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0FDE851-139F-4E32-8A0C-4D797611B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4" r:id="rId1"/>
    <sheet name="Type 1" sheetId="1" r:id="rId2"/>
    <sheet name="Type 2" sheetId="2" r:id="rId3"/>
    <sheet name="Type 3" sheetId="3" r:id="rId4"/>
    <sheet name="ROC" sheetId="5" r:id="rId5"/>
  </sheets>
  <definedNames>
    <definedName name="Avg.CreditSize">Main!$B$5</definedName>
    <definedName name="Avg.InterestRate">Main!$B$6</definedName>
    <definedName name="Avg.SreditSize">Main!$B$5</definedName>
    <definedName name="CostperApplication">Main!$B$7</definedName>
    <definedName name="HumanSensitivity">Main!$B$13</definedName>
    <definedName name="HumanSpecificity">Main!$B$14</definedName>
    <definedName name="solver_adj" localSheetId="2" hidden="1">'Type 2'!$F$7,'Type 2'!$F$9</definedName>
    <definedName name="solver_adj" localSheetId="3" hidden="1">'Type 3'!$E$9</definedName>
    <definedName name="solver_cvg" localSheetId="2" hidden="1">0.0000001</definedName>
    <definedName name="solver_cvg" localSheetId="3" hidden="1">0.0000001</definedName>
    <definedName name="solver_drv" localSheetId="2" hidden="1">2</definedName>
    <definedName name="solver_drv" localSheetId="3" hidden="1">2</definedName>
    <definedName name="solver_eng" localSheetId="2" hidden="1">3</definedName>
    <definedName name="solver_eng" localSheetId="3" hidden="1">3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'Type 2'!$F$5</definedName>
    <definedName name="solver_lhs1" localSheetId="3" hidden="1">'Type 3'!$E$7</definedName>
    <definedName name="solver_lhs2" localSheetId="2" hidden="1">'Type 2'!$F$5</definedName>
    <definedName name="solver_lhs2" localSheetId="3" hidden="1">'Type 3'!$E$9</definedName>
    <definedName name="solver_lhs3" localSheetId="2" hidden="1">'Type 2'!$F$7</definedName>
    <definedName name="solver_lhs3" localSheetId="3" hidden="1">'Type 3'!$E$9</definedName>
    <definedName name="solver_lhs4" localSheetId="2" hidden="1">'Type 2'!$F$7</definedName>
    <definedName name="solver_lhs5" localSheetId="2" hidden="1">'Type 2'!$F$7</definedName>
    <definedName name="solver_lhs6" localSheetId="2" hidden="1">'Type 2'!$F$9</definedName>
    <definedName name="solver_lhs7" localSheetId="2" hidden="1">'Type 2'!$F$9</definedName>
    <definedName name="solver_mip" localSheetId="2" hidden="1">2147483647</definedName>
    <definedName name="solver_mip" localSheetId="3" hidden="1">2147483647</definedName>
    <definedName name="solver_mni" localSheetId="2" hidden="1">50</definedName>
    <definedName name="solver_mni" localSheetId="3" hidden="1">60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1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7</definedName>
    <definedName name="solver_num" localSheetId="3" hidden="1">3</definedName>
    <definedName name="solver_nwt" localSheetId="2" hidden="1">1</definedName>
    <definedName name="solver_nwt" localSheetId="3" hidden="1">1</definedName>
    <definedName name="solver_opt" localSheetId="2" hidden="1">'Type 2'!$C$34</definedName>
    <definedName name="solver_opt" localSheetId="3" hidden="1">'Type 3'!$C$18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1</definedName>
    <definedName name="solver_rel2" localSheetId="3" hidden="1">1</definedName>
    <definedName name="solver_rel3" localSheetId="2" hidden="1">1</definedName>
    <definedName name="solver_rel3" localSheetId="3" hidden="1">4</definedName>
    <definedName name="solver_rel4" localSheetId="2" hidden="1">1</definedName>
    <definedName name="solver_rel5" localSheetId="2" hidden="1">4</definedName>
    <definedName name="solver_rel6" localSheetId="2" hidden="1">1</definedName>
    <definedName name="solver_rel7" localSheetId="2" hidden="1">4</definedName>
    <definedName name="solver_rhs1" localSheetId="2" hidden="1">'Type 2'!$F$7</definedName>
    <definedName name="solver_rhs1" localSheetId="3" hidden="1">'Type 3'!$E$9</definedName>
    <definedName name="solver_rhs2" localSheetId="2" hidden="1">'Type 2'!$F$9</definedName>
    <definedName name="solver_rhs2" localSheetId="3" hidden="1">'Type 3'!$E$11</definedName>
    <definedName name="solver_rhs3" localSheetId="2" hidden="1">'Type 2'!$F$11</definedName>
    <definedName name="solver_rhs3" localSheetId="3" hidden="1">"integer"</definedName>
    <definedName name="solver_rhs4" localSheetId="2" hidden="1">'Type 2'!$F$9</definedName>
    <definedName name="solver_rhs5" localSheetId="2" hidden="1">"integer"</definedName>
    <definedName name="solver_rhs6" localSheetId="2" hidden="1">'Type 2'!$F$11</definedName>
    <definedName name="solver_rhs7" localSheetId="2" hidden="1">"integer"</definedName>
    <definedName name="solver_rlx" localSheetId="2" hidden="1">2</definedName>
    <definedName name="solver_rlx" localSheetId="3" hidden="1">2</definedName>
    <definedName name="solver_rsd" localSheetId="2" hidden="1">5</definedName>
    <definedName name="solver_rsd" localSheetId="3" hidden="1">1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500</definedName>
    <definedName name="solver_ssz" localSheetId="3" hidden="1">500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F22" i="2"/>
  <c r="D36" i="4"/>
  <c r="D37" i="4"/>
  <c r="D35" i="4"/>
  <c r="B10" i="4"/>
  <c r="C8" i="2" s="1"/>
  <c r="G43" i="3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1001" i="3" s="1"/>
  <c r="G1002" i="3" s="1"/>
  <c r="G1003" i="3" s="1"/>
  <c r="G1004" i="3" s="1"/>
  <c r="G1005" i="3" s="1"/>
  <c r="G1006" i="3" s="1"/>
  <c r="G1007" i="3" s="1"/>
  <c r="G1008" i="3" s="1"/>
  <c r="G1009" i="3" s="1"/>
  <c r="G1010" i="3" s="1"/>
  <c r="G1011" i="3" s="1"/>
  <c r="G1012" i="3" s="1"/>
  <c r="G1013" i="3" s="1"/>
  <c r="G1014" i="3" s="1"/>
  <c r="G1015" i="3" s="1"/>
  <c r="G1016" i="3" s="1"/>
  <c r="G1017" i="3" s="1"/>
  <c r="G1018" i="3" s="1"/>
  <c r="G1019" i="3" s="1"/>
  <c r="G1020" i="3" s="1"/>
  <c r="G1021" i="3" s="1"/>
  <c r="G1022" i="3" s="1"/>
  <c r="G1023" i="3" s="1"/>
  <c r="G1024" i="3" s="1"/>
  <c r="G1025" i="3" s="1"/>
  <c r="G1026" i="3" s="1"/>
  <c r="G1027" i="3" s="1"/>
  <c r="G1028" i="3" s="1"/>
  <c r="G1029" i="3" s="1"/>
  <c r="G1030" i="3" s="1"/>
  <c r="G1031" i="3" s="1"/>
  <c r="G1032" i="3" s="1"/>
  <c r="G1033" i="3" s="1"/>
  <c r="G1034" i="3" s="1"/>
  <c r="G1035" i="3" s="1"/>
  <c r="G1036" i="3" s="1"/>
  <c r="G1037" i="3" s="1"/>
  <c r="G1038" i="3" s="1"/>
  <c r="G1039" i="3" s="1"/>
  <c r="G1040" i="3" s="1"/>
  <c r="G1041" i="3" s="1"/>
  <c r="G1042" i="3" s="1"/>
  <c r="G1043" i="3" s="1"/>
  <c r="G1044" i="3" s="1"/>
  <c r="G1045" i="3" s="1"/>
  <c r="G1046" i="3" s="1"/>
  <c r="G1047" i="3" s="1"/>
  <c r="G1048" i="3" s="1"/>
  <c r="G1049" i="3" s="1"/>
  <c r="G1050" i="3" s="1"/>
  <c r="G1051" i="3" s="1"/>
  <c r="G1052" i="3" s="1"/>
  <c r="G1053" i="3" s="1"/>
  <c r="G1054" i="3" s="1"/>
  <c r="G1055" i="3" s="1"/>
  <c r="G1056" i="3" s="1"/>
  <c r="G1057" i="3" s="1"/>
  <c r="G1058" i="3" s="1"/>
  <c r="G1059" i="3" s="1"/>
  <c r="G1060" i="3" s="1"/>
  <c r="G1061" i="3" s="1"/>
  <c r="G1062" i="3" s="1"/>
  <c r="G1063" i="3" s="1"/>
  <c r="G1064" i="3" s="1"/>
  <c r="G1065" i="3" s="1"/>
  <c r="G1066" i="3" s="1"/>
  <c r="G1067" i="3" s="1"/>
  <c r="G1068" i="3" s="1"/>
  <c r="G1069" i="3" s="1"/>
  <c r="G1070" i="3" s="1"/>
  <c r="G1071" i="3" s="1"/>
  <c r="G1072" i="3" s="1"/>
  <c r="G1073" i="3" s="1"/>
  <c r="G1074" i="3" s="1"/>
  <c r="G1075" i="3" s="1"/>
  <c r="G1076" i="3" s="1"/>
  <c r="G1077" i="3" s="1"/>
  <c r="G1078" i="3" s="1"/>
  <c r="G1079" i="3" s="1"/>
  <c r="G1080" i="3" s="1"/>
  <c r="G1081" i="3" s="1"/>
  <c r="G1082" i="3" s="1"/>
  <c r="G1083" i="3" s="1"/>
  <c r="G1084" i="3" s="1"/>
  <c r="G1085" i="3" s="1"/>
  <c r="G1086" i="3" s="1"/>
  <c r="G1087" i="3" s="1"/>
  <c r="G1088" i="3" s="1"/>
  <c r="G1089" i="3" s="1"/>
  <c r="G1090" i="3" s="1"/>
  <c r="G1091" i="3" s="1"/>
  <c r="G1092" i="3" s="1"/>
  <c r="G1093" i="3" s="1"/>
  <c r="G1094" i="3" s="1"/>
  <c r="G1095" i="3" s="1"/>
  <c r="G1096" i="3" s="1"/>
  <c r="G1097" i="3" s="1"/>
  <c r="G1098" i="3" s="1"/>
  <c r="G1099" i="3" s="1"/>
  <c r="G1100" i="3" s="1"/>
  <c r="G1101" i="3" s="1"/>
  <c r="G1102" i="3" s="1"/>
  <c r="G1103" i="3" s="1"/>
  <c r="G1104" i="3" s="1"/>
  <c r="G1105" i="3" s="1"/>
  <c r="G1106" i="3" s="1"/>
  <c r="G1107" i="3" s="1"/>
  <c r="G1108" i="3" s="1"/>
  <c r="G1109" i="3" s="1"/>
  <c r="G1110" i="3" s="1"/>
  <c r="G1111" i="3" s="1"/>
  <c r="G1112" i="3" s="1"/>
  <c r="G1113" i="3" s="1"/>
  <c r="G1114" i="3" s="1"/>
  <c r="G1115" i="3" s="1"/>
  <c r="G1116" i="3" s="1"/>
  <c r="G1117" i="3" s="1"/>
  <c r="G1118" i="3" s="1"/>
  <c r="G1119" i="3" s="1"/>
  <c r="G1120" i="3" s="1"/>
  <c r="G1121" i="3" s="1"/>
  <c r="G1122" i="3" s="1"/>
  <c r="G1123" i="3" s="1"/>
  <c r="G1124" i="3" s="1"/>
  <c r="G1125" i="3" s="1"/>
  <c r="G1126" i="3" s="1"/>
  <c r="G1127" i="3" s="1"/>
  <c r="G1128" i="3" s="1"/>
  <c r="G1129" i="3" s="1"/>
  <c r="G1130" i="3" s="1"/>
  <c r="G1131" i="3" s="1"/>
  <c r="G1132" i="3" s="1"/>
  <c r="G1133" i="3" s="1"/>
  <c r="G1134" i="3" s="1"/>
  <c r="G1135" i="3" s="1"/>
  <c r="G1136" i="3" s="1"/>
  <c r="G1137" i="3" s="1"/>
  <c r="G1138" i="3" s="1"/>
  <c r="G1139" i="3" s="1"/>
  <c r="G1140" i="3" s="1"/>
  <c r="G1141" i="3" s="1"/>
  <c r="G1142" i="3" s="1"/>
  <c r="G1143" i="3" s="1"/>
  <c r="G1144" i="3" s="1"/>
  <c r="G1145" i="3" s="1"/>
  <c r="G1146" i="3" s="1"/>
  <c r="G1147" i="3" s="1"/>
  <c r="G1148" i="3" s="1"/>
  <c r="G1149" i="3" s="1"/>
  <c r="G1150" i="3" s="1"/>
  <c r="G1151" i="3" s="1"/>
  <c r="G1152" i="3" s="1"/>
  <c r="G1153" i="3" s="1"/>
  <c r="G1154" i="3" s="1"/>
  <c r="G1155" i="3" s="1"/>
  <c r="G1156" i="3" s="1"/>
  <c r="G1157" i="3" s="1"/>
  <c r="G1158" i="3" s="1"/>
  <c r="G1159" i="3" s="1"/>
  <c r="G1160" i="3" s="1"/>
  <c r="G1161" i="3" s="1"/>
  <c r="G1162" i="3" s="1"/>
  <c r="G1163" i="3" s="1"/>
  <c r="G1164" i="3" s="1"/>
  <c r="G1165" i="3" s="1"/>
  <c r="G1166" i="3" s="1"/>
  <c r="G1167" i="3" s="1"/>
  <c r="G1168" i="3" s="1"/>
  <c r="G1169" i="3" s="1"/>
  <c r="G1170" i="3" s="1"/>
  <c r="G1171" i="3" s="1"/>
  <c r="G1172" i="3" s="1"/>
  <c r="G1173" i="3" s="1"/>
  <c r="G1174" i="3" s="1"/>
  <c r="G1175" i="3" s="1"/>
  <c r="G1176" i="3" s="1"/>
  <c r="G1177" i="3" s="1"/>
  <c r="G1178" i="3" s="1"/>
  <c r="G1179" i="3" s="1"/>
  <c r="G1180" i="3" s="1"/>
  <c r="G1181" i="3" s="1"/>
  <c r="G1182" i="3" s="1"/>
  <c r="G1183" i="3" s="1"/>
  <c r="G1184" i="3" s="1"/>
  <c r="G1185" i="3" s="1"/>
  <c r="G1186" i="3" s="1"/>
  <c r="G1187" i="3" s="1"/>
  <c r="G1188" i="3" s="1"/>
  <c r="G1189" i="3" s="1"/>
  <c r="G1190" i="3" s="1"/>
  <c r="G1191" i="3" s="1"/>
  <c r="G1192" i="3" s="1"/>
  <c r="G1193" i="3" s="1"/>
  <c r="G1194" i="3" s="1"/>
  <c r="G1195" i="3" s="1"/>
  <c r="G1196" i="3" s="1"/>
  <c r="G1197" i="3" s="1"/>
  <c r="G1198" i="3" s="1"/>
  <c r="G1199" i="3" s="1"/>
  <c r="G1200" i="3" s="1"/>
  <c r="G1201" i="3" s="1"/>
  <c r="G1202" i="3" s="1"/>
  <c r="G1203" i="3" s="1"/>
  <c r="G1204" i="3" s="1"/>
  <c r="G1205" i="3" s="1"/>
  <c r="G1206" i="3" s="1"/>
  <c r="G1207" i="3" s="1"/>
  <c r="G1208" i="3" s="1"/>
  <c r="G1209" i="3" s="1"/>
  <c r="G1210" i="3" s="1"/>
  <c r="G1211" i="3" s="1"/>
  <c r="G1212" i="3" s="1"/>
  <c r="G1213" i="3" s="1"/>
  <c r="G1214" i="3" s="1"/>
  <c r="G1215" i="3" s="1"/>
  <c r="G1216" i="3" s="1"/>
  <c r="G1217" i="3" s="1"/>
  <c r="G1218" i="3" s="1"/>
  <c r="G1219" i="3" s="1"/>
  <c r="G1220" i="3" s="1"/>
  <c r="G1221" i="3" s="1"/>
  <c r="G1222" i="3" s="1"/>
  <c r="G1223" i="3" s="1"/>
  <c r="G1224" i="3" s="1"/>
  <c r="G1225" i="3" s="1"/>
  <c r="G1226" i="3" s="1"/>
  <c r="G1227" i="3" s="1"/>
  <c r="G1228" i="3" s="1"/>
  <c r="G1229" i="3" s="1"/>
  <c r="G1230" i="3" s="1"/>
  <c r="G1231" i="3" s="1"/>
  <c r="G1232" i="3" s="1"/>
  <c r="G1233" i="3" s="1"/>
  <c r="G1234" i="3" s="1"/>
  <c r="G1235" i="3" s="1"/>
  <c r="G1236" i="3" s="1"/>
  <c r="G1237" i="3" s="1"/>
  <c r="G1238" i="3" s="1"/>
  <c r="G1239" i="3" s="1"/>
  <c r="G1240" i="3" s="1"/>
  <c r="G1241" i="3" s="1"/>
  <c r="G1242" i="3" s="1"/>
  <c r="G1243" i="3" s="1"/>
  <c r="G1244" i="3" s="1"/>
  <c r="G1245" i="3" s="1"/>
  <c r="G1246" i="3" s="1"/>
  <c r="G1247" i="3" s="1"/>
  <c r="G1248" i="3" s="1"/>
  <c r="G1249" i="3" s="1"/>
  <c r="G1250" i="3" s="1"/>
  <c r="G1251" i="3" s="1"/>
  <c r="G1252" i="3" s="1"/>
  <c r="G1253" i="3" s="1"/>
  <c r="G1254" i="3" s="1"/>
  <c r="G1255" i="3" s="1"/>
  <c r="G1256" i="3" s="1"/>
  <c r="G1257" i="3" s="1"/>
  <c r="G1258" i="3" s="1"/>
  <c r="G1259" i="3" s="1"/>
  <c r="G1260" i="3" s="1"/>
  <c r="G1261" i="3" s="1"/>
  <c r="G1262" i="3" s="1"/>
  <c r="G1263" i="3" s="1"/>
  <c r="G1264" i="3" s="1"/>
  <c r="G1265" i="3" s="1"/>
  <c r="G1266" i="3" s="1"/>
  <c r="G1267" i="3" s="1"/>
  <c r="G1268" i="3" s="1"/>
  <c r="G1269" i="3" s="1"/>
  <c r="G1270" i="3" s="1"/>
  <c r="G1271" i="3" s="1"/>
  <c r="G1272" i="3" s="1"/>
  <c r="G1273" i="3" s="1"/>
  <c r="G1274" i="3" s="1"/>
  <c r="G1275" i="3" s="1"/>
  <c r="G1276" i="3" s="1"/>
  <c r="G1277" i="3" s="1"/>
  <c r="G1278" i="3" s="1"/>
  <c r="G1279" i="3" s="1"/>
  <c r="G1280" i="3" s="1"/>
  <c r="G1281" i="3" s="1"/>
  <c r="G1282" i="3" s="1"/>
  <c r="G1283" i="3" s="1"/>
  <c r="G1284" i="3" s="1"/>
  <c r="G1285" i="3" s="1"/>
  <c r="G1286" i="3" s="1"/>
  <c r="G1287" i="3" s="1"/>
  <c r="G1288" i="3" s="1"/>
  <c r="G1289" i="3" s="1"/>
  <c r="G1290" i="3" s="1"/>
  <c r="G1291" i="3" s="1"/>
  <c r="G1292" i="3" s="1"/>
  <c r="G1293" i="3" s="1"/>
  <c r="G1294" i="3" s="1"/>
  <c r="G1295" i="3" s="1"/>
  <c r="G1296" i="3" s="1"/>
  <c r="G1297" i="3" s="1"/>
  <c r="G1298" i="3" s="1"/>
  <c r="G1299" i="3" s="1"/>
  <c r="G1300" i="3" s="1"/>
  <c r="G1301" i="3" s="1"/>
  <c r="G1302" i="3" s="1"/>
  <c r="G1303" i="3" s="1"/>
  <c r="G1304" i="3" s="1"/>
  <c r="G1305" i="3" s="1"/>
  <c r="G1306" i="3" s="1"/>
  <c r="G1307" i="3" s="1"/>
  <c r="G1308" i="3" s="1"/>
  <c r="G1309" i="3" s="1"/>
  <c r="G1310" i="3" s="1"/>
  <c r="G1311" i="3" s="1"/>
  <c r="G1312" i="3" s="1"/>
  <c r="G1313" i="3" s="1"/>
  <c r="G1314" i="3" s="1"/>
  <c r="G1315" i="3" s="1"/>
  <c r="G1316" i="3" s="1"/>
  <c r="G1317" i="3" s="1"/>
  <c r="G1318" i="3" s="1"/>
  <c r="G1319" i="3" s="1"/>
  <c r="G1320" i="3" s="1"/>
  <c r="G1321" i="3" s="1"/>
  <c r="G1322" i="3" s="1"/>
  <c r="G1323" i="3" s="1"/>
  <c r="G1324" i="3" s="1"/>
  <c r="G1325" i="3" s="1"/>
  <c r="G1326" i="3" s="1"/>
  <c r="G1327" i="3" s="1"/>
  <c r="G1328" i="3" s="1"/>
  <c r="G1329" i="3" s="1"/>
  <c r="G1330" i="3" s="1"/>
  <c r="G1331" i="3" s="1"/>
  <c r="G1332" i="3" s="1"/>
  <c r="G1333" i="3" s="1"/>
  <c r="G1334" i="3" s="1"/>
  <c r="G1335" i="3" s="1"/>
  <c r="G1336" i="3" s="1"/>
  <c r="G1337" i="3" s="1"/>
  <c r="G1338" i="3" s="1"/>
  <c r="G1339" i="3" s="1"/>
  <c r="G1340" i="3" s="1"/>
  <c r="G1341" i="3" s="1"/>
  <c r="G1342" i="3" s="1"/>
  <c r="G1343" i="3" s="1"/>
  <c r="G1344" i="3" s="1"/>
  <c r="G1345" i="3" s="1"/>
  <c r="G1346" i="3" s="1"/>
  <c r="G1347" i="3" s="1"/>
  <c r="G1348" i="3" s="1"/>
  <c r="G1349" i="3" s="1"/>
  <c r="G1350" i="3" s="1"/>
  <c r="G1351" i="3" s="1"/>
  <c r="G1352" i="3" s="1"/>
  <c r="G1353" i="3" s="1"/>
  <c r="G1354" i="3" s="1"/>
  <c r="G1355" i="3" s="1"/>
  <c r="G1356" i="3" s="1"/>
  <c r="G1357" i="3" s="1"/>
  <c r="G1358" i="3" s="1"/>
  <c r="G1359" i="3" s="1"/>
  <c r="G1360" i="3" s="1"/>
  <c r="G1361" i="3" s="1"/>
  <c r="G1362" i="3" s="1"/>
  <c r="G1363" i="3" s="1"/>
  <c r="G1364" i="3" s="1"/>
  <c r="G1365" i="3" s="1"/>
  <c r="G1366" i="3" s="1"/>
  <c r="G1367" i="3" s="1"/>
  <c r="G1368" i="3" s="1"/>
  <c r="G1369" i="3" s="1"/>
  <c r="G1370" i="3" s="1"/>
  <c r="G1371" i="3" s="1"/>
  <c r="G1372" i="3" s="1"/>
  <c r="G1373" i="3" s="1"/>
  <c r="G1374" i="3" s="1"/>
  <c r="G1375" i="3" s="1"/>
  <c r="G1376" i="3" s="1"/>
  <c r="G1377" i="3" s="1"/>
  <c r="G1378" i="3" s="1"/>
  <c r="G1379" i="3" s="1"/>
  <c r="G1380" i="3" s="1"/>
  <c r="G1381" i="3" s="1"/>
  <c r="G1382" i="3" s="1"/>
  <c r="G1383" i="3" s="1"/>
  <c r="G1384" i="3" s="1"/>
  <c r="G1385" i="3" s="1"/>
  <c r="G1386" i="3" s="1"/>
  <c r="G1387" i="3" s="1"/>
  <c r="G1388" i="3" s="1"/>
  <c r="G1389" i="3" s="1"/>
  <c r="G1390" i="3" s="1"/>
  <c r="G1391" i="3" s="1"/>
  <c r="G1392" i="3" s="1"/>
  <c r="G1393" i="3" s="1"/>
  <c r="G1394" i="3" s="1"/>
  <c r="G1395" i="3" s="1"/>
  <c r="G1396" i="3" s="1"/>
  <c r="G1397" i="3" s="1"/>
  <c r="G1398" i="3" s="1"/>
  <c r="G1399" i="3" s="1"/>
  <c r="G1400" i="3" s="1"/>
  <c r="G1401" i="3" s="1"/>
  <c r="G1402" i="3" s="1"/>
  <c r="G1403" i="3" s="1"/>
  <c r="G1404" i="3" s="1"/>
  <c r="G1405" i="3" s="1"/>
  <c r="G1406" i="3" s="1"/>
  <c r="G1407" i="3" s="1"/>
  <c r="G1408" i="3" s="1"/>
  <c r="G1409" i="3" s="1"/>
  <c r="G1410" i="3" s="1"/>
  <c r="G1411" i="3" s="1"/>
  <c r="G1412" i="3" s="1"/>
  <c r="G1413" i="3" s="1"/>
  <c r="G1414" i="3" s="1"/>
  <c r="G1415" i="3" s="1"/>
  <c r="G1416" i="3" s="1"/>
  <c r="G1417" i="3" s="1"/>
  <c r="G1418" i="3" s="1"/>
  <c r="G1419" i="3" s="1"/>
  <c r="G1420" i="3" s="1"/>
  <c r="G1421" i="3" s="1"/>
  <c r="G1422" i="3" s="1"/>
  <c r="G1423" i="3" s="1"/>
  <c r="G1424" i="3" s="1"/>
  <c r="G1425" i="3" s="1"/>
  <c r="G1426" i="3" s="1"/>
  <c r="G1427" i="3" s="1"/>
  <c r="G1428" i="3" s="1"/>
  <c r="G1429" i="3" s="1"/>
  <c r="G1430" i="3" s="1"/>
  <c r="G1431" i="3" s="1"/>
  <c r="G1432" i="3" s="1"/>
  <c r="G1433" i="3" s="1"/>
  <c r="G1434" i="3" s="1"/>
  <c r="G1435" i="3" s="1"/>
  <c r="G1436" i="3" s="1"/>
  <c r="G1437" i="3" s="1"/>
  <c r="G1438" i="3" s="1"/>
  <c r="G1439" i="3" s="1"/>
  <c r="G1440" i="3" s="1"/>
  <c r="G1441" i="3" s="1"/>
  <c r="G1442" i="3" s="1"/>
  <c r="G1443" i="3" s="1"/>
  <c r="G1444" i="3" s="1"/>
  <c r="G1445" i="3" s="1"/>
  <c r="G1446" i="3" s="1"/>
  <c r="G1447" i="3" s="1"/>
  <c r="G1448" i="3" s="1"/>
  <c r="G1449" i="3" s="1"/>
  <c r="G1450" i="3" s="1"/>
  <c r="G1451" i="3" s="1"/>
  <c r="G1452" i="3" s="1"/>
  <c r="G1453" i="3" s="1"/>
  <c r="G1454" i="3" s="1"/>
  <c r="G1455" i="3" s="1"/>
  <c r="G1456" i="3" s="1"/>
  <c r="G1457" i="3" s="1"/>
  <c r="G1458" i="3" s="1"/>
  <c r="G1459" i="3" s="1"/>
  <c r="G1460" i="3" s="1"/>
  <c r="G1461" i="3" s="1"/>
  <c r="G1462" i="3" s="1"/>
  <c r="G1463" i="3" s="1"/>
  <c r="G1464" i="3" s="1"/>
  <c r="G1465" i="3" s="1"/>
  <c r="G1466" i="3" s="1"/>
  <c r="G1467" i="3" s="1"/>
  <c r="G1468" i="3" s="1"/>
  <c r="G1469" i="3" s="1"/>
  <c r="G1470" i="3" s="1"/>
  <c r="G1471" i="3" s="1"/>
  <c r="G1472" i="3" s="1"/>
  <c r="G1473" i="3" s="1"/>
  <c r="G1474" i="3" s="1"/>
  <c r="G1475" i="3" s="1"/>
  <c r="G1476" i="3" s="1"/>
  <c r="G1477" i="3" s="1"/>
  <c r="G1478" i="3" s="1"/>
  <c r="G1479" i="3" s="1"/>
  <c r="G1480" i="3" s="1"/>
  <c r="G1481" i="3" s="1"/>
  <c r="G1482" i="3" s="1"/>
  <c r="G1483" i="3" s="1"/>
  <c r="G1484" i="3" s="1"/>
  <c r="G1485" i="3" s="1"/>
  <c r="G1486" i="3" s="1"/>
  <c r="G1487" i="3" s="1"/>
  <c r="G1488" i="3" s="1"/>
  <c r="G1489" i="3" s="1"/>
  <c r="G1490" i="3" s="1"/>
  <c r="G1491" i="3" s="1"/>
  <c r="G1492" i="3" s="1"/>
  <c r="G1493" i="3" s="1"/>
  <c r="G1494" i="3" s="1"/>
  <c r="G1495" i="3" s="1"/>
  <c r="G1496" i="3" s="1"/>
  <c r="G1497" i="3" s="1"/>
  <c r="G1498" i="3" s="1"/>
  <c r="G1499" i="3" s="1"/>
  <c r="G1500" i="3" s="1"/>
  <c r="G1501" i="3" s="1"/>
  <c r="G1502" i="3" s="1"/>
  <c r="G1503" i="3" s="1"/>
  <c r="G1504" i="3" s="1"/>
  <c r="G1505" i="3" s="1"/>
  <c r="G1506" i="3" s="1"/>
  <c r="G1507" i="3" s="1"/>
  <c r="G1508" i="3" s="1"/>
  <c r="G1509" i="3" s="1"/>
  <c r="G1510" i="3" s="1"/>
  <c r="G1511" i="3" s="1"/>
  <c r="G1512" i="3" s="1"/>
  <c r="G1513" i="3" s="1"/>
  <c r="G1514" i="3" s="1"/>
  <c r="G1515" i="3" s="1"/>
  <c r="G1516" i="3" s="1"/>
  <c r="G1517" i="3" s="1"/>
  <c r="G1518" i="3" s="1"/>
  <c r="G1519" i="3" s="1"/>
  <c r="G1520" i="3" s="1"/>
  <c r="G1521" i="3" s="1"/>
  <c r="G1522" i="3" s="1"/>
  <c r="G1523" i="3" s="1"/>
  <c r="G1524" i="3" s="1"/>
  <c r="G1525" i="3" s="1"/>
  <c r="G1526" i="3" s="1"/>
  <c r="G1527" i="3" s="1"/>
  <c r="G1528" i="3" s="1"/>
  <c r="G1529" i="3" s="1"/>
  <c r="G1530" i="3" s="1"/>
  <c r="G1531" i="3" s="1"/>
  <c r="G1532" i="3" s="1"/>
  <c r="G1533" i="3" s="1"/>
  <c r="G1534" i="3" s="1"/>
  <c r="G1535" i="3" s="1"/>
  <c r="G1536" i="3" s="1"/>
  <c r="G1537" i="3" s="1"/>
  <c r="G1538" i="3" s="1"/>
  <c r="G1539" i="3" s="1"/>
  <c r="G1540" i="3" s="1"/>
  <c r="G1541" i="3" s="1"/>
  <c r="G1542" i="3" s="1"/>
  <c r="G1543" i="3" s="1"/>
  <c r="G1544" i="3" s="1"/>
  <c r="G1545" i="3" s="1"/>
  <c r="G1546" i="3" s="1"/>
  <c r="G1547" i="3" s="1"/>
  <c r="G1548" i="3" s="1"/>
  <c r="G1549" i="3" s="1"/>
  <c r="G1550" i="3" s="1"/>
  <c r="G1551" i="3" s="1"/>
  <c r="G1552" i="3" s="1"/>
  <c r="G1553" i="3" s="1"/>
  <c r="G1554" i="3" s="1"/>
  <c r="G1555" i="3" s="1"/>
  <c r="G1556" i="3" s="1"/>
  <c r="G1557" i="3" s="1"/>
  <c r="G1558" i="3" s="1"/>
  <c r="G1559" i="3" s="1"/>
  <c r="G1560" i="3" s="1"/>
  <c r="G1561" i="3" s="1"/>
  <c r="G1562" i="3" s="1"/>
  <c r="G1563" i="3" s="1"/>
  <c r="G1564" i="3" s="1"/>
  <c r="G1565" i="3" s="1"/>
  <c r="G1566" i="3" s="1"/>
  <c r="G1567" i="3" s="1"/>
  <c r="G1568" i="3" s="1"/>
  <c r="G1569" i="3" s="1"/>
  <c r="G1570" i="3" s="1"/>
  <c r="G1571" i="3" s="1"/>
  <c r="G1572" i="3" s="1"/>
  <c r="G1573" i="3" s="1"/>
  <c r="G1574" i="3" s="1"/>
  <c r="G1575" i="3" s="1"/>
  <c r="G1576" i="3" s="1"/>
  <c r="G1577" i="3" s="1"/>
  <c r="G1578" i="3" s="1"/>
  <c r="G1579" i="3" s="1"/>
  <c r="G1580" i="3" s="1"/>
  <c r="G1581" i="3" s="1"/>
  <c r="G1582" i="3" s="1"/>
  <c r="G1583" i="3" s="1"/>
  <c r="G1584" i="3" s="1"/>
  <c r="G1585" i="3" s="1"/>
  <c r="G1586" i="3" s="1"/>
  <c r="G1587" i="3" s="1"/>
  <c r="G1588" i="3" s="1"/>
  <c r="G1589" i="3" s="1"/>
  <c r="G1590" i="3" s="1"/>
  <c r="G1591" i="3" s="1"/>
  <c r="G1592" i="3" s="1"/>
  <c r="G1593" i="3" s="1"/>
  <c r="G1594" i="3" s="1"/>
  <c r="G1595" i="3" s="1"/>
  <c r="G1596" i="3" s="1"/>
  <c r="G1597" i="3" s="1"/>
  <c r="G1598" i="3" s="1"/>
  <c r="G1599" i="3" s="1"/>
  <c r="G1600" i="3" s="1"/>
  <c r="G1601" i="3" s="1"/>
  <c r="G1602" i="3" s="1"/>
  <c r="G1603" i="3" s="1"/>
  <c r="G1604" i="3" s="1"/>
  <c r="G1605" i="3" s="1"/>
  <c r="G1606" i="3" s="1"/>
  <c r="G1607" i="3" s="1"/>
  <c r="G1608" i="3" s="1"/>
  <c r="G1609" i="3" s="1"/>
  <c r="G1610" i="3" s="1"/>
  <c r="G1611" i="3" s="1"/>
  <c r="G1612" i="3" s="1"/>
  <c r="G1613" i="3" s="1"/>
  <c r="G1614" i="3" s="1"/>
  <c r="G1615" i="3" s="1"/>
  <c r="G1616" i="3" s="1"/>
  <c r="G1617" i="3" s="1"/>
  <c r="G1618" i="3" s="1"/>
  <c r="G1619" i="3" s="1"/>
  <c r="G1620" i="3" s="1"/>
  <c r="G1621" i="3" s="1"/>
  <c r="G1622" i="3" s="1"/>
  <c r="G1623" i="3" s="1"/>
  <c r="G1624" i="3" s="1"/>
  <c r="G1625" i="3" s="1"/>
  <c r="G1626" i="3" s="1"/>
  <c r="G1627" i="3" s="1"/>
  <c r="G1628" i="3" s="1"/>
  <c r="G1629" i="3" s="1"/>
  <c r="G1630" i="3" s="1"/>
  <c r="G1631" i="3" s="1"/>
  <c r="G1632" i="3" s="1"/>
  <c r="G1633" i="3" s="1"/>
  <c r="G1634" i="3" s="1"/>
  <c r="G1635" i="3" s="1"/>
  <c r="G1636" i="3" s="1"/>
  <c r="G1637" i="3" s="1"/>
  <c r="G1638" i="3" s="1"/>
  <c r="G1639" i="3" s="1"/>
  <c r="G1640" i="3" s="1"/>
  <c r="G1641" i="3" s="1"/>
  <c r="G1642" i="3" s="1"/>
  <c r="G1643" i="3" s="1"/>
  <c r="G1644" i="3" s="1"/>
  <c r="G1645" i="3" s="1"/>
  <c r="G1646" i="3" s="1"/>
  <c r="G1647" i="3" s="1"/>
  <c r="G1648" i="3" s="1"/>
  <c r="G1649" i="3" s="1"/>
  <c r="G1650" i="3" s="1"/>
  <c r="G1651" i="3" s="1"/>
  <c r="G1652" i="3" s="1"/>
  <c r="G1653" i="3" s="1"/>
  <c r="G1654" i="3" s="1"/>
  <c r="G1655" i="3" s="1"/>
  <c r="G1656" i="3" s="1"/>
  <c r="G1657" i="3" s="1"/>
  <c r="G1658" i="3" s="1"/>
  <c r="G1659" i="3" s="1"/>
  <c r="G1660" i="3" s="1"/>
  <c r="G1661" i="3" s="1"/>
  <c r="G1662" i="3" s="1"/>
  <c r="G1663" i="3" s="1"/>
  <c r="G1664" i="3" s="1"/>
  <c r="G1665" i="3" s="1"/>
  <c r="G1666" i="3" s="1"/>
  <c r="G1667" i="3" s="1"/>
  <c r="G1668" i="3" s="1"/>
  <c r="G1669" i="3" s="1"/>
  <c r="G1670" i="3" s="1"/>
  <c r="G1671" i="3" s="1"/>
  <c r="G1672" i="3" s="1"/>
  <c r="G1673" i="3" s="1"/>
  <c r="G1674" i="3" s="1"/>
  <c r="G1675" i="3" s="1"/>
  <c r="G1676" i="3" s="1"/>
  <c r="G1677" i="3" s="1"/>
  <c r="G1678" i="3" s="1"/>
  <c r="G1679" i="3" s="1"/>
  <c r="G1680" i="3" s="1"/>
  <c r="G1681" i="3" s="1"/>
  <c r="G1682" i="3" s="1"/>
  <c r="G1683" i="3" s="1"/>
  <c r="G1684" i="3" s="1"/>
  <c r="G1685" i="3" s="1"/>
  <c r="G1686" i="3" s="1"/>
  <c r="G1687" i="3" s="1"/>
  <c r="G1688" i="3" s="1"/>
  <c r="G1689" i="3" s="1"/>
  <c r="G1690" i="3" s="1"/>
  <c r="G1691" i="3" s="1"/>
  <c r="G1692" i="3" s="1"/>
  <c r="G1693" i="3" s="1"/>
  <c r="G1694" i="3" s="1"/>
  <c r="G1695" i="3" s="1"/>
  <c r="G1696" i="3" s="1"/>
  <c r="G1697" i="3" s="1"/>
  <c r="G1698" i="3" s="1"/>
  <c r="G1699" i="3" s="1"/>
  <c r="G1700" i="3" s="1"/>
  <c r="G1701" i="3" s="1"/>
  <c r="G1702" i="3" s="1"/>
  <c r="G1703" i="3" s="1"/>
  <c r="G1704" i="3" s="1"/>
  <c r="G1705" i="3" s="1"/>
  <c r="G1706" i="3" s="1"/>
  <c r="G1707" i="3" s="1"/>
  <c r="G1708" i="3" s="1"/>
  <c r="G1709" i="3" s="1"/>
  <c r="G1710" i="3" s="1"/>
  <c r="G1711" i="3" s="1"/>
  <c r="G1712" i="3" s="1"/>
  <c r="G1713" i="3" s="1"/>
  <c r="G1714" i="3" s="1"/>
  <c r="G1715" i="3" s="1"/>
  <c r="G1716" i="3" s="1"/>
  <c r="G1717" i="3" s="1"/>
  <c r="G1718" i="3" s="1"/>
  <c r="G1719" i="3" s="1"/>
  <c r="G1720" i="3" s="1"/>
  <c r="G1721" i="3" s="1"/>
  <c r="G1722" i="3" s="1"/>
  <c r="G1723" i="3" s="1"/>
  <c r="G1724" i="3" s="1"/>
  <c r="G1725" i="3" s="1"/>
  <c r="G1726" i="3" s="1"/>
  <c r="G1727" i="3" s="1"/>
  <c r="G1728" i="3" s="1"/>
  <c r="G1729" i="3" s="1"/>
  <c r="G1730" i="3" s="1"/>
  <c r="G1731" i="3" s="1"/>
  <c r="G1732" i="3" s="1"/>
  <c r="G1733" i="3" s="1"/>
  <c r="G1734" i="3" s="1"/>
  <c r="G1735" i="3" s="1"/>
  <c r="G1736" i="3" s="1"/>
  <c r="G1737" i="3" s="1"/>
  <c r="G1738" i="3" s="1"/>
  <c r="G1739" i="3" s="1"/>
  <c r="G1740" i="3" s="1"/>
  <c r="G1741" i="3" s="1"/>
  <c r="G1742" i="3" s="1"/>
  <c r="G1743" i="3" s="1"/>
  <c r="G1744" i="3" s="1"/>
  <c r="G1745" i="3" s="1"/>
  <c r="G1746" i="3" s="1"/>
  <c r="G1747" i="3" s="1"/>
  <c r="G1748" i="3" s="1"/>
  <c r="G1749" i="3" s="1"/>
  <c r="G1750" i="3" s="1"/>
  <c r="G1751" i="3" s="1"/>
  <c r="G1752" i="3" s="1"/>
  <c r="G1753" i="3" s="1"/>
  <c r="G1754" i="3" s="1"/>
  <c r="G1755" i="3" s="1"/>
  <c r="G1756" i="3" s="1"/>
  <c r="G1757" i="3" s="1"/>
  <c r="G1758" i="3" s="1"/>
  <c r="G1759" i="3" s="1"/>
  <c r="G1760" i="3" s="1"/>
  <c r="G1761" i="3" s="1"/>
  <c r="G1762" i="3" s="1"/>
  <c r="G1763" i="3" s="1"/>
  <c r="G1764" i="3" s="1"/>
  <c r="G1765" i="3" s="1"/>
  <c r="G1766" i="3" s="1"/>
  <c r="G1767" i="3" s="1"/>
  <c r="G1768" i="3" s="1"/>
  <c r="G1769" i="3" s="1"/>
  <c r="G1770" i="3" s="1"/>
  <c r="G1771" i="3" s="1"/>
  <c r="G1772" i="3" s="1"/>
  <c r="G1773" i="3" s="1"/>
  <c r="G1774" i="3" s="1"/>
  <c r="G1775" i="3" s="1"/>
  <c r="G1776" i="3" s="1"/>
  <c r="G1777" i="3" s="1"/>
  <c r="G1778" i="3" s="1"/>
  <c r="G1779" i="3" s="1"/>
  <c r="G1780" i="3" s="1"/>
  <c r="G1781" i="3" s="1"/>
  <c r="G1782" i="3" s="1"/>
  <c r="G1783" i="3" s="1"/>
  <c r="G1784" i="3" s="1"/>
  <c r="G1785" i="3" s="1"/>
  <c r="G1786" i="3" s="1"/>
  <c r="G1787" i="3" s="1"/>
  <c r="G1788" i="3" s="1"/>
  <c r="G1789" i="3" s="1"/>
  <c r="G1790" i="3" s="1"/>
  <c r="G1791" i="3" s="1"/>
  <c r="G1792" i="3" s="1"/>
  <c r="G1793" i="3" s="1"/>
  <c r="G1794" i="3" s="1"/>
  <c r="G1795" i="3" s="1"/>
  <c r="G1796" i="3" s="1"/>
  <c r="G1797" i="3" s="1"/>
  <c r="G1798" i="3" s="1"/>
  <c r="G1799" i="3" s="1"/>
  <c r="G1800" i="3" s="1"/>
  <c r="G1801" i="3" s="1"/>
  <c r="G1802" i="3" s="1"/>
  <c r="G1803" i="3" s="1"/>
  <c r="G1804" i="3" s="1"/>
  <c r="G1805" i="3" s="1"/>
  <c r="G1806" i="3" s="1"/>
  <c r="G1807" i="3" s="1"/>
  <c r="G1808" i="3" s="1"/>
  <c r="G1809" i="3" s="1"/>
  <c r="G1810" i="3" s="1"/>
  <c r="G1811" i="3" s="1"/>
  <c r="G1812" i="3" s="1"/>
  <c r="G1813" i="3" s="1"/>
  <c r="G1814" i="3" s="1"/>
  <c r="G1815" i="3" s="1"/>
  <c r="G1816" i="3" s="1"/>
  <c r="G1817" i="3" s="1"/>
  <c r="G1818" i="3" s="1"/>
  <c r="G1819" i="3" s="1"/>
  <c r="G1820" i="3" s="1"/>
  <c r="G1821" i="3" s="1"/>
  <c r="G1822" i="3" s="1"/>
  <c r="G1823" i="3" s="1"/>
  <c r="G1824" i="3" s="1"/>
  <c r="G1825" i="3" s="1"/>
  <c r="G1826" i="3" s="1"/>
  <c r="G1827" i="3" s="1"/>
  <c r="G1828" i="3" s="1"/>
  <c r="G1829" i="3" s="1"/>
  <c r="G1830" i="3" s="1"/>
  <c r="G1831" i="3" s="1"/>
  <c r="G1832" i="3" s="1"/>
  <c r="G1833" i="3" s="1"/>
  <c r="G1834" i="3" s="1"/>
  <c r="G1835" i="3" s="1"/>
  <c r="G1836" i="3" s="1"/>
  <c r="G1837" i="3" s="1"/>
  <c r="G1838" i="3" s="1"/>
  <c r="G1839" i="3" s="1"/>
  <c r="G1840" i="3" s="1"/>
  <c r="G1841" i="3" s="1"/>
  <c r="G1842" i="3" s="1"/>
  <c r="G1843" i="3" s="1"/>
  <c r="G1844" i="3" s="1"/>
  <c r="G1845" i="3" s="1"/>
  <c r="G1846" i="3" s="1"/>
  <c r="G1847" i="3" s="1"/>
  <c r="G1848" i="3" s="1"/>
  <c r="G1849" i="3" s="1"/>
  <c r="G1850" i="3" s="1"/>
  <c r="G1851" i="3" s="1"/>
  <c r="G1852" i="3" s="1"/>
  <c r="G1853" i="3" s="1"/>
  <c r="G1854" i="3" s="1"/>
  <c r="G1855" i="3" s="1"/>
  <c r="G1856" i="3" s="1"/>
  <c r="G1857" i="3" s="1"/>
  <c r="G1858" i="3" s="1"/>
  <c r="G1859" i="3" s="1"/>
  <c r="G1860" i="3" s="1"/>
  <c r="G1861" i="3" s="1"/>
  <c r="G1862" i="3" s="1"/>
  <c r="G1863" i="3" s="1"/>
  <c r="G1864" i="3" s="1"/>
  <c r="G1865" i="3" s="1"/>
  <c r="G1866" i="3" s="1"/>
  <c r="G1867" i="3" s="1"/>
  <c r="G1868" i="3" s="1"/>
  <c r="G1869" i="3" s="1"/>
  <c r="G1870" i="3" s="1"/>
  <c r="G1871" i="3" s="1"/>
  <c r="G1872" i="3" s="1"/>
  <c r="G1873" i="3" s="1"/>
  <c r="G1874" i="3" s="1"/>
  <c r="G1875" i="3" s="1"/>
  <c r="G1876" i="3" s="1"/>
  <c r="G1877" i="3" s="1"/>
  <c r="G1878" i="3" s="1"/>
  <c r="G1879" i="3" s="1"/>
  <c r="G1880" i="3" s="1"/>
  <c r="G1881" i="3" s="1"/>
  <c r="G1882" i="3" s="1"/>
  <c r="G1883" i="3" s="1"/>
  <c r="G1884" i="3" s="1"/>
  <c r="G1885" i="3" s="1"/>
  <c r="G1886" i="3" s="1"/>
  <c r="G1887" i="3" s="1"/>
  <c r="G1888" i="3" s="1"/>
  <c r="G1889" i="3" s="1"/>
  <c r="G1890" i="3" s="1"/>
  <c r="G1891" i="3" s="1"/>
  <c r="G1892" i="3" s="1"/>
  <c r="G1893" i="3" s="1"/>
  <c r="G1894" i="3" s="1"/>
  <c r="G1895" i="3" s="1"/>
  <c r="G1896" i="3" s="1"/>
  <c r="G1897" i="3" s="1"/>
  <c r="G1898" i="3" s="1"/>
  <c r="G1899" i="3" s="1"/>
  <c r="G1900" i="3" s="1"/>
  <c r="G1901" i="3" s="1"/>
  <c r="G1902" i="3" s="1"/>
  <c r="G1903" i="3" s="1"/>
  <c r="G1904" i="3" s="1"/>
  <c r="G1905" i="3" s="1"/>
  <c r="G1906" i="3" s="1"/>
  <c r="G1907" i="3" s="1"/>
  <c r="G1908" i="3" s="1"/>
  <c r="G1909" i="3" s="1"/>
  <c r="G1910" i="3" s="1"/>
  <c r="G1911" i="3" s="1"/>
  <c r="G1912" i="3" s="1"/>
  <c r="G1913" i="3" s="1"/>
  <c r="G1914" i="3" s="1"/>
  <c r="G1915" i="3" s="1"/>
  <c r="G1916" i="3" s="1"/>
  <c r="G1917" i="3" s="1"/>
  <c r="G1918" i="3" s="1"/>
  <c r="G1919" i="3" s="1"/>
  <c r="G1920" i="3" s="1"/>
  <c r="G1921" i="3" s="1"/>
  <c r="G1922" i="3" s="1"/>
  <c r="G1923" i="3" s="1"/>
  <c r="G1924" i="3" s="1"/>
  <c r="G1925" i="3" s="1"/>
  <c r="G1926" i="3" s="1"/>
  <c r="G1927" i="3" s="1"/>
  <c r="G1928" i="3" s="1"/>
  <c r="G1929" i="3" s="1"/>
  <c r="G1930" i="3" s="1"/>
  <c r="G1931" i="3" s="1"/>
  <c r="G1932" i="3" s="1"/>
  <c r="G1933" i="3" s="1"/>
  <c r="G1934" i="3" s="1"/>
  <c r="G1935" i="3" s="1"/>
  <c r="G1936" i="3" s="1"/>
  <c r="G1937" i="3" s="1"/>
  <c r="G1938" i="3" s="1"/>
  <c r="G1939" i="3" s="1"/>
  <c r="G1940" i="3" s="1"/>
  <c r="G1941" i="3" s="1"/>
  <c r="G1942" i="3" s="1"/>
  <c r="G1943" i="3" s="1"/>
  <c r="G1944" i="3" s="1"/>
  <c r="G1945" i="3" s="1"/>
  <c r="G1946" i="3" s="1"/>
  <c r="G1947" i="3" s="1"/>
  <c r="G1948" i="3" s="1"/>
  <c r="G1949" i="3" s="1"/>
  <c r="G1950" i="3" s="1"/>
  <c r="G1951" i="3" s="1"/>
  <c r="G1952" i="3" s="1"/>
  <c r="G1953" i="3" s="1"/>
  <c r="G1954" i="3" s="1"/>
  <c r="G1955" i="3" s="1"/>
  <c r="G1956" i="3" s="1"/>
  <c r="G1957" i="3" s="1"/>
  <c r="G1958" i="3" s="1"/>
  <c r="G1959" i="3" s="1"/>
  <c r="G1960" i="3" s="1"/>
  <c r="G1961" i="3" s="1"/>
  <c r="G1962" i="3" s="1"/>
  <c r="G1963" i="3" s="1"/>
  <c r="G1964" i="3" s="1"/>
  <c r="G1965" i="3" s="1"/>
  <c r="G1966" i="3" s="1"/>
  <c r="G1967" i="3" s="1"/>
  <c r="G1968" i="3" s="1"/>
  <c r="G1969" i="3" s="1"/>
  <c r="G1970" i="3" s="1"/>
  <c r="G1971" i="3" s="1"/>
  <c r="G1972" i="3" s="1"/>
  <c r="G1973" i="3" s="1"/>
  <c r="G1974" i="3" s="1"/>
  <c r="G1975" i="3" s="1"/>
  <c r="G1976" i="3" s="1"/>
  <c r="G1977" i="3" s="1"/>
  <c r="G1978" i="3" s="1"/>
  <c r="G1979" i="3" s="1"/>
  <c r="G1980" i="3" s="1"/>
  <c r="G1981" i="3" s="1"/>
  <c r="G1982" i="3" s="1"/>
  <c r="G1983" i="3" s="1"/>
  <c r="G1984" i="3" s="1"/>
  <c r="G1985" i="3" s="1"/>
  <c r="G1986" i="3" s="1"/>
  <c r="G1987" i="3" s="1"/>
  <c r="G1988" i="3" s="1"/>
  <c r="G1989" i="3" s="1"/>
  <c r="G1990" i="3" s="1"/>
  <c r="G1991" i="3" s="1"/>
  <c r="G1992" i="3" s="1"/>
  <c r="G1993" i="3" s="1"/>
  <c r="G1994" i="3" s="1"/>
  <c r="G1995" i="3" s="1"/>
  <c r="G1996" i="3" s="1"/>
  <c r="G1997" i="3" s="1"/>
  <c r="G1998" i="3" s="1"/>
  <c r="G1999" i="3" s="1"/>
  <c r="G2000" i="3" s="1"/>
  <c r="G2001" i="3" s="1"/>
  <c r="G2002" i="3" s="1"/>
  <c r="G2003" i="3" s="1"/>
  <c r="G2004" i="3" s="1"/>
  <c r="G2005" i="3" s="1"/>
  <c r="G2006" i="3" s="1"/>
  <c r="G2007" i="3" s="1"/>
  <c r="G2008" i="3" s="1"/>
  <c r="G2009" i="3" s="1"/>
  <c r="G2010" i="3" s="1"/>
  <c r="G2011" i="3" s="1"/>
  <c r="G2012" i="3" s="1"/>
  <c r="G2013" i="3" s="1"/>
  <c r="G2014" i="3" s="1"/>
  <c r="G2015" i="3" s="1"/>
  <c r="G2016" i="3" s="1"/>
  <c r="G2017" i="3" s="1"/>
  <c r="G2018" i="3" s="1"/>
  <c r="G2019" i="3" s="1"/>
  <c r="G2020" i="3" s="1"/>
  <c r="G2021" i="3" s="1"/>
  <c r="G2022" i="3" s="1"/>
  <c r="G2023" i="3" s="1"/>
  <c r="G2024" i="3" s="1"/>
  <c r="G2025" i="3" s="1"/>
  <c r="G2026" i="3" s="1"/>
  <c r="G2027" i="3" s="1"/>
  <c r="G2028" i="3" s="1"/>
  <c r="G2029" i="3" s="1"/>
  <c r="G2030" i="3" s="1"/>
  <c r="G2031" i="3" s="1"/>
  <c r="G2032" i="3" s="1"/>
  <c r="G2033" i="3" s="1"/>
  <c r="G2034" i="3" s="1"/>
  <c r="G2035" i="3" s="1"/>
  <c r="G2036" i="3" s="1"/>
  <c r="G2037" i="3" s="1"/>
  <c r="G2038" i="3" s="1"/>
  <c r="G2039" i="3" s="1"/>
  <c r="G2040" i="3" s="1"/>
  <c r="G2041" i="3" s="1"/>
  <c r="G2042" i="3" s="1"/>
  <c r="G2043" i="3" s="1"/>
  <c r="G2044" i="3" s="1"/>
  <c r="G2045" i="3" s="1"/>
  <c r="G2046" i="3" s="1"/>
  <c r="G2047" i="3" s="1"/>
  <c r="G2048" i="3" s="1"/>
  <c r="G2049" i="3" s="1"/>
  <c r="G2050" i="3" s="1"/>
  <c r="G2051" i="3" s="1"/>
  <c r="G2052" i="3" s="1"/>
  <c r="G2053" i="3" s="1"/>
  <c r="G2054" i="3" s="1"/>
  <c r="G2055" i="3" s="1"/>
  <c r="G2056" i="3" s="1"/>
  <c r="G2057" i="3" s="1"/>
  <c r="G2058" i="3" s="1"/>
  <c r="G2059" i="3" s="1"/>
  <c r="G2060" i="3" s="1"/>
  <c r="G2061" i="3" s="1"/>
  <c r="G2062" i="3" s="1"/>
  <c r="G2063" i="3" s="1"/>
  <c r="G2064" i="3" s="1"/>
  <c r="G2065" i="3" s="1"/>
  <c r="G2066" i="3" s="1"/>
  <c r="G2067" i="3" s="1"/>
  <c r="G2068" i="3" s="1"/>
  <c r="G2069" i="3" s="1"/>
  <c r="G2070" i="3" s="1"/>
  <c r="G2071" i="3" s="1"/>
  <c r="G2072" i="3" s="1"/>
  <c r="G2073" i="3" s="1"/>
  <c r="G2074" i="3" s="1"/>
  <c r="G2075" i="3" s="1"/>
  <c r="G2076" i="3" s="1"/>
  <c r="G2077" i="3" s="1"/>
  <c r="G2078" i="3" s="1"/>
  <c r="G2079" i="3" s="1"/>
  <c r="G2080" i="3" s="1"/>
  <c r="G2081" i="3" s="1"/>
  <c r="G2082" i="3" s="1"/>
  <c r="G2083" i="3" s="1"/>
  <c r="G2084" i="3" s="1"/>
  <c r="G2085" i="3" s="1"/>
  <c r="G2086" i="3" s="1"/>
  <c r="G2087" i="3" s="1"/>
  <c r="G2088" i="3" s="1"/>
  <c r="G2089" i="3" s="1"/>
  <c r="G2090" i="3" s="1"/>
  <c r="G2091" i="3" s="1"/>
  <c r="G2092" i="3" s="1"/>
  <c r="G2093" i="3" s="1"/>
  <c r="G2094" i="3" s="1"/>
  <c r="G2095" i="3" s="1"/>
  <c r="G2096" i="3" s="1"/>
  <c r="G2097" i="3" s="1"/>
  <c r="G2098" i="3" s="1"/>
  <c r="G2099" i="3" s="1"/>
  <c r="G2100" i="3" s="1"/>
  <c r="G2101" i="3" s="1"/>
  <c r="G2102" i="3" s="1"/>
  <c r="G2103" i="3" s="1"/>
  <c r="G2104" i="3" s="1"/>
  <c r="G2105" i="3" s="1"/>
  <c r="G2106" i="3" s="1"/>
  <c r="G2107" i="3" s="1"/>
  <c r="G2108" i="3" s="1"/>
  <c r="G2109" i="3" s="1"/>
  <c r="G2110" i="3" s="1"/>
  <c r="G2111" i="3" s="1"/>
  <c r="G2112" i="3" s="1"/>
  <c r="G2113" i="3" s="1"/>
  <c r="G2114" i="3" s="1"/>
  <c r="G2115" i="3" s="1"/>
  <c r="G2116" i="3" s="1"/>
  <c r="G2117" i="3" s="1"/>
  <c r="G2118" i="3" s="1"/>
  <c r="G2119" i="3" s="1"/>
  <c r="G2120" i="3" s="1"/>
  <c r="G2121" i="3" s="1"/>
  <c r="G2122" i="3" s="1"/>
  <c r="G2123" i="3" s="1"/>
  <c r="G2124" i="3" s="1"/>
  <c r="G2125" i="3" s="1"/>
  <c r="G2126" i="3" s="1"/>
  <c r="G2127" i="3" s="1"/>
  <c r="G2128" i="3" s="1"/>
  <c r="G2129" i="3" s="1"/>
  <c r="G2130" i="3" s="1"/>
  <c r="G2131" i="3" s="1"/>
  <c r="G2132" i="3" s="1"/>
  <c r="G2133" i="3" s="1"/>
  <c r="G2134" i="3" s="1"/>
  <c r="G2135" i="3" s="1"/>
  <c r="G2136" i="3" s="1"/>
  <c r="G2137" i="3" s="1"/>
  <c r="G2138" i="3" s="1"/>
  <c r="G2139" i="3" s="1"/>
  <c r="G2140" i="3" s="1"/>
  <c r="G2141" i="3" s="1"/>
  <c r="G2142" i="3" s="1"/>
  <c r="G2143" i="3" s="1"/>
  <c r="G2144" i="3" s="1"/>
  <c r="G2145" i="3" s="1"/>
  <c r="G2146" i="3" s="1"/>
  <c r="G2147" i="3" s="1"/>
  <c r="G2148" i="3" s="1"/>
  <c r="G2149" i="3" s="1"/>
  <c r="G2150" i="3" s="1"/>
  <c r="G2151" i="3" s="1"/>
  <c r="G2152" i="3" s="1"/>
  <c r="G2153" i="3" s="1"/>
  <c r="G2154" i="3" s="1"/>
  <c r="G2155" i="3" s="1"/>
  <c r="G2156" i="3" s="1"/>
  <c r="G2157" i="3" s="1"/>
  <c r="G2158" i="3" s="1"/>
  <c r="G2159" i="3" s="1"/>
  <c r="G2160" i="3" s="1"/>
  <c r="G2161" i="3" s="1"/>
  <c r="G2162" i="3" s="1"/>
  <c r="G2163" i="3" s="1"/>
  <c r="G2164" i="3" s="1"/>
  <c r="G2165" i="3" s="1"/>
  <c r="G2166" i="3" s="1"/>
  <c r="G2167" i="3" s="1"/>
  <c r="G2168" i="3" s="1"/>
  <c r="G2169" i="3" s="1"/>
  <c r="G2170" i="3" s="1"/>
  <c r="G2171" i="3" s="1"/>
  <c r="G2172" i="3" s="1"/>
  <c r="G2173" i="3" s="1"/>
  <c r="G2174" i="3" s="1"/>
  <c r="G2175" i="3" s="1"/>
  <c r="G2176" i="3" s="1"/>
  <c r="G2177" i="3" s="1"/>
  <c r="G2178" i="3" s="1"/>
  <c r="G2179" i="3" s="1"/>
  <c r="G2180" i="3" s="1"/>
  <c r="G2181" i="3" s="1"/>
  <c r="G2182" i="3" s="1"/>
  <c r="G2183" i="3" s="1"/>
  <c r="G2184" i="3" s="1"/>
  <c r="G2185" i="3" s="1"/>
  <c r="G2186" i="3" s="1"/>
  <c r="G2187" i="3" s="1"/>
  <c r="G2188" i="3" s="1"/>
  <c r="G2189" i="3" s="1"/>
  <c r="G2190" i="3" s="1"/>
  <c r="G2191" i="3" s="1"/>
  <c r="G2192" i="3" s="1"/>
  <c r="G2193" i="3" s="1"/>
  <c r="G2194" i="3" s="1"/>
  <c r="G2195" i="3" s="1"/>
  <c r="G2196" i="3" s="1"/>
  <c r="G2197" i="3" s="1"/>
  <c r="G2198" i="3" s="1"/>
  <c r="G2199" i="3" s="1"/>
  <c r="G2200" i="3" s="1"/>
  <c r="G2201" i="3" s="1"/>
  <c r="G2202" i="3" s="1"/>
  <c r="G2203" i="3" s="1"/>
  <c r="G2204" i="3" s="1"/>
  <c r="G2205" i="3" s="1"/>
  <c r="G2206" i="3" s="1"/>
  <c r="G2207" i="3" s="1"/>
  <c r="G2208" i="3" s="1"/>
  <c r="G2209" i="3" s="1"/>
  <c r="G2210" i="3" s="1"/>
  <c r="G2211" i="3" s="1"/>
  <c r="G2212" i="3" s="1"/>
  <c r="G2213" i="3" s="1"/>
  <c r="G2214" i="3" s="1"/>
  <c r="G2215" i="3" s="1"/>
  <c r="G2216" i="3" s="1"/>
  <c r="G2217" i="3" s="1"/>
  <c r="G2218" i="3" s="1"/>
  <c r="G2219" i="3" s="1"/>
  <c r="G2220" i="3" s="1"/>
  <c r="G2221" i="3" s="1"/>
  <c r="G2222" i="3" s="1"/>
  <c r="G2223" i="3" s="1"/>
  <c r="G2224" i="3" s="1"/>
  <c r="G2225" i="3" s="1"/>
  <c r="G2226" i="3" s="1"/>
  <c r="G2227" i="3" s="1"/>
  <c r="G2228" i="3" s="1"/>
  <c r="G2229" i="3" s="1"/>
  <c r="G2230" i="3" s="1"/>
  <c r="G2231" i="3" s="1"/>
  <c r="G2232" i="3" s="1"/>
  <c r="G2233" i="3" s="1"/>
  <c r="G2234" i="3" s="1"/>
  <c r="G2235" i="3" s="1"/>
  <c r="G2236" i="3" s="1"/>
  <c r="G2237" i="3" s="1"/>
  <c r="G2238" i="3" s="1"/>
  <c r="G2239" i="3" s="1"/>
  <c r="G2240" i="3" s="1"/>
  <c r="G2241" i="3" s="1"/>
  <c r="G2242" i="3" s="1"/>
  <c r="G2243" i="3" s="1"/>
  <c r="G2244" i="3" s="1"/>
  <c r="G2245" i="3" s="1"/>
  <c r="G2246" i="3" s="1"/>
  <c r="G2247" i="3" s="1"/>
  <c r="G2248" i="3" s="1"/>
  <c r="G2249" i="3" s="1"/>
  <c r="G2250" i="3" s="1"/>
  <c r="G2251" i="3" s="1"/>
  <c r="G2252" i="3" s="1"/>
  <c r="G2253" i="3" s="1"/>
  <c r="G2254" i="3" s="1"/>
  <c r="G2255" i="3" s="1"/>
  <c r="G2256" i="3" s="1"/>
  <c r="G2257" i="3" s="1"/>
  <c r="G2258" i="3" s="1"/>
  <c r="G2259" i="3" s="1"/>
  <c r="G2260" i="3" s="1"/>
  <c r="G2261" i="3" s="1"/>
  <c r="G2262" i="3" s="1"/>
  <c r="G2263" i="3" s="1"/>
  <c r="G2264" i="3" s="1"/>
  <c r="G2265" i="3" s="1"/>
  <c r="G2266" i="3" s="1"/>
  <c r="G2267" i="3" s="1"/>
  <c r="G2268" i="3" s="1"/>
  <c r="G2269" i="3" s="1"/>
  <c r="G2270" i="3" s="1"/>
  <c r="G2271" i="3" s="1"/>
  <c r="G2272" i="3" s="1"/>
  <c r="G2273" i="3" s="1"/>
  <c r="G2274" i="3" s="1"/>
  <c r="G2275" i="3" s="1"/>
  <c r="G2276" i="3" s="1"/>
  <c r="G2277" i="3" s="1"/>
  <c r="G2278" i="3" s="1"/>
  <c r="G2279" i="3" s="1"/>
  <c r="G2280" i="3" s="1"/>
  <c r="G2281" i="3" s="1"/>
  <c r="G2282" i="3" s="1"/>
  <c r="G2283" i="3" s="1"/>
  <c r="G2284" i="3" s="1"/>
  <c r="G2285" i="3" s="1"/>
  <c r="G2286" i="3" s="1"/>
  <c r="G2287" i="3" s="1"/>
  <c r="G2288" i="3" s="1"/>
  <c r="G2289" i="3" s="1"/>
  <c r="G2290" i="3" s="1"/>
  <c r="G2291" i="3" s="1"/>
  <c r="G2292" i="3" s="1"/>
  <c r="G2293" i="3" s="1"/>
  <c r="G2294" i="3" s="1"/>
  <c r="G2295" i="3" s="1"/>
  <c r="G2296" i="3" s="1"/>
  <c r="G2297" i="3" s="1"/>
  <c r="G2298" i="3" s="1"/>
  <c r="G2299" i="3" s="1"/>
  <c r="G2300" i="3" s="1"/>
  <c r="G2301" i="3" s="1"/>
  <c r="G2302" i="3" s="1"/>
  <c r="G2303" i="3" s="1"/>
  <c r="G2304" i="3" s="1"/>
  <c r="G2305" i="3" s="1"/>
  <c r="G2306" i="3" s="1"/>
  <c r="G2307" i="3" s="1"/>
  <c r="G2308" i="3" s="1"/>
  <c r="G2309" i="3" s="1"/>
  <c r="G2310" i="3" s="1"/>
  <c r="G2311" i="3" s="1"/>
  <c r="G2312" i="3" s="1"/>
  <c r="G2313" i="3" s="1"/>
  <c r="G2314" i="3" s="1"/>
  <c r="G2315" i="3" s="1"/>
  <c r="G2316" i="3" s="1"/>
  <c r="G2317" i="3" s="1"/>
  <c r="G2318" i="3" s="1"/>
  <c r="G2319" i="3" s="1"/>
  <c r="G2320" i="3" s="1"/>
  <c r="G2321" i="3" s="1"/>
  <c r="G2322" i="3" s="1"/>
  <c r="G2323" i="3" s="1"/>
  <c r="G2324" i="3" s="1"/>
  <c r="G2325" i="3" s="1"/>
  <c r="G2326" i="3" s="1"/>
  <c r="G2327" i="3" s="1"/>
  <c r="G2328" i="3" s="1"/>
  <c r="G2329" i="3" s="1"/>
  <c r="G2330" i="3" s="1"/>
  <c r="G2331" i="3" s="1"/>
  <c r="G2332" i="3" s="1"/>
  <c r="G2333" i="3" s="1"/>
  <c r="G2334" i="3" s="1"/>
  <c r="G2335" i="3" s="1"/>
  <c r="G2336" i="3" s="1"/>
  <c r="G2337" i="3" s="1"/>
  <c r="G2338" i="3" s="1"/>
  <c r="G2339" i="3" s="1"/>
  <c r="G2340" i="3" s="1"/>
  <c r="G2341" i="3" s="1"/>
  <c r="G2342" i="3" s="1"/>
  <c r="G2343" i="3" s="1"/>
  <c r="G2344" i="3" s="1"/>
  <c r="G2345" i="3" s="1"/>
  <c r="G2346" i="3" s="1"/>
  <c r="G2347" i="3" s="1"/>
  <c r="G2348" i="3" s="1"/>
  <c r="G2349" i="3" s="1"/>
  <c r="G2350" i="3" s="1"/>
  <c r="G2351" i="3" s="1"/>
  <c r="G2352" i="3" s="1"/>
  <c r="G2353" i="3" s="1"/>
  <c r="G2354" i="3" s="1"/>
  <c r="G2355" i="3" s="1"/>
  <c r="G2356" i="3" s="1"/>
  <c r="G2357" i="3" s="1"/>
  <c r="G2358" i="3" s="1"/>
  <c r="G2359" i="3" s="1"/>
  <c r="G2360" i="3" s="1"/>
  <c r="G2361" i="3" s="1"/>
  <c r="G2362" i="3" s="1"/>
  <c r="G2363" i="3" s="1"/>
  <c r="G2364" i="3" s="1"/>
  <c r="G2365" i="3" s="1"/>
  <c r="G2366" i="3" s="1"/>
  <c r="G2367" i="3" s="1"/>
  <c r="G2368" i="3" s="1"/>
  <c r="G2369" i="3" s="1"/>
  <c r="G2370" i="3" s="1"/>
  <c r="G2371" i="3" s="1"/>
  <c r="G2372" i="3" s="1"/>
  <c r="G2373" i="3" s="1"/>
  <c r="G2374" i="3" s="1"/>
  <c r="G2375" i="3" s="1"/>
  <c r="G2376" i="3" s="1"/>
  <c r="G2377" i="3" s="1"/>
  <c r="G2378" i="3" s="1"/>
  <c r="G2379" i="3" s="1"/>
  <c r="G2380" i="3" s="1"/>
  <c r="G2381" i="3" s="1"/>
  <c r="G2382" i="3" s="1"/>
  <c r="G2383" i="3" s="1"/>
  <c r="G2384" i="3" s="1"/>
  <c r="G2385" i="3" s="1"/>
  <c r="G2386" i="3" s="1"/>
  <c r="G2387" i="3" s="1"/>
  <c r="G2388" i="3" s="1"/>
  <c r="G2389" i="3" s="1"/>
  <c r="G2390" i="3" s="1"/>
  <c r="G2391" i="3" s="1"/>
  <c r="G2392" i="3" s="1"/>
  <c r="G2393" i="3" s="1"/>
  <c r="G2394" i="3" s="1"/>
  <c r="G2395" i="3" s="1"/>
  <c r="G2396" i="3" s="1"/>
  <c r="G2397" i="3" s="1"/>
  <c r="G2398" i="3" s="1"/>
  <c r="G2399" i="3" s="1"/>
  <c r="G2400" i="3" s="1"/>
  <c r="G2401" i="3" s="1"/>
  <c r="G2402" i="3" s="1"/>
  <c r="G2403" i="3" s="1"/>
  <c r="G2404" i="3" s="1"/>
  <c r="G2405" i="3" s="1"/>
  <c r="G2406" i="3" s="1"/>
  <c r="G2407" i="3" s="1"/>
  <c r="G2408" i="3" s="1"/>
  <c r="G2409" i="3" s="1"/>
  <c r="G2410" i="3" s="1"/>
  <c r="G2411" i="3" s="1"/>
  <c r="G2412" i="3" s="1"/>
  <c r="G2413" i="3" s="1"/>
  <c r="G2414" i="3" s="1"/>
  <c r="G2415" i="3" s="1"/>
  <c r="G2416" i="3" s="1"/>
  <c r="G2417" i="3" s="1"/>
  <c r="G2418" i="3" s="1"/>
  <c r="G2419" i="3" s="1"/>
  <c r="G2420" i="3" s="1"/>
  <c r="G2421" i="3" s="1"/>
  <c r="G2422" i="3" s="1"/>
  <c r="G2423" i="3" s="1"/>
  <c r="G2424" i="3" s="1"/>
  <c r="G2425" i="3" s="1"/>
  <c r="G2426" i="3" s="1"/>
  <c r="G2427" i="3" s="1"/>
  <c r="G2428" i="3" s="1"/>
  <c r="G2429" i="3" s="1"/>
  <c r="G2430" i="3" s="1"/>
  <c r="G2431" i="3" s="1"/>
  <c r="G2432" i="3" s="1"/>
  <c r="G2433" i="3" s="1"/>
  <c r="G2434" i="3" s="1"/>
  <c r="G2435" i="3" s="1"/>
  <c r="G2436" i="3" s="1"/>
  <c r="G2437" i="3" s="1"/>
  <c r="G2438" i="3" s="1"/>
  <c r="G2439" i="3" s="1"/>
  <c r="G2440" i="3" s="1"/>
  <c r="G2441" i="3" s="1"/>
  <c r="G2442" i="3" s="1"/>
  <c r="G2443" i="3" s="1"/>
  <c r="G2444" i="3" s="1"/>
  <c r="G2445" i="3" s="1"/>
  <c r="G2446" i="3" s="1"/>
  <c r="G2447" i="3" s="1"/>
  <c r="G2448" i="3" s="1"/>
  <c r="G2449" i="3" s="1"/>
  <c r="G2450" i="3" s="1"/>
  <c r="G2451" i="3" s="1"/>
  <c r="G2452" i="3" s="1"/>
  <c r="G2453" i="3" s="1"/>
  <c r="G2454" i="3" s="1"/>
  <c r="G2455" i="3" s="1"/>
  <c r="G2456" i="3" s="1"/>
  <c r="G2457" i="3" s="1"/>
  <c r="G2458" i="3" s="1"/>
  <c r="G2459" i="3" s="1"/>
  <c r="G2460" i="3" s="1"/>
  <c r="G2461" i="3" s="1"/>
  <c r="G2462" i="3" s="1"/>
  <c r="G2463" i="3" s="1"/>
  <c r="G2464" i="3" s="1"/>
  <c r="G2465" i="3" s="1"/>
  <c r="G2466" i="3" s="1"/>
  <c r="G2467" i="3" s="1"/>
  <c r="G2468" i="3" s="1"/>
  <c r="G2469" i="3" s="1"/>
  <c r="G2470" i="3" s="1"/>
  <c r="G2471" i="3" s="1"/>
  <c r="G2472" i="3" s="1"/>
  <c r="G2473" i="3" s="1"/>
  <c r="G2474" i="3" s="1"/>
  <c r="G2475" i="3" s="1"/>
  <c r="G2476" i="3" s="1"/>
  <c r="G2477" i="3" s="1"/>
  <c r="G2478" i="3" s="1"/>
  <c r="G2479" i="3" s="1"/>
  <c r="G2480" i="3" s="1"/>
  <c r="G2481" i="3" s="1"/>
  <c r="G2482" i="3" s="1"/>
  <c r="G2483" i="3" s="1"/>
  <c r="G2484" i="3" s="1"/>
  <c r="G2485" i="3" s="1"/>
  <c r="G2486" i="3" s="1"/>
  <c r="G2487" i="3" s="1"/>
  <c r="G2488" i="3" s="1"/>
  <c r="G2489" i="3" s="1"/>
  <c r="G2490" i="3" s="1"/>
  <c r="G2491" i="3" s="1"/>
  <c r="G2492" i="3" s="1"/>
  <c r="G2493" i="3" s="1"/>
  <c r="G2494" i="3" s="1"/>
  <c r="G2495" i="3" s="1"/>
  <c r="G2496" i="3" s="1"/>
  <c r="G2497" i="3" s="1"/>
  <c r="G2498" i="3" s="1"/>
  <c r="G2499" i="3" s="1"/>
  <c r="G2500" i="3" s="1"/>
  <c r="G2501" i="3" s="1"/>
  <c r="G2502" i="3" s="1"/>
  <c r="G2503" i="3" s="1"/>
  <c r="G2504" i="3" s="1"/>
  <c r="G2505" i="3" s="1"/>
  <c r="G2506" i="3" s="1"/>
  <c r="G2507" i="3" s="1"/>
  <c r="G2508" i="3" s="1"/>
  <c r="G2509" i="3" s="1"/>
  <c r="G2510" i="3" s="1"/>
  <c r="G2511" i="3" s="1"/>
  <c r="G2512" i="3" s="1"/>
  <c r="G2513" i="3" s="1"/>
  <c r="G2514" i="3" s="1"/>
  <c r="G2515" i="3" s="1"/>
  <c r="G2516" i="3" s="1"/>
  <c r="G2517" i="3" s="1"/>
  <c r="G2518" i="3" s="1"/>
  <c r="G2519" i="3" s="1"/>
  <c r="G2520" i="3" s="1"/>
  <c r="G2521" i="3" s="1"/>
  <c r="G2522" i="3" s="1"/>
  <c r="G2523" i="3" s="1"/>
  <c r="G2524" i="3" s="1"/>
  <c r="G2525" i="3" s="1"/>
  <c r="G2526" i="3" s="1"/>
  <c r="G2527" i="3" s="1"/>
  <c r="G2528" i="3" s="1"/>
  <c r="G2529" i="3" s="1"/>
  <c r="G2530" i="3" s="1"/>
  <c r="G2531" i="3" s="1"/>
  <c r="G2532" i="3" s="1"/>
  <c r="G2533" i="3" s="1"/>
  <c r="G2534" i="3" s="1"/>
  <c r="G2535" i="3" s="1"/>
  <c r="G2536" i="3" s="1"/>
  <c r="G2537" i="3" s="1"/>
  <c r="G2538" i="3" s="1"/>
  <c r="G2539" i="3" s="1"/>
  <c r="G2540" i="3" s="1"/>
  <c r="G2541" i="3" s="1"/>
  <c r="G2542" i="3" s="1"/>
  <c r="G2543" i="3" s="1"/>
  <c r="G2544" i="3" s="1"/>
  <c r="G2545" i="3" s="1"/>
  <c r="G2546" i="3" s="1"/>
  <c r="G2547" i="3" s="1"/>
  <c r="G2548" i="3" s="1"/>
  <c r="G2549" i="3" s="1"/>
  <c r="G2550" i="3" s="1"/>
  <c r="G2551" i="3" s="1"/>
  <c r="G2552" i="3" s="1"/>
  <c r="G2553" i="3" s="1"/>
  <c r="G2554" i="3" s="1"/>
  <c r="G2555" i="3" s="1"/>
  <c r="G2556" i="3" s="1"/>
  <c r="G2557" i="3" s="1"/>
  <c r="G2558" i="3" s="1"/>
  <c r="G2559" i="3" s="1"/>
  <c r="G2560" i="3" s="1"/>
  <c r="G2561" i="3" s="1"/>
  <c r="G2562" i="3" s="1"/>
  <c r="G2563" i="3" s="1"/>
  <c r="G2564" i="3" s="1"/>
  <c r="G2565" i="3" s="1"/>
  <c r="G2566" i="3" s="1"/>
  <c r="G2567" i="3" s="1"/>
  <c r="G2568" i="3" s="1"/>
  <c r="G2569" i="3" s="1"/>
  <c r="G2570" i="3" s="1"/>
  <c r="G2571" i="3" s="1"/>
  <c r="G2572" i="3" s="1"/>
  <c r="G2573" i="3" s="1"/>
  <c r="G2574" i="3" s="1"/>
  <c r="G2575" i="3" s="1"/>
  <c r="G2576" i="3" s="1"/>
  <c r="G2577" i="3" s="1"/>
  <c r="G2578" i="3" s="1"/>
  <c r="G2579" i="3" s="1"/>
  <c r="G2580" i="3" s="1"/>
  <c r="G2581" i="3" s="1"/>
  <c r="G2582" i="3" s="1"/>
  <c r="G2583" i="3" s="1"/>
  <c r="G2584" i="3" s="1"/>
  <c r="G2585" i="3" s="1"/>
  <c r="G2586" i="3" s="1"/>
  <c r="G2587" i="3" s="1"/>
  <c r="G2588" i="3" s="1"/>
  <c r="G2589" i="3" s="1"/>
  <c r="G2590" i="3" s="1"/>
  <c r="G2591" i="3" s="1"/>
  <c r="G2592" i="3" s="1"/>
  <c r="G2593" i="3" s="1"/>
  <c r="G2594" i="3" s="1"/>
  <c r="G2595" i="3" s="1"/>
  <c r="G2596" i="3" s="1"/>
  <c r="G2597" i="3" s="1"/>
  <c r="G2598" i="3" s="1"/>
  <c r="G2599" i="3" s="1"/>
  <c r="G2600" i="3" s="1"/>
  <c r="G2601" i="3" s="1"/>
  <c r="G2602" i="3" s="1"/>
  <c r="G2603" i="3" s="1"/>
  <c r="G2604" i="3" s="1"/>
  <c r="G2605" i="3" s="1"/>
  <c r="G2606" i="3" s="1"/>
  <c r="G2607" i="3" s="1"/>
  <c r="G2608" i="3" s="1"/>
  <c r="G2609" i="3" s="1"/>
  <c r="G2610" i="3" s="1"/>
  <c r="G2611" i="3" s="1"/>
  <c r="G2612" i="3" s="1"/>
  <c r="G2613" i="3" s="1"/>
  <c r="G2614" i="3" s="1"/>
  <c r="G2615" i="3" s="1"/>
  <c r="G2616" i="3" s="1"/>
  <c r="G2617" i="3" s="1"/>
  <c r="G2618" i="3" s="1"/>
  <c r="G2619" i="3" s="1"/>
  <c r="G2620" i="3" s="1"/>
  <c r="G2621" i="3" s="1"/>
  <c r="G2622" i="3" s="1"/>
  <c r="G2623" i="3" s="1"/>
  <c r="G2624" i="3" s="1"/>
  <c r="G2625" i="3" s="1"/>
  <c r="G2626" i="3" s="1"/>
  <c r="G2627" i="3" s="1"/>
  <c r="G2628" i="3" s="1"/>
  <c r="G2629" i="3" s="1"/>
  <c r="G2630" i="3" s="1"/>
  <c r="G2631" i="3" s="1"/>
  <c r="G2632" i="3" s="1"/>
  <c r="G2633" i="3" s="1"/>
  <c r="G2634" i="3" s="1"/>
  <c r="G2635" i="3" s="1"/>
  <c r="G2636" i="3" s="1"/>
  <c r="G2637" i="3" s="1"/>
  <c r="G2638" i="3" s="1"/>
  <c r="G2639" i="3" s="1"/>
  <c r="G2640" i="3" s="1"/>
  <c r="G2641" i="3" s="1"/>
  <c r="G2642" i="3" s="1"/>
  <c r="G2643" i="3" s="1"/>
  <c r="G2644" i="3" s="1"/>
  <c r="G2645" i="3" s="1"/>
  <c r="G2646" i="3" s="1"/>
  <c r="G2647" i="3" s="1"/>
  <c r="G2648" i="3" s="1"/>
  <c r="G2649" i="3" s="1"/>
  <c r="G2650" i="3" s="1"/>
  <c r="G2651" i="3" s="1"/>
  <c r="G2652" i="3" s="1"/>
  <c r="G2653" i="3" s="1"/>
  <c r="G2654" i="3" s="1"/>
  <c r="G2655" i="3" s="1"/>
  <c r="G2656" i="3" s="1"/>
  <c r="G2657" i="3" s="1"/>
  <c r="G2658" i="3" s="1"/>
  <c r="G2659" i="3" s="1"/>
  <c r="G2660" i="3" s="1"/>
  <c r="G2661" i="3" s="1"/>
  <c r="G2662" i="3" s="1"/>
  <c r="G2663" i="3" s="1"/>
  <c r="G2664" i="3" s="1"/>
  <c r="G2665" i="3" s="1"/>
  <c r="G2666" i="3" s="1"/>
  <c r="G2667" i="3" s="1"/>
  <c r="G2668" i="3" s="1"/>
  <c r="G2669" i="3" s="1"/>
  <c r="G2670" i="3" s="1"/>
  <c r="G2671" i="3" s="1"/>
  <c r="G2672" i="3" s="1"/>
  <c r="G2673" i="3" s="1"/>
  <c r="G2674" i="3" s="1"/>
  <c r="G2675" i="3" s="1"/>
  <c r="G2676" i="3" s="1"/>
  <c r="G2677" i="3" s="1"/>
  <c r="G2678" i="3" s="1"/>
  <c r="G2679" i="3" s="1"/>
  <c r="G2680" i="3" s="1"/>
  <c r="G2681" i="3" s="1"/>
  <c r="G2682" i="3" s="1"/>
  <c r="G2683" i="3" s="1"/>
  <c r="G2684" i="3" s="1"/>
  <c r="G2685" i="3" s="1"/>
  <c r="G2686" i="3" s="1"/>
  <c r="G2687" i="3" s="1"/>
  <c r="G2688" i="3" s="1"/>
  <c r="G2689" i="3" s="1"/>
  <c r="G2690" i="3" s="1"/>
  <c r="G2691" i="3" s="1"/>
  <c r="G2692" i="3" s="1"/>
  <c r="G2693" i="3" s="1"/>
  <c r="G2694" i="3" s="1"/>
  <c r="G2695" i="3" s="1"/>
  <c r="G2696" i="3" s="1"/>
  <c r="G2697" i="3" s="1"/>
  <c r="G2698" i="3" s="1"/>
  <c r="G2699" i="3" s="1"/>
  <c r="G2700" i="3" s="1"/>
  <c r="G2701" i="3" s="1"/>
  <c r="G2702" i="3" s="1"/>
  <c r="G2703" i="3" s="1"/>
  <c r="G2704" i="3" s="1"/>
  <c r="G2705" i="3" s="1"/>
  <c r="G2706" i="3" s="1"/>
  <c r="G2707" i="3" s="1"/>
  <c r="G2708" i="3" s="1"/>
  <c r="G2709" i="3" s="1"/>
  <c r="G2710" i="3" s="1"/>
  <c r="G2711" i="3" s="1"/>
  <c r="G2712" i="3" s="1"/>
  <c r="G2713" i="3" s="1"/>
  <c r="G2714" i="3" s="1"/>
  <c r="G2715" i="3" s="1"/>
  <c r="G2716" i="3" s="1"/>
  <c r="G2717" i="3" s="1"/>
  <c r="G2718" i="3" s="1"/>
  <c r="G2719" i="3" s="1"/>
  <c r="G2720" i="3" s="1"/>
  <c r="G2721" i="3" s="1"/>
  <c r="G2722" i="3" s="1"/>
  <c r="G2723" i="3" s="1"/>
  <c r="G2724" i="3" s="1"/>
  <c r="G2725" i="3" s="1"/>
  <c r="G2726" i="3" s="1"/>
  <c r="G2727" i="3" s="1"/>
  <c r="G2728" i="3" s="1"/>
  <c r="G2729" i="3" s="1"/>
  <c r="G2730" i="3" s="1"/>
  <c r="G2731" i="3" s="1"/>
  <c r="G2732" i="3" s="1"/>
  <c r="G2733" i="3" s="1"/>
  <c r="G2734" i="3" s="1"/>
  <c r="G2735" i="3" s="1"/>
  <c r="G2736" i="3" s="1"/>
  <c r="G2737" i="3" s="1"/>
  <c r="G2738" i="3" s="1"/>
  <c r="G2739" i="3" s="1"/>
  <c r="G2740" i="3" s="1"/>
  <c r="G2741" i="3" s="1"/>
  <c r="G2742" i="3" s="1"/>
  <c r="G2743" i="3" s="1"/>
  <c r="G2744" i="3" s="1"/>
  <c r="G2745" i="3" s="1"/>
  <c r="G2746" i="3" s="1"/>
  <c r="G2747" i="3" s="1"/>
  <c r="G2748" i="3" s="1"/>
  <c r="G2749" i="3" s="1"/>
  <c r="G2750" i="3" s="1"/>
  <c r="G2751" i="3" s="1"/>
  <c r="G2752" i="3" s="1"/>
  <c r="G2753" i="3" s="1"/>
  <c r="G2754" i="3" s="1"/>
  <c r="G2755" i="3" s="1"/>
  <c r="G2756" i="3" s="1"/>
  <c r="G2757" i="3" s="1"/>
  <c r="G2758" i="3" s="1"/>
  <c r="G2759" i="3" s="1"/>
  <c r="G2760" i="3" s="1"/>
  <c r="G2761" i="3" s="1"/>
  <c r="G2762" i="3" s="1"/>
  <c r="G2763" i="3" s="1"/>
  <c r="G2764" i="3" s="1"/>
  <c r="G2765" i="3" s="1"/>
  <c r="G2766" i="3" s="1"/>
  <c r="G2767" i="3" s="1"/>
  <c r="G2768" i="3" s="1"/>
  <c r="G2769" i="3" s="1"/>
  <c r="G2770" i="3" s="1"/>
  <c r="G2771" i="3" s="1"/>
  <c r="G2772" i="3" s="1"/>
  <c r="G2773" i="3" s="1"/>
  <c r="G2774" i="3" s="1"/>
  <c r="G2775" i="3" s="1"/>
  <c r="G2776" i="3" s="1"/>
  <c r="G2777" i="3" s="1"/>
  <c r="G2778" i="3" s="1"/>
  <c r="G2779" i="3" s="1"/>
  <c r="G2780" i="3" s="1"/>
  <c r="G2781" i="3" s="1"/>
  <c r="G2782" i="3" s="1"/>
  <c r="G2783" i="3" s="1"/>
  <c r="G2784" i="3" s="1"/>
  <c r="G2785" i="3" s="1"/>
  <c r="G2786" i="3" s="1"/>
  <c r="G2787" i="3" s="1"/>
  <c r="G2788" i="3" s="1"/>
  <c r="G2789" i="3" s="1"/>
  <c r="G2790" i="3" s="1"/>
  <c r="G2791" i="3" s="1"/>
  <c r="G2792" i="3" s="1"/>
  <c r="G2793" i="3" s="1"/>
  <c r="G2794" i="3" s="1"/>
  <c r="G2795" i="3" s="1"/>
  <c r="G2796" i="3" s="1"/>
  <c r="G2797" i="3" s="1"/>
  <c r="G2798" i="3" s="1"/>
  <c r="G2799" i="3" s="1"/>
  <c r="G2800" i="3" s="1"/>
  <c r="G2801" i="3" s="1"/>
  <c r="G2802" i="3" s="1"/>
  <c r="G2803" i="3" s="1"/>
  <c r="G2804" i="3" s="1"/>
  <c r="G2805" i="3" s="1"/>
  <c r="G2806" i="3" s="1"/>
  <c r="G2807" i="3" s="1"/>
  <c r="G2808" i="3" s="1"/>
  <c r="G2809" i="3" s="1"/>
  <c r="G2810" i="3" s="1"/>
  <c r="G2811" i="3" s="1"/>
  <c r="G2812" i="3" s="1"/>
  <c r="G2813" i="3" s="1"/>
  <c r="G2814" i="3" s="1"/>
  <c r="G2815" i="3" s="1"/>
  <c r="G2816" i="3" s="1"/>
  <c r="G2817" i="3" s="1"/>
  <c r="G2818" i="3" s="1"/>
  <c r="G2819" i="3" s="1"/>
  <c r="G2820" i="3" s="1"/>
  <c r="G2821" i="3" s="1"/>
  <c r="G2822" i="3" s="1"/>
  <c r="G2823" i="3" s="1"/>
  <c r="G2824" i="3" s="1"/>
  <c r="G2825" i="3" s="1"/>
  <c r="G2826" i="3" s="1"/>
  <c r="G2827" i="3" s="1"/>
  <c r="G2828" i="3" s="1"/>
  <c r="G2829" i="3" s="1"/>
  <c r="G2830" i="3" s="1"/>
  <c r="G2831" i="3" s="1"/>
  <c r="G2832" i="3" s="1"/>
  <c r="G2833" i="3" s="1"/>
  <c r="G2834" i="3" s="1"/>
  <c r="G2835" i="3" s="1"/>
  <c r="G2836" i="3" s="1"/>
  <c r="G2837" i="3" s="1"/>
  <c r="G2838" i="3" s="1"/>
  <c r="G2839" i="3" s="1"/>
  <c r="G2840" i="3" s="1"/>
  <c r="G2841" i="3" s="1"/>
  <c r="G2842" i="3" s="1"/>
  <c r="G2843" i="3" s="1"/>
  <c r="G2844" i="3" s="1"/>
  <c r="G2845" i="3" s="1"/>
  <c r="G2846" i="3" s="1"/>
  <c r="G2847" i="3" s="1"/>
  <c r="G2848" i="3" s="1"/>
  <c r="G2849" i="3" s="1"/>
  <c r="G2850" i="3" s="1"/>
  <c r="G2851" i="3" s="1"/>
  <c r="G2852" i="3" s="1"/>
  <c r="G2853" i="3" s="1"/>
  <c r="G2854" i="3" s="1"/>
  <c r="G2855" i="3" s="1"/>
  <c r="G2856" i="3" s="1"/>
  <c r="G2857" i="3" s="1"/>
  <c r="G2858" i="3" s="1"/>
  <c r="G2859" i="3" s="1"/>
  <c r="G2860" i="3" s="1"/>
  <c r="G2861" i="3" s="1"/>
  <c r="G2862" i="3" s="1"/>
  <c r="G2863" i="3" s="1"/>
  <c r="G2864" i="3" s="1"/>
  <c r="G2865" i="3" s="1"/>
  <c r="G2866" i="3" s="1"/>
  <c r="G2867" i="3" s="1"/>
  <c r="G2868" i="3" s="1"/>
  <c r="G2869" i="3" s="1"/>
  <c r="G2870" i="3" s="1"/>
  <c r="G2871" i="3" s="1"/>
  <c r="G2872" i="3" s="1"/>
  <c r="G2873" i="3" s="1"/>
  <c r="G2874" i="3" s="1"/>
  <c r="G2875" i="3" s="1"/>
  <c r="G2876" i="3" s="1"/>
  <c r="G2877" i="3" s="1"/>
  <c r="G2878" i="3" s="1"/>
  <c r="G2879" i="3" s="1"/>
  <c r="G2880" i="3" s="1"/>
  <c r="G2881" i="3" s="1"/>
  <c r="G2882" i="3" s="1"/>
  <c r="G2883" i="3" s="1"/>
  <c r="G2884" i="3" s="1"/>
  <c r="G2885" i="3" s="1"/>
  <c r="G2886" i="3" s="1"/>
  <c r="G2887" i="3" s="1"/>
  <c r="G2888" i="3" s="1"/>
  <c r="G2889" i="3" s="1"/>
  <c r="G2890" i="3" s="1"/>
  <c r="G2891" i="3" s="1"/>
  <c r="G2892" i="3" s="1"/>
  <c r="G2893" i="3" s="1"/>
  <c r="G2894" i="3" s="1"/>
  <c r="G2895" i="3" s="1"/>
  <c r="G2896" i="3" s="1"/>
  <c r="G2897" i="3" s="1"/>
  <c r="G2898" i="3" s="1"/>
  <c r="G2899" i="3" s="1"/>
  <c r="G2900" i="3" s="1"/>
  <c r="G2901" i="3" s="1"/>
  <c r="G2902" i="3" s="1"/>
  <c r="G2903" i="3" s="1"/>
  <c r="G2904" i="3" s="1"/>
  <c r="G2905" i="3" s="1"/>
  <c r="G2906" i="3" s="1"/>
  <c r="G2907" i="3" s="1"/>
  <c r="G2908" i="3" s="1"/>
  <c r="G2909" i="3" s="1"/>
  <c r="G2910" i="3" s="1"/>
  <c r="G2911" i="3" s="1"/>
  <c r="G2912" i="3" s="1"/>
  <c r="G2913" i="3" s="1"/>
  <c r="G2914" i="3" s="1"/>
  <c r="G2915" i="3" s="1"/>
  <c r="G2916" i="3" s="1"/>
  <c r="G2917" i="3" s="1"/>
  <c r="G2918" i="3" s="1"/>
  <c r="G2919" i="3" s="1"/>
  <c r="G2920" i="3" s="1"/>
  <c r="G2921" i="3" s="1"/>
  <c r="G2922" i="3" s="1"/>
  <c r="G2923" i="3" s="1"/>
  <c r="G2924" i="3" s="1"/>
  <c r="G2925" i="3" s="1"/>
  <c r="G2926" i="3" s="1"/>
  <c r="G2927" i="3" s="1"/>
  <c r="G2928" i="3" s="1"/>
  <c r="G2929" i="3" s="1"/>
  <c r="G2930" i="3" s="1"/>
  <c r="G2931" i="3" s="1"/>
  <c r="G2932" i="3" s="1"/>
  <c r="G2933" i="3" s="1"/>
  <c r="G2934" i="3" s="1"/>
  <c r="G2935" i="3" s="1"/>
  <c r="G2936" i="3" s="1"/>
  <c r="G2937" i="3" s="1"/>
  <c r="G2938" i="3" s="1"/>
  <c r="G2939" i="3" s="1"/>
  <c r="G2940" i="3" s="1"/>
  <c r="G2941" i="3" s="1"/>
  <c r="G2942" i="3" s="1"/>
  <c r="G2943" i="3" s="1"/>
  <c r="G2944" i="3" s="1"/>
  <c r="G2945" i="3" s="1"/>
  <c r="G2946" i="3" s="1"/>
  <c r="G2947" i="3" s="1"/>
  <c r="G2948" i="3" s="1"/>
  <c r="G2949" i="3" s="1"/>
  <c r="G2950" i="3" s="1"/>
  <c r="G2951" i="3" s="1"/>
  <c r="G2952" i="3" s="1"/>
  <c r="G2953" i="3" s="1"/>
  <c r="G2954" i="3" s="1"/>
  <c r="G2955" i="3" s="1"/>
  <c r="G2956" i="3" s="1"/>
  <c r="G2957" i="3" s="1"/>
  <c r="G2958" i="3" s="1"/>
  <c r="G2959" i="3" s="1"/>
  <c r="G2960" i="3" s="1"/>
  <c r="G2961" i="3" s="1"/>
  <c r="G2962" i="3" s="1"/>
  <c r="G2963" i="3" s="1"/>
  <c r="G2964" i="3" s="1"/>
  <c r="G2965" i="3" s="1"/>
  <c r="G2966" i="3" s="1"/>
  <c r="G2967" i="3" s="1"/>
  <c r="G2968" i="3" s="1"/>
  <c r="G2969" i="3" s="1"/>
  <c r="G2970" i="3" s="1"/>
  <c r="G2971" i="3" s="1"/>
  <c r="G2972" i="3" s="1"/>
  <c r="G2973" i="3" s="1"/>
  <c r="G2974" i="3" s="1"/>
  <c r="G2975" i="3" s="1"/>
  <c r="G2976" i="3" s="1"/>
  <c r="G2977" i="3" s="1"/>
  <c r="G2978" i="3" s="1"/>
  <c r="G2979" i="3" s="1"/>
  <c r="G2980" i="3" s="1"/>
  <c r="G2981" i="3" s="1"/>
  <c r="G2982" i="3" s="1"/>
  <c r="G2983" i="3" s="1"/>
  <c r="G2984" i="3" s="1"/>
  <c r="G2985" i="3" s="1"/>
  <c r="G2986" i="3" s="1"/>
  <c r="G2987" i="3" s="1"/>
  <c r="G2988" i="3" s="1"/>
  <c r="G2989" i="3" s="1"/>
  <c r="G2990" i="3" s="1"/>
  <c r="G2991" i="3" s="1"/>
  <c r="G2992" i="3" s="1"/>
  <c r="G2993" i="3" s="1"/>
  <c r="G2994" i="3" s="1"/>
  <c r="G2995" i="3" s="1"/>
  <c r="G2996" i="3" s="1"/>
  <c r="G2997" i="3" s="1"/>
  <c r="G2998" i="3" s="1"/>
  <c r="G2999" i="3" s="1"/>
  <c r="G3000" i="3" s="1"/>
  <c r="G3001" i="3" s="1"/>
  <c r="G3002" i="3" s="1"/>
  <c r="G3003" i="3" s="1"/>
  <c r="G3004" i="3" s="1"/>
  <c r="G3005" i="3" s="1"/>
  <c r="G3006" i="3" s="1"/>
  <c r="G3007" i="3" s="1"/>
  <c r="G3008" i="3" s="1"/>
  <c r="G3009" i="3" s="1"/>
  <c r="G3010" i="3" s="1"/>
  <c r="G3011" i="3" s="1"/>
  <c r="G3012" i="3" s="1"/>
  <c r="G3013" i="3" s="1"/>
  <c r="G3014" i="3" s="1"/>
  <c r="G3015" i="3" s="1"/>
  <c r="G3016" i="3" s="1"/>
  <c r="G3017" i="3" s="1"/>
  <c r="G3018" i="3" s="1"/>
  <c r="G3019" i="3" s="1"/>
  <c r="G3020" i="3" s="1"/>
  <c r="G3021" i="3" s="1"/>
  <c r="G3022" i="3" s="1"/>
  <c r="G3023" i="3" s="1"/>
  <c r="G3024" i="3" s="1"/>
  <c r="G3025" i="3" s="1"/>
  <c r="G3026" i="3" s="1"/>
  <c r="G3027" i="3" s="1"/>
  <c r="G3028" i="3" s="1"/>
  <c r="G3029" i="3" s="1"/>
  <c r="G3030" i="3" s="1"/>
  <c r="G3031" i="3" s="1"/>
  <c r="G3032" i="3" s="1"/>
  <c r="G3033" i="3" s="1"/>
  <c r="G3034" i="3" s="1"/>
  <c r="G3035" i="3" s="1"/>
  <c r="G3036" i="3" s="1"/>
  <c r="G3037" i="3" s="1"/>
  <c r="G3038" i="3" s="1"/>
  <c r="G3039" i="3" s="1"/>
  <c r="G3040" i="3" s="1"/>
  <c r="G3041" i="3" s="1"/>
  <c r="G3042" i="3" s="1"/>
  <c r="G3043" i="3" s="1"/>
  <c r="G3044" i="3" s="1"/>
  <c r="G3045" i="3" s="1"/>
  <c r="G3046" i="3" s="1"/>
  <c r="G3047" i="3" s="1"/>
  <c r="G3048" i="3" s="1"/>
  <c r="G3049" i="3" s="1"/>
  <c r="G3050" i="3" s="1"/>
  <c r="G3051" i="3" s="1"/>
  <c r="G3052" i="3" s="1"/>
  <c r="G3053" i="3" s="1"/>
  <c r="G3054" i="3" s="1"/>
  <c r="G3055" i="3" s="1"/>
  <c r="G3056" i="3" s="1"/>
  <c r="G3057" i="3" s="1"/>
  <c r="G3058" i="3" s="1"/>
  <c r="G3059" i="3" s="1"/>
  <c r="G3060" i="3" s="1"/>
  <c r="G3061" i="3" s="1"/>
  <c r="G3062" i="3" s="1"/>
  <c r="G3063" i="3" s="1"/>
  <c r="G3064" i="3" s="1"/>
  <c r="G3065" i="3" s="1"/>
  <c r="G3066" i="3" s="1"/>
  <c r="G3067" i="3" s="1"/>
  <c r="G3068" i="3" s="1"/>
  <c r="G3069" i="3" s="1"/>
  <c r="G3070" i="3" s="1"/>
  <c r="G3071" i="3" s="1"/>
  <c r="G3072" i="3" s="1"/>
  <c r="G3073" i="3" s="1"/>
  <c r="G3074" i="3" s="1"/>
  <c r="G3075" i="3" s="1"/>
  <c r="G3076" i="3" s="1"/>
  <c r="G3077" i="3" s="1"/>
  <c r="G3078" i="3" s="1"/>
  <c r="G3079" i="3" s="1"/>
  <c r="G3080" i="3" s="1"/>
  <c r="G3081" i="3" s="1"/>
  <c r="G3082" i="3" s="1"/>
  <c r="G3083" i="3" s="1"/>
  <c r="G3084" i="3" s="1"/>
  <c r="G3085" i="3" s="1"/>
  <c r="G3086" i="3" s="1"/>
  <c r="G3087" i="3" s="1"/>
  <c r="G3088" i="3" s="1"/>
  <c r="G3089" i="3" s="1"/>
  <c r="G3090" i="3" s="1"/>
  <c r="G3091" i="3" s="1"/>
  <c r="G3092" i="3" s="1"/>
  <c r="G3093" i="3" s="1"/>
  <c r="G3094" i="3" s="1"/>
  <c r="G3095" i="3" s="1"/>
  <c r="G3096" i="3" s="1"/>
  <c r="G3097" i="3" s="1"/>
  <c r="G3098" i="3" s="1"/>
  <c r="G3099" i="3" s="1"/>
  <c r="G3100" i="3" s="1"/>
  <c r="G3101" i="3" s="1"/>
  <c r="G3102" i="3" s="1"/>
  <c r="G3103" i="3" s="1"/>
  <c r="G3104" i="3" s="1"/>
  <c r="G3105" i="3" s="1"/>
  <c r="G3106" i="3" s="1"/>
  <c r="G3107" i="3" s="1"/>
  <c r="G3108" i="3" s="1"/>
  <c r="G3109" i="3" s="1"/>
  <c r="G3110" i="3" s="1"/>
  <c r="G3111" i="3" s="1"/>
  <c r="G3112" i="3" s="1"/>
  <c r="G3113" i="3" s="1"/>
  <c r="G3114" i="3" s="1"/>
  <c r="G3115" i="3" s="1"/>
  <c r="G3116" i="3" s="1"/>
  <c r="G3117" i="3" s="1"/>
  <c r="G3118" i="3" s="1"/>
  <c r="G3119" i="3" s="1"/>
  <c r="G3120" i="3" s="1"/>
  <c r="G3121" i="3" s="1"/>
  <c r="G3122" i="3" s="1"/>
  <c r="G3123" i="3" s="1"/>
  <c r="G3124" i="3" s="1"/>
  <c r="G3125" i="3" s="1"/>
  <c r="G3126" i="3" s="1"/>
  <c r="G3127" i="3" s="1"/>
  <c r="G3128" i="3" s="1"/>
  <c r="G3129" i="3" s="1"/>
  <c r="G3130" i="3" s="1"/>
  <c r="G3131" i="3" s="1"/>
  <c r="G3132" i="3" s="1"/>
  <c r="G3133" i="3" s="1"/>
  <c r="G3134" i="3" s="1"/>
  <c r="G3135" i="3" s="1"/>
  <c r="G3136" i="3" s="1"/>
  <c r="G3137" i="3" s="1"/>
  <c r="G3138" i="3" s="1"/>
  <c r="G3139" i="3" s="1"/>
  <c r="G3140" i="3" s="1"/>
  <c r="G3141" i="3" s="1"/>
  <c r="G3142" i="3" s="1"/>
  <c r="G3143" i="3" s="1"/>
  <c r="G3144" i="3" s="1"/>
  <c r="G3145" i="3" s="1"/>
  <c r="G3146" i="3" s="1"/>
  <c r="G3147" i="3" s="1"/>
  <c r="G3148" i="3" s="1"/>
  <c r="G3149" i="3" s="1"/>
  <c r="G3150" i="3" s="1"/>
  <c r="G3151" i="3" s="1"/>
  <c r="G3152" i="3" s="1"/>
  <c r="G3153" i="3" s="1"/>
  <c r="G3154" i="3" s="1"/>
  <c r="G3155" i="3" s="1"/>
  <c r="G3156" i="3" s="1"/>
  <c r="G3157" i="3" s="1"/>
  <c r="G3158" i="3" s="1"/>
  <c r="G3159" i="3" s="1"/>
  <c r="G3160" i="3" s="1"/>
  <c r="G3161" i="3" s="1"/>
  <c r="G3162" i="3" s="1"/>
  <c r="G3163" i="3" s="1"/>
  <c r="G3164" i="3" s="1"/>
  <c r="G3165" i="3" s="1"/>
  <c r="G3166" i="3" s="1"/>
  <c r="G3167" i="3" s="1"/>
  <c r="G3168" i="3" s="1"/>
  <c r="G3169" i="3" s="1"/>
  <c r="G3170" i="3" s="1"/>
  <c r="G3171" i="3" s="1"/>
  <c r="G3172" i="3" s="1"/>
  <c r="G3173" i="3" s="1"/>
  <c r="G3174" i="3" s="1"/>
  <c r="G3175" i="3" s="1"/>
  <c r="G3176" i="3" s="1"/>
  <c r="G3177" i="3" s="1"/>
  <c r="G3178" i="3" s="1"/>
  <c r="G3179" i="3" s="1"/>
  <c r="G3180" i="3" s="1"/>
  <c r="G3181" i="3" s="1"/>
  <c r="G3182" i="3" s="1"/>
  <c r="G3183" i="3" s="1"/>
  <c r="G3184" i="3" s="1"/>
  <c r="G3185" i="3" s="1"/>
  <c r="G3186" i="3" s="1"/>
  <c r="G3187" i="3" s="1"/>
  <c r="G3188" i="3" s="1"/>
  <c r="G3189" i="3" s="1"/>
  <c r="G3190" i="3" s="1"/>
  <c r="G3191" i="3" s="1"/>
  <c r="G3192" i="3" s="1"/>
  <c r="G3193" i="3" s="1"/>
  <c r="G3194" i="3" s="1"/>
  <c r="G3195" i="3" s="1"/>
  <c r="G3196" i="3" s="1"/>
  <c r="G3197" i="3" s="1"/>
  <c r="G3198" i="3" s="1"/>
  <c r="G3199" i="3" s="1"/>
  <c r="G3200" i="3" s="1"/>
  <c r="G3201" i="3" s="1"/>
  <c r="G3202" i="3" s="1"/>
  <c r="G3203" i="3" s="1"/>
  <c r="G3204" i="3" s="1"/>
  <c r="G3205" i="3" s="1"/>
  <c r="G3206" i="3" s="1"/>
  <c r="G3207" i="3" s="1"/>
  <c r="G3208" i="3" s="1"/>
  <c r="G3209" i="3" s="1"/>
  <c r="G3210" i="3" s="1"/>
  <c r="G3211" i="3" s="1"/>
  <c r="G3212" i="3" s="1"/>
  <c r="G3213" i="3" s="1"/>
  <c r="G3214" i="3" s="1"/>
  <c r="G3215" i="3" s="1"/>
  <c r="G3216" i="3" s="1"/>
  <c r="G3217" i="3" s="1"/>
  <c r="G3218" i="3" s="1"/>
  <c r="G3219" i="3" s="1"/>
  <c r="G3220" i="3" s="1"/>
  <c r="G3221" i="3" s="1"/>
  <c r="G3222" i="3" s="1"/>
  <c r="G3223" i="3" s="1"/>
  <c r="G3224" i="3" s="1"/>
  <c r="G3225" i="3" s="1"/>
  <c r="G3226" i="3" s="1"/>
  <c r="G3227" i="3" s="1"/>
  <c r="G3228" i="3" s="1"/>
  <c r="G3229" i="3" s="1"/>
  <c r="G3230" i="3" s="1"/>
  <c r="G3231" i="3" s="1"/>
  <c r="G3232" i="3" s="1"/>
  <c r="G3233" i="3" s="1"/>
  <c r="G3234" i="3" s="1"/>
  <c r="G3235" i="3" s="1"/>
  <c r="G3236" i="3" s="1"/>
  <c r="G3237" i="3" s="1"/>
  <c r="G3238" i="3" s="1"/>
  <c r="G3239" i="3" s="1"/>
  <c r="G3240" i="3" s="1"/>
  <c r="G3241" i="3" s="1"/>
  <c r="G3242" i="3" s="1"/>
  <c r="G3243" i="3" s="1"/>
  <c r="G3244" i="3" s="1"/>
  <c r="G3245" i="3" s="1"/>
  <c r="G3246" i="3" s="1"/>
  <c r="G3247" i="3" s="1"/>
  <c r="G3248" i="3" s="1"/>
  <c r="G3249" i="3" s="1"/>
  <c r="G3250" i="3" s="1"/>
  <c r="G3251" i="3" s="1"/>
  <c r="G3252" i="3" s="1"/>
  <c r="G3253" i="3" s="1"/>
  <c r="G3254" i="3" s="1"/>
  <c r="G3255" i="3" s="1"/>
  <c r="G3256" i="3" s="1"/>
  <c r="G3257" i="3" s="1"/>
  <c r="G3258" i="3" s="1"/>
  <c r="G3259" i="3" s="1"/>
  <c r="G3260" i="3" s="1"/>
  <c r="G3261" i="3" s="1"/>
  <c r="G3262" i="3" s="1"/>
  <c r="G3263" i="3" s="1"/>
  <c r="G3264" i="3" s="1"/>
  <c r="G3265" i="3" s="1"/>
  <c r="G3266" i="3" s="1"/>
  <c r="G3267" i="3" s="1"/>
  <c r="G3268" i="3" s="1"/>
  <c r="G3269" i="3" s="1"/>
  <c r="G3270" i="3" s="1"/>
  <c r="G3271" i="3" s="1"/>
  <c r="G3272" i="3" s="1"/>
  <c r="G3273" i="3" s="1"/>
  <c r="G3274" i="3" s="1"/>
  <c r="G3275" i="3" s="1"/>
  <c r="G3276" i="3" s="1"/>
  <c r="G3277" i="3" s="1"/>
  <c r="G3278" i="3" s="1"/>
  <c r="G3279" i="3" s="1"/>
  <c r="G3280" i="3" s="1"/>
  <c r="G3281" i="3" s="1"/>
  <c r="G3282" i="3" s="1"/>
  <c r="G3283" i="3" s="1"/>
  <c r="G3284" i="3" s="1"/>
  <c r="G3285" i="3" s="1"/>
  <c r="G3286" i="3" s="1"/>
  <c r="G3287" i="3" s="1"/>
  <c r="G3288" i="3" s="1"/>
  <c r="G3289" i="3" s="1"/>
  <c r="G3290" i="3" s="1"/>
  <c r="G3291" i="3" s="1"/>
  <c r="G3292" i="3" s="1"/>
  <c r="G3293" i="3" s="1"/>
  <c r="G3294" i="3" s="1"/>
  <c r="G3295" i="3" s="1"/>
  <c r="G3296" i="3" s="1"/>
  <c r="G3297" i="3" s="1"/>
  <c r="G3298" i="3" s="1"/>
  <c r="G3299" i="3" s="1"/>
  <c r="G3300" i="3" s="1"/>
  <c r="G3301" i="3" s="1"/>
  <c r="G3302" i="3" s="1"/>
  <c r="G3303" i="3" s="1"/>
  <c r="G3304" i="3" s="1"/>
  <c r="G3305" i="3" s="1"/>
  <c r="G3306" i="3" s="1"/>
  <c r="G3307" i="3" s="1"/>
  <c r="G3308" i="3" s="1"/>
  <c r="G3309" i="3" s="1"/>
  <c r="G3310" i="3" s="1"/>
  <c r="G3311" i="3" s="1"/>
  <c r="G3312" i="3" s="1"/>
  <c r="G3313" i="3" s="1"/>
  <c r="G3314" i="3" s="1"/>
  <c r="G3315" i="3" s="1"/>
  <c r="G3316" i="3" s="1"/>
  <c r="G3317" i="3" s="1"/>
  <c r="G3318" i="3" s="1"/>
  <c r="G3319" i="3" s="1"/>
  <c r="G3320" i="3" s="1"/>
  <c r="G3321" i="3" s="1"/>
  <c r="G3322" i="3" s="1"/>
  <c r="G3323" i="3" s="1"/>
  <c r="G3324" i="3" s="1"/>
  <c r="G3325" i="3" s="1"/>
  <c r="G3326" i="3" s="1"/>
  <c r="G3327" i="3" s="1"/>
  <c r="G3328" i="3" s="1"/>
  <c r="G3329" i="3" s="1"/>
  <c r="G3330" i="3" s="1"/>
  <c r="G3331" i="3" s="1"/>
  <c r="G3332" i="3" s="1"/>
  <c r="G3333" i="3" s="1"/>
  <c r="G3334" i="3" s="1"/>
  <c r="G3335" i="3" s="1"/>
  <c r="G3336" i="3" s="1"/>
  <c r="G3337" i="3" s="1"/>
  <c r="G3338" i="3" s="1"/>
  <c r="G3339" i="3" s="1"/>
  <c r="G3340" i="3" s="1"/>
  <c r="G3341" i="3" s="1"/>
  <c r="G3342" i="3" s="1"/>
  <c r="G3343" i="3" s="1"/>
  <c r="G3344" i="3" s="1"/>
  <c r="G3345" i="3" s="1"/>
  <c r="G3346" i="3" s="1"/>
  <c r="G3347" i="3" s="1"/>
  <c r="G3348" i="3" s="1"/>
  <c r="G3349" i="3" s="1"/>
  <c r="G3350" i="3" s="1"/>
  <c r="G3351" i="3" s="1"/>
  <c r="G3352" i="3" s="1"/>
  <c r="G3353" i="3" s="1"/>
  <c r="G3354" i="3" s="1"/>
  <c r="G3355" i="3" s="1"/>
  <c r="G3356" i="3" s="1"/>
  <c r="G3357" i="3" s="1"/>
  <c r="G3358" i="3" s="1"/>
  <c r="G3359" i="3" s="1"/>
  <c r="G3360" i="3" s="1"/>
  <c r="G3361" i="3" s="1"/>
  <c r="G3362" i="3" s="1"/>
  <c r="G3363" i="3" s="1"/>
  <c r="G3364" i="3" s="1"/>
  <c r="G3365" i="3" s="1"/>
  <c r="G3366" i="3" s="1"/>
  <c r="G3367" i="3" s="1"/>
  <c r="G3368" i="3" s="1"/>
  <c r="G3369" i="3" s="1"/>
  <c r="G3370" i="3" s="1"/>
  <c r="G3371" i="3" s="1"/>
  <c r="G3372" i="3" s="1"/>
  <c r="G3373" i="3" s="1"/>
  <c r="G3374" i="3" s="1"/>
  <c r="G3375" i="3" s="1"/>
  <c r="G3376" i="3" s="1"/>
  <c r="G3377" i="3" s="1"/>
  <c r="G3378" i="3" s="1"/>
  <c r="G3379" i="3" s="1"/>
  <c r="G3380" i="3" s="1"/>
  <c r="G3381" i="3" s="1"/>
  <c r="G3382" i="3" s="1"/>
  <c r="G3383" i="3" s="1"/>
  <c r="G3384" i="3" s="1"/>
  <c r="G3385" i="3" s="1"/>
  <c r="G3386" i="3" s="1"/>
  <c r="G3387" i="3" s="1"/>
  <c r="G3388" i="3" s="1"/>
  <c r="G3389" i="3" s="1"/>
  <c r="G3390" i="3" s="1"/>
  <c r="G3391" i="3" s="1"/>
  <c r="G3392" i="3" s="1"/>
  <c r="G3393" i="3" s="1"/>
  <c r="G3394" i="3" s="1"/>
  <c r="G3395" i="3" s="1"/>
  <c r="G3396" i="3" s="1"/>
  <c r="G3397" i="3" s="1"/>
  <c r="G3398" i="3" s="1"/>
  <c r="G3399" i="3" s="1"/>
  <c r="G3400" i="3" s="1"/>
  <c r="G3401" i="3" s="1"/>
  <c r="G3402" i="3" s="1"/>
  <c r="G3403" i="3" s="1"/>
  <c r="G3404" i="3" s="1"/>
  <c r="G3405" i="3" s="1"/>
  <c r="G3406" i="3" s="1"/>
  <c r="G3407" i="3" s="1"/>
  <c r="G3408" i="3" s="1"/>
  <c r="G3409" i="3" s="1"/>
  <c r="G3410" i="3" s="1"/>
  <c r="G3411" i="3" s="1"/>
  <c r="G3412" i="3" s="1"/>
  <c r="G3413" i="3" s="1"/>
  <c r="G3414" i="3" s="1"/>
  <c r="G3415" i="3" s="1"/>
  <c r="G3416" i="3" s="1"/>
  <c r="G3417" i="3" s="1"/>
  <c r="G3418" i="3" s="1"/>
  <c r="G3419" i="3" s="1"/>
  <c r="G3420" i="3" s="1"/>
  <c r="G3421" i="3" s="1"/>
  <c r="G3422" i="3" s="1"/>
  <c r="G3423" i="3" s="1"/>
  <c r="G3424" i="3" s="1"/>
  <c r="G3425" i="3" s="1"/>
  <c r="G3426" i="3" s="1"/>
  <c r="G3427" i="3" s="1"/>
  <c r="G3428" i="3" s="1"/>
  <c r="G3429" i="3" s="1"/>
  <c r="G3430" i="3" s="1"/>
  <c r="G3431" i="3" s="1"/>
  <c r="G3432" i="3" s="1"/>
  <c r="G3433" i="3" s="1"/>
  <c r="G3434" i="3" s="1"/>
  <c r="G3435" i="3" s="1"/>
  <c r="G3436" i="3" s="1"/>
  <c r="G3437" i="3" s="1"/>
  <c r="G3438" i="3" s="1"/>
  <c r="G3439" i="3" s="1"/>
  <c r="G3440" i="3" s="1"/>
  <c r="G3441" i="3" s="1"/>
  <c r="G3442" i="3" s="1"/>
  <c r="G3443" i="3" s="1"/>
  <c r="G3444" i="3" s="1"/>
  <c r="G3445" i="3" s="1"/>
  <c r="G3446" i="3" s="1"/>
  <c r="G3447" i="3" s="1"/>
  <c r="G3448" i="3" s="1"/>
  <c r="G3449" i="3" s="1"/>
  <c r="G3450" i="3" s="1"/>
  <c r="G3451" i="3" s="1"/>
  <c r="G3452" i="3" s="1"/>
  <c r="G3453" i="3" s="1"/>
  <c r="G3454" i="3" s="1"/>
  <c r="G3455" i="3" s="1"/>
  <c r="G3456" i="3" s="1"/>
  <c r="G3457" i="3" s="1"/>
  <c r="G3458" i="3" s="1"/>
  <c r="G3459" i="3" s="1"/>
  <c r="G3460" i="3" s="1"/>
  <c r="G3461" i="3" s="1"/>
  <c r="G3462" i="3" s="1"/>
  <c r="G3463" i="3" s="1"/>
  <c r="G3464" i="3" s="1"/>
  <c r="G3465" i="3" s="1"/>
  <c r="G3466" i="3" s="1"/>
  <c r="G3467" i="3" s="1"/>
  <c r="G3468" i="3" s="1"/>
  <c r="G3469" i="3" s="1"/>
  <c r="G3470" i="3" s="1"/>
  <c r="G3471" i="3" s="1"/>
  <c r="G3472" i="3" s="1"/>
  <c r="G3473" i="3" s="1"/>
  <c r="G3474" i="3" s="1"/>
  <c r="G3475" i="3" s="1"/>
  <c r="G3476" i="3" s="1"/>
  <c r="G3477" i="3" s="1"/>
  <c r="G3478" i="3" s="1"/>
  <c r="G3479" i="3" s="1"/>
  <c r="G3480" i="3" s="1"/>
  <c r="G3481" i="3" s="1"/>
  <c r="G3482" i="3" s="1"/>
  <c r="G3483" i="3" s="1"/>
  <c r="G3484" i="3" s="1"/>
  <c r="G3485" i="3" s="1"/>
  <c r="G3486" i="3" s="1"/>
  <c r="G3487" i="3" s="1"/>
  <c r="G3488" i="3" s="1"/>
  <c r="G3489" i="3" s="1"/>
  <c r="G3490" i="3" s="1"/>
  <c r="G3491" i="3" s="1"/>
  <c r="G3492" i="3" s="1"/>
  <c r="G3493" i="3" s="1"/>
  <c r="G3494" i="3" s="1"/>
  <c r="G3495" i="3" s="1"/>
  <c r="G3496" i="3" s="1"/>
  <c r="G3497" i="3" s="1"/>
  <c r="G3498" i="3" s="1"/>
  <c r="G3499" i="3" s="1"/>
  <c r="G3500" i="3" s="1"/>
  <c r="G3501" i="3" s="1"/>
  <c r="G3502" i="3" s="1"/>
  <c r="G3503" i="3" s="1"/>
  <c r="G3504" i="3" s="1"/>
  <c r="G3505" i="3" s="1"/>
  <c r="G3506" i="3" s="1"/>
  <c r="G3507" i="3" s="1"/>
  <c r="G3508" i="3" s="1"/>
  <c r="G3509" i="3" s="1"/>
  <c r="G3510" i="3" s="1"/>
  <c r="G3511" i="3" s="1"/>
  <c r="G3512" i="3" s="1"/>
  <c r="G3513" i="3" s="1"/>
  <c r="G3514" i="3" s="1"/>
  <c r="G3515" i="3" s="1"/>
  <c r="G3516" i="3" s="1"/>
  <c r="G3517" i="3" s="1"/>
  <c r="G3518" i="3" s="1"/>
  <c r="G3519" i="3" s="1"/>
  <c r="G3520" i="3" s="1"/>
  <c r="G3521" i="3" s="1"/>
  <c r="G3522" i="3" s="1"/>
  <c r="G3523" i="3" s="1"/>
  <c r="G3524" i="3" s="1"/>
  <c r="G3525" i="3" s="1"/>
  <c r="G3526" i="3" s="1"/>
  <c r="G3527" i="3" s="1"/>
  <c r="G3528" i="3" s="1"/>
  <c r="G3529" i="3" s="1"/>
  <c r="G3530" i="3" s="1"/>
  <c r="G3531" i="3" s="1"/>
  <c r="G3532" i="3" s="1"/>
  <c r="G3533" i="3" s="1"/>
  <c r="G3534" i="3" s="1"/>
  <c r="G3535" i="3" s="1"/>
  <c r="G3536" i="3" s="1"/>
  <c r="G3537" i="3" s="1"/>
  <c r="G3538" i="3" s="1"/>
  <c r="G3539" i="3" s="1"/>
  <c r="G3540" i="3" s="1"/>
  <c r="G3541" i="3" s="1"/>
  <c r="G3542" i="3" s="1"/>
  <c r="G3543" i="3" s="1"/>
  <c r="G3544" i="3" s="1"/>
  <c r="G3545" i="3" s="1"/>
  <c r="G3546" i="3" s="1"/>
  <c r="G3547" i="3" s="1"/>
  <c r="G3548" i="3" s="1"/>
  <c r="G3549" i="3" s="1"/>
  <c r="G3550" i="3" s="1"/>
  <c r="G3551" i="3" s="1"/>
  <c r="G3552" i="3" s="1"/>
  <c r="G3553" i="3" s="1"/>
  <c r="G3554" i="3" s="1"/>
  <c r="G3555" i="3" s="1"/>
  <c r="G3556" i="3" s="1"/>
  <c r="G3557" i="3" s="1"/>
  <c r="G3558" i="3" s="1"/>
  <c r="G3559" i="3" s="1"/>
  <c r="G3560" i="3" s="1"/>
  <c r="G3561" i="3" s="1"/>
  <c r="G3562" i="3" s="1"/>
  <c r="G3563" i="3" s="1"/>
  <c r="G3564" i="3" s="1"/>
  <c r="G3565" i="3" s="1"/>
  <c r="G3566" i="3" s="1"/>
  <c r="G3567" i="3" s="1"/>
  <c r="G3568" i="3" s="1"/>
  <c r="G3569" i="3" s="1"/>
  <c r="G3570" i="3" s="1"/>
  <c r="G3571" i="3" s="1"/>
  <c r="G3572" i="3" s="1"/>
  <c r="G3573" i="3" s="1"/>
  <c r="G3574" i="3" s="1"/>
  <c r="G3575" i="3" s="1"/>
  <c r="G3576" i="3" s="1"/>
  <c r="G3577" i="3" s="1"/>
  <c r="G3578" i="3" s="1"/>
  <c r="G3579" i="3" s="1"/>
  <c r="G3580" i="3" s="1"/>
  <c r="G3581" i="3" s="1"/>
  <c r="G3582" i="3" s="1"/>
  <c r="G3583" i="3" s="1"/>
  <c r="G3584" i="3" s="1"/>
  <c r="G3585" i="3" s="1"/>
  <c r="G3586" i="3" s="1"/>
  <c r="G3587" i="3" s="1"/>
  <c r="G3588" i="3" s="1"/>
  <c r="G3589" i="3" s="1"/>
  <c r="G3590" i="3" s="1"/>
  <c r="G3591" i="3" s="1"/>
  <c r="G3592" i="3" s="1"/>
  <c r="G3593" i="3" s="1"/>
  <c r="G3594" i="3" s="1"/>
  <c r="G3595" i="3" s="1"/>
  <c r="G3596" i="3" s="1"/>
  <c r="G3597" i="3" s="1"/>
  <c r="G3598" i="3" s="1"/>
  <c r="G3599" i="3" s="1"/>
  <c r="G3600" i="3" s="1"/>
  <c r="G3601" i="3" s="1"/>
  <c r="G3602" i="3" s="1"/>
  <c r="G3603" i="3" s="1"/>
  <c r="G3604" i="3" s="1"/>
  <c r="G3605" i="3" s="1"/>
  <c r="G3606" i="3" s="1"/>
  <c r="G3607" i="3" s="1"/>
  <c r="G3608" i="3" s="1"/>
  <c r="G3609" i="3" s="1"/>
  <c r="G3610" i="3" s="1"/>
  <c r="G3611" i="3" s="1"/>
  <c r="G3612" i="3" s="1"/>
  <c r="G3613" i="3" s="1"/>
  <c r="G3614" i="3" s="1"/>
  <c r="G3615" i="3" s="1"/>
  <c r="G3616" i="3" s="1"/>
  <c r="G3617" i="3" s="1"/>
  <c r="G3618" i="3" s="1"/>
  <c r="G3619" i="3" s="1"/>
  <c r="G3620" i="3" s="1"/>
  <c r="G3621" i="3" s="1"/>
  <c r="G3622" i="3" s="1"/>
  <c r="G3623" i="3" s="1"/>
  <c r="G3624" i="3" s="1"/>
  <c r="G3625" i="3" s="1"/>
  <c r="G3626" i="3" s="1"/>
  <c r="G3627" i="3" s="1"/>
  <c r="G3628" i="3" s="1"/>
  <c r="G3629" i="3" s="1"/>
  <c r="G3630" i="3" s="1"/>
  <c r="G3631" i="3" s="1"/>
  <c r="G3632" i="3" s="1"/>
  <c r="G3633" i="3" s="1"/>
  <c r="G3634" i="3" s="1"/>
  <c r="G3635" i="3" s="1"/>
  <c r="G3636" i="3" s="1"/>
  <c r="G3637" i="3" s="1"/>
  <c r="G3638" i="3" s="1"/>
  <c r="G3639" i="3" s="1"/>
  <c r="G3640" i="3" s="1"/>
  <c r="G3641" i="3" s="1"/>
  <c r="G3642" i="3" s="1"/>
  <c r="G3643" i="3" s="1"/>
  <c r="G3644" i="3" s="1"/>
  <c r="G3645" i="3" s="1"/>
  <c r="G3646" i="3" s="1"/>
  <c r="G3647" i="3" s="1"/>
  <c r="G3648" i="3" s="1"/>
  <c r="G3649" i="3" s="1"/>
  <c r="G3650" i="3" s="1"/>
  <c r="G3651" i="3" s="1"/>
  <c r="G3652" i="3" s="1"/>
  <c r="G3653" i="3" s="1"/>
  <c r="G3654" i="3" s="1"/>
  <c r="G3655" i="3" s="1"/>
  <c r="G3656" i="3" s="1"/>
  <c r="G3657" i="3" s="1"/>
  <c r="G3658" i="3" s="1"/>
  <c r="G3659" i="3" s="1"/>
  <c r="G3660" i="3" s="1"/>
  <c r="G3661" i="3" s="1"/>
  <c r="G3662" i="3" s="1"/>
  <c r="G3663" i="3" s="1"/>
  <c r="G3664" i="3" s="1"/>
  <c r="G3665" i="3" s="1"/>
  <c r="G3666" i="3" s="1"/>
  <c r="G3667" i="3" s="1"/>
  <c r="G3668" i="3" s="1"/>
  <c r="G3669" i="3" s="1"/>
  <c r="G3670" i="3" s="1"/>
  <c r="G3671" i="3" s="1"/>
  <c r="G3672" i="3" s="1"/>
  <c r="G3673" i="3" s="1"/>
  <c r="G3674" i="3" s="1"/>
  <c r="G3675" i="3" s="1"/>
  <c r="G3676" i="3" s="1"/>
  <c r="G3677" i="3" s="1"/>
  <c r="G3678" i="3" s="1"/>
  <c r="G3679" i="3" s="1"/>
  <c r="G3680" i="3" s="1"/>
  <c r="G3681" i="3" s="1"/>
  <c r="G3682" i="3" s="1"/>
  <c r="G3683" i="3" s="1"/>
  <c r="G3684" i="3" s="1"/>
  <c r="G3685" i="3" s="1"/>
  <c r="G3686" i="3" s="1"/>
  <c r="G3687" i="3" s="1"/>
  <c r="G3688" i="3" s="1"/>
  <c r="G3689" i="3" s="1"/>
  <c r="G3690" i="3" s="1"/>
  <c r="G3691" i="3" s="1"/>
  <c r="G3692" i="3" s="1"/>
  <c r="G3693" i="3" s="1"/>
  <c r="G3694" i="3" s="1"/>
  <c r="G3695" i="3" s="1"/>
  <c r="G3696" i="3" s="1"/>
  <c r="G3697" i="3" s="1"/>
  <c r="G3698" i="3" s="1"/>
  <c r="G3699" i="3" s="1"/>
  <c r="G3700" i="3" s="1"/>
  <c r="G3701" i="3" s="1"/>
  <c r="G3702" i="3" s="1"/>
  <c r="G3703" i="3" s="1"/>
  <c r="G3704" i="3" s="1"/>
  <c r="G3705" i="3" s="1"/>
  <c r="G3706" i="3" s="1"/>
  <c r="G3707" i="3" s="1"/>
  <c r="G3708" i="3" s="1"/>
  <c r="G3709" i="3" s="1"/>
  <c r="G3710" i="3" s="1"/>
  <c r="G3711" i="3" s="1"/>
  <c r="G3712" i="3" s="1"/>
  <c r="G3713" i="3" s="1"/>
  <c r="G3714" i="3" s="1"/>
  <c r="G3715" i="3" s="1"/>
  <c r="G3716" i="3" s="1"/>
  <c r="G3717" i="3" s="1"/>
  <c r="G3718" i="3" s="1"/>
  <c r="G3719" i="3" s="1"/>
  <c r="G3720" i="3" s="1"/>
  <c r="G3721" i="3" s="1"/>
  <c r="G3722" i="3" s="1"/>
  <c r="G3723" i="3" s="1"/>
  <c r="G3724" i="3" s="1"/>
  <c r="G3725" i="3" s="1"/>
  <c r="G3726" i="3" s="1"/>
  <c r="G3727" i="3" s="1"/>
  <c r="G3728" i="3" s="1"/>
  <c r="G3729" i="3" s="1"/>
  <c r="G3730" i="3" s="1"/>
  <c r="G3731" i="3" s="1"/>
  <c r="G3732" i="3" s="1"/>
  <c r="G3733" i="3" s="1"/>
  <c r="G3734" i="3" s="1"/>
  <c r="G3735" i="3" s="1"/>
  <c r="G3736" i="3" s="1"/>
  <c r="G3737" i="3" s="1"/>
  <c r="G3738" i="3" s="1"/>
  <c r="G3739" i="3" s="1"/>
  <c r="G3740" i="3" s="1"/>
  <c r="G3741" i="3" s="1"/>
  <c r="G3742" i="3" s="1"/>
  <c r="G3743" i="3" s="1"/>
  <c r="G3744" i="3" s="1"/>
  <c r="G3745" i="3" s="1"/>
  <c r="G3746" i="3" s="1"/>
  <c r="G3747" i="3" s="1"/>
  <c r="G3748" i="3" s="1"/>
  <c r="G3749" i="3" s="1"/>
  <c r="G3750" i="3" s="1"/>
  <c r="G3751" i="3" s="1"/>
  <c r="G3752" i="3" s="1"/>
  <c r="G3753" i="3" s="1"/>
  <c r="G3754" i="3" s="1"/>
  <c r="G3755" i="3" s="1"/>
  <c r="G3756" i="3" s="1"/>
  <c r="G3757" i="3" s="1"/>
  <c r="G3758" i="3" s="1"/>
  <c r="G3759" i="3" s="1"/>
  <c r="G3760" i="3" s="1"/>
  <c r="G3761" i="3" s="1"/>
  <c r="G3762" i="3" s="1"/>
  <c r="G3763" i="3" s="1"/>
  <c r="G3764" i="3" s="1"/>
  <c r="G3765" i="3" s="1"/>
  <c r="G3766" i="3" s="1"/>
  <c r="G3767" i="3" s="1"/>
  <c r="G3768" i="3" s="1"/>
  <c r="G3769" i="3" s="1"/>
  <c r="G3770" i="3" s="1"/>
  <c r="G3771" i="3" s="1"/>
  <c r="G3772" i="3" s="1"/>
  <c r="G3773" i="3" s="1"/>
  <c r="G3774" i="3" s="1"/>
  <c r="G3775" i="3" s="1"/>
  <c r="G3776" i="3" s="1"/>
  <c r="G3777" i="3" s="1"/>
  <c r="G3778" i="3" s="1"/>
  <c r="G3779" i="3" s="1"/>
  <c r="G3780" i="3" s="1"/>
  <c r="G3781" i="3" s="1"/>
  <c r="G3782" i="3" s="1"/>
  <c r="G3783" i="3" s="1"/>
  <c r="G3784" i="3" s="1"/>
  <c r="G3785" i="3" s="1"/>
  <c r="G3786" i="3" s="1"/>
  <c r="G3787" i="3" s="1"/>
  <c r="G3788" i="3" s="1"/>
  <c r="G3789" i="3" s="1"/>
  <c r="G3790" i="3" s="1"/>
  <c r="G3791" i="3" s="1"/>
  <c r="G3792" i="3" s="1"/>
  <c r="G3793" i="3" s="1"/>
  <c r="G3794" i="3" s="1"/>
  <c r="G3795" i="3" s="1"/>
  <c r="G3796" i="3" s="1"/>
  <c r="G3797" i="3" s="1"/>
  <c r="G3798" i="3" s="1"/>
  <c r="G3799" i="3" s="1"/>
  <c r="G3800" i="3" s="1"/>
  <c r="G3801" i="3" s="1"/>
  <c r="G3802" i="3" s="1"/>
  <c r="G3803" i="3" s="1"/>
  <c r="G3804" i="3" s="1"/>
  <c r="G3805" i="3" s="1"/>
  <c r="G3806" i="3" s="1"/>
  <c r="G3807" i="3" s="1"/>
  <c r="G3808" i="3" s="1"/>
  <c r="G3809" i="3" s="1"/>
  <c r="G3810" i="3" s="1"/>
  <c r="G3811" i="3" s="1"/>
  <c r="G3812" i="3" s="1"/>
  <c r="G3813" i="3" s="1"/>
  <c r="G3814" i="3" s="1"/>
  <c r="G3815" i="3" s="1"/>
  <c r="G3816" i="3" s="1"/>
  <c r="G3817" i="3" s="1"/>
  <c r="G3818" i="3" s="1"/>
  <c r="G3819" i="3" s="1"/>
  <c r="G3820" i="3" s="1"/>
  <c r="G3821" i="3" s="1"/>
  <c r="G3822" i="3" s="1"/>
  <c r="G3823" i="3" s="1"/>
  <c r="G3824" i="3" s="1"/>
  <c r="G3825" i="3" s="1"/>
  <c r="G3826" i="3" s="1"/>
  <c r="G3827" i="3" s="1"/>
  <c r="G3828" i="3" s="1"/>
  <c r="G3829" i="3" s="1"/>
  <c r="G3830" i="3" s="1"/>
  <c r="G3831" i="3" s="1"/>
  <c r="G3832" i="3" s="1"/>
  <c r="G3833" i="3" s="1"/>
  <c r="G3834" i="3" s="1"/>
  <c r="G3835" i="3" s="1"/>
  <c r="G3836" i="3" s="1"/>
  <c r="G3837" i="3" s="1"/>
  <c r="G3838" i="3" s="1"/>
  <c r="G3839" i="3" s="1"/>
  <c r="G3840" i="3" s="1"/>
  <c r="G3841" i="3" s="1"/>
  <c r="G3842" i="3" s="1"/>
  <c r="G3843" i="3" s="1"/>
  <c r="G3844" i="3" s="1"/>
  <c r="G3845" i="3" s="1"/>
  <c r="G3846" i="3" s="1"/>
  <c r="G3847" i="3" s="1"/>
  <c r="G3848" i="3" s="1"/>
  <c r="G3849" i="3" s="1"/>
  <c r="G3850" i="3" s="1"/>
  <c r="G3851" i="3" s="1"/>
  <c r="G3852" i="3" s="1"/>
  <c r="G3853" i="3" s="1"/>
  <c r="G3854" i="3" s="1"/>
  <c r="G3855" i="3" s="1"/>
  <c r="G3856" i="3" s="1"/>
  <c r="G3857" i="3" s="1"/>
  <c r="G3858" i="3" s="1"/>
  <c r="G3859" i="3" s="1"/>
  <c r="G3860" i="3" s="1"/>
  <c r="G3861" i="3" s="1"/>
  <c r="G3862" i="3" s="1"/>
  <c r="G3863" i="3" s="1"/>
  <c r="G3864" i="3" s="1"/>
  <c r="G3865" i="3" s="1"/>
  <c r="G3866" i="3" s="1"/>
  <c r="G3867" i="3" s="1"/>
  <c r="G3868" i="3" s="1"/>
  <c r="G3869" i="3" s="1"/>
  <c r="G3870" i="3" s="1"/>
  <c r="G3871" i="3" s="1"/>
  <c r="G3872" i="3" s="1"/>
  <c r="G3873" i="3" s="1"/>
  <c r="G3874" i="3" s="1"/>
  <c r="G3875" i="3" s="1"/>
  <c r="G3876" i="3" s="1"/>
  <c r="G3877" i="3" s="1"/>
  <c r="G3878" i="3" s="1"/>
  <c r="G3879" i="3" s="1"/>
  <c r="G3880" i="3" s="1"/>
  <c r="G3881" i="3" s="1"/>
  <c r="G3882" i="3" s="1"/>
  <c r="G3883" i="3" s="1"/>
  <c r="G3884" i="3" s="1"/>
  <c r="G3885" i="3" s="1"/>
  <c r="G3886" i="3" s="1"/>
  <c r="G3887" i="3" s="1"/>
  <c r="G3888" i="3" s="1"/>
  <c r="G3889" i="3" s="1"/>
  <c r="G3890" i="3" s="1"/>
  <c r="G3891" i="3" s="1"/>
  <c r="G3892" i="3" s="1"/>
  <c r="G3893" i="3" s="1"/>
  <c r="G3894" i="3" s="1"/>
  <c r="G3895" i="3" s="1"/>
  <c r="G3896" i="3" s="1"/>
  <c r="G3897" i="3" s="1"/>
  <c r="G3898" i="3" s="1"/>
  <c r="G3899" i="3" s="1"/>
  <c r="G3900" i="3" s="1"/>
  <c r="G3901" i="3" s="1"/>
  <c r="G3902" i="3" s="1"/>
  <c r="G3903" i="3" s="1"/>
  <c r="G3904" i="3" s="1"/>
  <c r="G3905" i="3" s="1"/>
  <c r="G3906" i="3" s="1"/>
  <c r="G3907" i="3" s="1"/>
  <c r="G3908" i="3" s="1"/>
  <c r="G3909" i="3" s="1"/>
  <c r="G3910" i="3" s="1"/>
  <c r="G3911" i="3" s="1"/>
  <c r="G3912" i="3" s="1"/>
  <c r="G3913" i="3" s="1"/>
  <c r="G3914" i="3" s="1"/>
  <c r="G3915" i="3" s="1"/>
  <c r="G3916" i="3" s="1"/>
  <c r="G3917" i="3" s="1"/>
  <c r="G3918" i="3" s="1"/>
  <c r="G3919" i="3" s="1"/>
  <c r="G3920" i="3" s="1"/>
  <c r="G3921" i="3" s="1"/>
  <c r="G3922" i="3" s="1"/>
  <c r="G3923" i="3" s="1"/>
  <c r="G3924" i="3" s="1"/>
  <c r="G3925" i="3" s="1"/>
  <c r="G3926" i="3" s="1"/>
  <c r="G3927" i="3" s="1"/>
  <c r="G3928" i="3" s="1"/>
  <c r="G3929" i="3" s="1"/>
  <c r="G3930" i="3" s="1"/>
  <c r="G3931" i="3" s="1"/>
  <c r="G3932" i="3" s="1"/>
  <c r="G3933" i="3" s="1"/>
  <c r="G3934" i="3" s="1"/>
  <c r="G3935" i="3" s="1"/>
  <c r="G3936" i="3" s="1"/>
  <c r="G3937" i="3" s="1"/>
  <c r="G3938" i="3" s="1"/>
  <c r="G3939" i="3" s="1"/>
  <c r="G3940" i="3" s="1"/>
  <c r="G3941" i="3" s="1"/>
  <c r="G3942" i="3" s="1"/>
  <c r="G3943" i="3" s="1"/>
  <c r="G3944" i="3" s="1"/>
  <c r="G3945" i="3" s="1"/>
  <c r="G3946" i="3" s="1"/>
  <c r="G3947" i="3" s="1"/>
  <c r="G3948" i="3" s="1"/>
  <c r="G3949" i="3" s="1"/>
  <c r="G3950" i="3" s="1"/>
  <c r="G3951" i="3" s="1"/>
  <c r="G3952" i="3" s="1"/>
  <c r="G3953" i="3" s="1"/>
  <c r="G3954" i="3" s="1"/>
  <c r="G3955" i="3" s="1"/>
  <c r="G3956" i="3" s="1"/>
  <c r="G3957" i="3" s="1"/>
  <c r="G3958" i="3" s="1"/>
  <c r="G3959" i="3" s="1"/>
  <c r="G3960" i="3" s="1"/>
  <c r="G3961" i="3" s="1"/>
  <c r="G3962" i="3" s="1"/>
  <c r="G3963" i="3" s="1"/>
  <c r="G3964" i="3" s="1"/>
  <c r="G3965" i="3" s="1"/>
  <c r="G3966" i="3" s="1"/>
  <c r="G3967" i="3" s="1"/>
  <c r="G3968" i="3" s="1"/>
  <c r="G3969" i="3" s="1"/>
  <c r="G3970" i="3" s="1"/>
  <c r="G3971" i="3" s="1"/>
  <c r="G3972" i="3" s="1"/>
  <c r="G3973" i="3" s="1"/>
  <c r="G3974" i="3" s="1"/>
  <c r="G3975" i="3" s="1"/>
  <c r="G3976" i="3" s="1"/>
  <c r="G3977" i="3" s="1"/>
  <c r="G3978" i="3" s="1"/>
  <c r="G3979" i="3" s="1"/>
  <c r="G3980" i="3" s="1"/>
  <c r="G3981" i="3" s="1"/>
  <c r="G3982" i="3" s="1"/>
  <c r="G3983" i="3" s="1"/>
  <c r="G3984" i="3" s="1"/>
  <c r="G3985" i="3" s="1"/>
  <c r="G3986" i="3" s="1"/>
  <c r="G3987" i="3" s="1"/>
  <c r="G3988" i="3" s="1"/>
  <c r="G3989" i="3" s="1"/>
  <c r="G3990" i="3" s="1"/>
  <c r="G3991" i="3" s="1"/>
  <c r="G3992" i="3" s="1"/>
  <c r="G3993" i="3" s="1"/>
  <c r="G3994" i="3" s="1"/>
  <c r="G3995" i="3" s="1"/>
  <c r="G3996" i="3" s="1"/>
  <c r="G3997" i="3" s="1"/>
  <c r="G3998" i="3" s="1"/>
  <c r="G3999" i="3" s="1"/>
  <c r="G4000" i="3" s="1"/>
  <c r="G4001" i="3" s="1"/>
  <c r="G4002" i="3" s="1"/>
  <c r="G4003" i="3" s="1"/>
  <c r="G4004" i="3" s="1"/>
  <c r="G4005" i="3" s="1"/>
  <c r="G4006" i="3" s="1"/>
  <c r="G4007" i="3" s="1"/>
  <c r="G4008" i="3" s="1"/>
  <c r="G4009" i="3" s="1"/>
  <c r="G4010" i="3" s="1"/>
  <c r="G4011" i="3" s="1"/>
  <c r="G4012" i="3" s="1"/>
  <c r="G4013" i="3" s="1"/>
  <c r="G4014" i="3" s="1"/>
  <c r="G4015" i="3" s="1"/>
  <c r="G4016" i="3" s="1"/>
  <c r="G4017" i="3" s="1"/>
  <c r="G4018" i="3" s="1"/>
  <c r="G4019" i="3" s="1"/>
  <c r="G4020" i="3" s="1"/>
  <c r="G4021" i="3" s="1"/>
  <c r="G4022" i="3" s="1"/>
  <c r="G4023" i="3" s="1"/>
  <c r="G4024" i="3" s="1"/>
  <c r="G4025" i="3" s="1"/>
  <c r="G4026" i="3" s="1"/>
  <c r="G4027" i="3" s="1"/>
  <c r="G4028" i="3" s="1"/>
  <c r="G4029" i="3" s="1"/>
  <c r="G4030" i="3" s="1"/>
  <c r="G4031" i="3" s="1"/>
  <c r="G4032" i="3" s="1"/>
  <c r="G4033" i="3" s="1"/>
  <c r="G4034" i="3" s="1"/>
  <c r="G4035" i="3" s="1"/>
  <c r="G4036" i="3" s="1"/>
  <c r="G4037" i="3" s="1"/>
  <c r="G4038" i="3" s="1"/>
  <c r="G4039" i="3" s="1"/>
  <c r="G4040" i="3" s="1"/>
  <c r="G4041" i="3" s="1"/>
  <c r="G4042" i="3" s="1"/>
  <c r="G4043" i="3" s="1"/>
  <c r="G4044" i="3" s="1"/>
  <c r="G4045" i="3" s="1"/>
  <c r="G4046" i="3" s="1"/>
  <c r="G4047" i="3" s="1"/>
  <c r="G4048" i="3" s="1"/>
  <c r="G4049" i="3" s="1"/>
  <c r="G4050" i="3" s="1"/>
  <c r="G4051" i="3" s="1"/>
  <c r="G4052" i="3" s="1"/>
  <c r="G4053" i="3" s="1"/>
  <c r="G4054" i="3" s="1"/>
  <c r="G4055" i="3" s="1"/>
  <c r="G4056" i="3" s="1"/>
  <c r="G4057" i="3" s="1"/>
  <c r="G4058" i="3" s="1"/>
  <c r="G4059" i="3" s="1"/>
  <c r="G4060" i="3" s="1"/>
  <c r="G4061" i="3" s="1"/>
  <c r="G4062" i="3" s="1"/>
  <c r="G4063" i="3" s="1"/>
  <c r="G4064" i="3" s="1"/>
  <c r="G4065" i="3" s="1"/>
  <c r="G4066" i="3" s="1"/>
  <c r="G4067" i="3" s="1"/>
  <c r="G4068" i="3" s="1"/>
  <c r="G4069" i="3" s="1"/>
  <c r="G4070" i="3" s="1"/>
  <c r="G4071" i="3" s="1"/>
  <c r="G4072" i="3" s="1"/>
  <c r="G4073" i="3" s="1"/>
  <c r="G4074" i="3" s="1"/>
  <c r="G4075" i="3" s="1"/>
  <c r="G4076" i="3" s="1"/>
  <c r="G4077" i="3" s="1"/>
  <c r="G4078" i="3" s="1"/>
  <c r="G4079" i="3" s="1"/>
  <c r="G4080" i="3" s="1"/>
  <c r="G4081" i="3" s="1"/>
  <c r="G4082" i="3" s="1"/>
  <c r="G4083" i="3" s="1"/>
  <c r="G4084" i="3" s="1"/>
  <c r="G4085" i="3" s="1"/>
  <c r="G4086" i="3" s="1"/>
  <c r="G4087" i="3" s="1"/>
  <c r="G4088" i="3" s="1"/>
  <c r="G4089" i="3" s="1"/>
  <c r="G4090" i="3" s="1"/>
  <c r="G4091" i="3" s="1"/>
  <c r="G4092" i="3" s="1"/>
  <c r="G4093" i="3" s="1"/>
  <c r="G4094" i="3" s="1"/>
  <c r="G4095" i="3" s="1"/>
  <c r="G4096" i="3" s="1"/>
  <c r="G4097" i="3" s="1"/>
  <c r="G4098" i="3" s="1"/>
  <c r="G4099" i="3" s="1"/>
  <c r="G4100" i="3" s="1"/>
  <c r="G4101" i="3" s="1"/>
  <c r="G4102" i="3" s="1"/>
  <c r="G4103" i="3" s="1"/>
  <c r="G4104" i="3" s="1"/>
  <c r="G4105" i="3" s="1"/>
  <c r="G4106" i="3" s="1"/>
  <c r="G4107" i="3" s="1"/>
  <c r="G4108" i="3" s="1"/>
  <c r="G4109" i="3" s="1"/>
  <c r="G4110" i="3" s="1"/>
  <c r="G4111" i="3" s="1"/>
  <c r="G4112" i="3" s="1"/>
  <c r="G4113" i="3" s="1"/>
  <c r="G4114" i="3" s="1"/>
  <c r="G4115" i="3" s="1"/>
  <c r="G4116" i="3" s="1"/>
  <c r="G4117" i="3" s="1"/>
  <c r="G4118" i="3" s="1"/>
  <c r="G4119" i="3" s="1"/>
  <c r="G4120" i="3" s="1"/>
  <c r="G4121" i="3" s="1"/>
  <c r="G4122" i="3" s="1"/>
  <c r="G4123" i="3" s="1"/>
  <c r="G4124" i="3" s="1"/>
  <c r="G4125" i="3" s="1"/>
  <c r="G4126" i="3" s="1"/>
  <c r="G4127" i="3" s="1"/>
  <c r="G4128" i="3" s="1"/>
  <c r="G4129" i="3" s="1"/>
  <c r="G4130" i="3" s="1"/>
  <c r="G4131" i="3" s="1"/>
  <c r="G4132" i="3" s="1"/>
  <c r="G4133" i="3" s="1"/>
  <c r="G4134" i="3" s="1"/>
  <c r="G4135" i="3" s="1"/>
  <c r="G4136" i="3" s="1"/>
  <c r="G4137" i="3" s="1"/>
  <c r="G4138" i="3" s="1"/>
  <c r="G4139" i="3" s="1"/>
  <c r="G4140" i="3" s="1"/>
  <c r="G4141" i="3" s="1"/>
  <c r="G4142" i="3" s="1"/>
  <c r="G4143" i="3" s="1"/>
  <c r="G4144" i="3" s="1"/>
  <c r="G4145" i="3" s="1"/>
  <c r="G4146" i="3" s="1"/>
  <c r="G4147" i="3" s="1"/>
  <c r="G4148" i="3" s="1"/>
  <c r="G4149" i="3" s="1"/>
  <c r="G4150" i="3" s="1"/>
  <c r="G4151" i="3" s="1"/>
  <c r="G4152" i="3" s="1"/>
  <c r="G4153" i="3" s="1"/>
  <c r="G4154" i="3" s="1"/>
  <c r="G4155" i="3" s="1"/>
  <c r="G4156" i="3" s="1"/>
  <c r="G4157" i="3" s="1"/>
  <c r="G4158" i="3" s="1"/>
  <c r="G4159" i="3" s="1"/>
  <c r="G4160" i="3" s="1"/>
  <c r="G4161" i="3" s="1"/>
  <c r="G4162" i="3" s="1"/>
  <c r="G4163" i="3" s="1"/>
  <c r="G4164" i="3" s="1"/>
  <c r="G4165" i="3" s="1"/>
  <c r="G4166" i="3" s="1"/>
  <c r="G4167" i="3" s="1"/>
  <c r="G4168" i="3" s="1"/>
  <c r="G4169" i="3" s="1"/>
  <c r="G4170" i="3" s="1"/>
  <c r="G4171" i="3" s="1"/>
  <c r="G4172" i="3" s="1"/>
  <c r="G4173" i="3" s="1"/>
  <c r="G4174" i="3" s="1"/>
  <c r="G4175" i="3" s="1"/>
  <c r="G4176" i="3" s="1"/>
  <c r="G4177" i="3" s="1"/>
  <c r="G4178" i="3" s="1"/>
  <c r="G4179" i="3" s="1"/>
  <c r="G4180" i="3" s="1"/>
  <c r="G4181" i="3" s="1"/>
  <c r="G4182" i="3" s="1"/>
  <c r="G4183" i="3" s="1"/>
  <c r="G4184" i="3" s="1"/>
  <c r="G4185" i="3" s="1"/>
  <c r="G4186" i="3" s="1"/>
  <c r="G4187" i="3" s="1"/>
  <c r="G4188" i="3" s="1"/>
  <c r="G4189" i="3" s="1"/>
  <c r="G4190" i="3" s="1"/>
  <c r="G4191" i="3" s="1"/>
  <c r="G4192" i="3" s="1"/>
  <c r="G4193" i="3" s="1"/>
  <c r="G4194" i="3" s="1"/>
  <c r="G4195" i="3" s="1"/>
  <c r="G4196" i="3" s="1"/>
  <c r="G4197" i="3" s="1"/>
  <c r="G4198" i="3" s="1"/>
  <c r="G4199" i="3" s="1"/>
  <c r="G4200" i="3" s="1"/>
  <c r="G4201" i="3" s="1"/>
  <c r="G4202" i="3" s="1"/>
  <c r="G4203" i="3" s="1"/>
  <c r="G4204" i="3" s="1"/>
  <c r="G4205" i="3" s="1"/>
  <c r="G4206" i="3" s="1"/>
  <c r="G4207" i="3" s="1"/>
  <c r="G4208" i="3" s="1"/>
  <c r="G4209" i="3" s="1"/>
  <c r="G4210" i="3" s="1"/>
  <c r="G4211" i="3" s="1"/>
  <c r="G4212" i="3" s="1"/>
  <c r="G4213" i="3" s="1"/>
  <c r="G4214" i="3" s="1"/>
  <c r="G4215" i="3" s="1"/>
  <c r="G4216" i="3" s="1"/>
  <c r="G4217" i="3" s="1"/>
  <c r="G4218" i="3" s="1"/>
  <c r="G4219" i="3" s="1"/>
  <c r="G4220" i="3" s="1"/>
  <c r="G4221" i="3" s="1"/>
  <c r="G4222" i="3" s="1"/>
  <c r="G4223" i="3" s="1"/>
  <c r="G4224" i="3" s="1"/>
  <c r="G4225" i="3" s="1"/>
  <c r="G4226" i="3" s="1"/>
  <c r="G4227" i="3" s="1"/>
  <c r="G4228" i="3" s="1"/>
  <c r="G4229" i="3" s="1"/>
  <c r="G4230" i="3" s="1"/>
  <c r="G4231" i="3" s="1"/>
  <c r="G4232" i="3" s="1"/>
  <c r="G4233" i="3" s="1"/>
  <c r="G4234" i="3" s="1"/>
  <c r="G4235" i="3" s="1"/>
  <c r="G4236" i="3" s="1"/>
  <c r="G4237" i="3" s="1"/>
  <c r="G4238" i="3" s="1"/>
  <c r="G4239" i="3" s="1"/>
  <c r="G4240" i="3" s="1"/>
  <c r="G4241" i="3" s="1"/>
  <c r="G4242" i="3" s="1"/>
  <c r="G4243" i="3" s="1"/>
  <c r="G4244" i="3" s="1"/>
  <c r="G4245" i="3" s="1"/>
  <c r="G4246" i="3" s="1"/>
  <c r="G4247" i="3" s="1"/>
  <c r="G4248" i="3" s="1"/>
  <c r="G4249" i="3" s="1"/>
  <c r="G4250" i="3" s="1"/>
  <c r="G4251" i="3" s="1"/>
  <c r="G4252" i="3" s="1"/>
  <c r="G4253" i="3" s="1"/>
  <c r="G4254" i="3" s="1"/>
  <c r="G4255" i="3" s="1"/>
  <c r="G4256" i="3" s="1"/>
  <c r="G4257" i="3" s="1"/>
  <c r="G4258" i="3" s="1"/>
  <c r="G4259" i="3" s="1"/>
  <c r="G4260" i="3" s="1"/>
  <c r="G4261" i="3" s="1"/>
  <c r="G4262" i="3" s="1"/>
  <c r="G4263" i="3" s="1"/>
  <c r="G4264" i="3" s="1"/>
  <c r="G4265" i="3" s="1"/>
  <c r="G4266" i="3" s="1"/>
  <c r="G4267" i="3" s="1"/>
  <c r="G4268" i="3" s="1"/>
  <c r="G4269" i="3" s="1"/>
  <c r="G4270" i="3" s="1"/>
  <c r="G4271" i="3" s="1"/>
  <c r="G4272" i="3" s="1"/>
  <c r="G4273" i="3" s="1"/>
  <c r="G4274" i="3" s="1"/>
  <c r="G4275" i="3" s="1"/>
  <c r="G4276" i="3" s="1"/>
  <c r="G4277" i="3" s="1"/>
  <c r="G4278" i="3" s="1"/>
  <c r="G4279" i="3" s="1"/>
  <c r="G4280" i="3" s="1"/>
  <c r="G4281" i="3" s="1"/>
  <c r="G4282" i="3" s="1"/>
  <c r="G4283" i="3" s="1"/>
  <c r="G4284" i="3" s="1"/>
  <c r="G4285" i="3" s="1"/>
  <c r="G4286" i="3" s="1"/>
  <c r="G4287" i="3" s="1"/>
  <c r="G4288" i="3" s="1"/>
  <c r="G4289" i="3" s="1"/>
  <c r="G4290" i="3" s="1"/>
  <c r="G4291" i="3" s="1"/>
  <c r="G4292" i="3" s="1"/>
  <c r="G4293" i="3" s="1"/>
  <c r="G4294" i="3" s="1"/>
  <c r="G4295" i="3" s="1"/>
  <c r="G4296" i="3" s="1"/>
  <c r="G4297" i="3" s="1"/>
  <c r="G4298" i="3" s="1"/>
  <c r="G4299" i="3" s="1"/>
  <c r="G4300" i="3" s="1"/>
  <c r="G4301" i="3" s="1"/>
  <c r="G4302" i="3" s="1"/>
  <c r="G4303" i="3" s="1"/>
  <c r="G4304" i="3" s="1"/>
  <c r="G4305" i="3" s="1"/>
  <c r="G4306" i="3" s="1"/>
  <c r="G4307" i="3" s="1"/>
  <c r="G4308" i="3" s="1"/>
  <c r="G4309" i="3" s="1"/>
  <c r="G4310" i="3" s="1"/>
  <c r="G4311" i="3" s="1"/>
  <c r="G4312" i="3" s="1"/>
  <c r="G4313" i="3" s="1"/>
  <c r="G4314" i="3" s="1"/>
  <c r="G4315" i="3" s="1"/>
  <c r="G4316" i="3" s="1"/>
  <c r="G4317" i="3" s="1"/>
  <c r="G4318" i="3" s="1"/>
  <c r="G4319" i="3" s="1"/>
  <c r="G4320" i="3" s="1"/>
  <c r="G4321" i="3" s="1"/>
  <c r="G4322" i="3" s="1"/>
  <c r="G4323" i="3" s="1"/>
  <c r="G4324" i="3" s="1"/>
  <c r="G4325" i="3" s="1"/>
  <c r="G4326" i="3" s="1"/>
  <c r="G4327" i="3" s="1"/>
  <c r="G4328" i="3" s="1"/>
  <c r="G4329" i="3" s="1"/>
  <c r="G4330" i="3" s="1"/>
  <c r="G4331" i="3" s="1"/>
  <c r="G4332" i="3" s="1"/>
  <c r="G4333" i="3" s="1"/>
  <c r="G4334" i="3" s="1"/>
  <c r="G4335" i="3" s="1"/>
  <c r="G4336" i="3" s="1"/>
  <c r="G4337" i="3" s="1"/>
  <c r="G4338" i="3" s="1"/>
  <c r="G4339" i="3" s="1"/>
  <c r="G4340" i="3" s="1"/>
  <c r="G4341" i="3" s="1"/>
  <c r="G4342" i="3" s="1"/>
  <c r="G4343" i="3" s="1"/>
  <c r="G4344" i="3" s="1"/>
  <c r="G4345" i="3" s="1"/>
  <c r="G4346" i="3" s="1"/>
  <c r="G4347" i="3" s="1"/>
  <c r="G4348" i="3" s="1"/>
  <c r="G4349" i="3" s="1"/>
  <c r="G4350" i="3" s="1"/>
  <c r="G4351" i="3" s="1"/>
  <c r="G4352" i="3" s="1"/>
  <c r="G4353" i="3" s="1"/>
  <c r="G4354" i="3" s="1"/>
  <c r="G4355" i="3" s="1"/>
  <c r="G4356" i="3" s="1"/>
  <c r="G4357" i="3" s="1"/>
  <c r="G4358" i="3" s="1"/>
  <c r="G4359" i="3" s="1"/>
  <c r="G4360" i="3" s="1"/>
  <c r="G4361" i="3" s="1"/>
  <c r="G4362" i="3" s="1"/>
  <c r="G4363" i="3" s="1"/>
  <c r="G4364" i="3" s="1"/>
  <c r="G4365" i="3" s="1"/>
  <c r="G4366" i="3" s="1"/>
  <c r="G4367" i="3" s="1"/>
  <c r="G4368" i="3" s="1"/>
  <c r="G4369" i="3" s="1"/>
  <c r="G4370" i="3" s="1"/>
  <c r="G4371" i="3" s="1"/>
  <c r="G4372" i="3" s="1"/>
  <c r="G4373" i="3" s="1"/>
  <c r="G4374" i="3" s="1"/>
  <c r="G4375" i="3" s="1"/>
  <c r="G4376" i="3" s="1"/>
  <c r="G4377" i="3" s="1"/>
  <c r="G4378" i="3" s="1"/>
  <c r="G4379" i="3" s="1"/>
  <c r="G4380" i="3" s="1"/>
  <c r="G4381" i="3" s="1"/>
  <c r="G4382" i="3" s="1"/>
  <c r="G4383" i="3" s="1"/>
  <c r="G4384" i="3" s="1"/>
  <c r="G4385" i="3" s="1"/>
  <c r="G4386" i="3" s="1"/>
  <c r="G4387" i="3" s="1"/>
  <c r="G4388" i="3" s="1"/>
  <c r="G4389" i="3" s="1"/>
  <c r="G4390" i="3" s="1"/>
  <c r="G4391" i="3" s="1"/>
  <c r="G4392" i="3" s="1"/>
  <c r="G4393" i="3" s="1"/>
  <c r="G4394" i="3" s="1"/>
  <c r="G4395" i="3" s="1"/>
  <c r="G4396" i="3" s="1"/>
  <c r="G4397" i="3" s="1"/>
  <c r="G4398" i="3" s="1"/>
  <c r="G4399" i="3" s="1"/>
  <c r="G4400" i="3" s="1"/>
  <c r="G4401" i="3" s="1"/>
  <c r="G4402" i="3" s="1"/>
  <c r="G4403" i="3" s="1"/>
  <c r="G4404" i="3" s="1"/>
  <c r="G4405" i="3" s="1"/>
  <c r="G4406" i="3" s="1"/>
  <c r="G4407" i="3" s="1"/>
  <c r="G4408" i="3" s="1"/>
  <c r="G4409" i="3" s="1"/>
  <c r="G4410" i="3" s="1"/>
  <c r="G4411" i="3" s="1"/>
  <c r="G4412" i="3" s="1"/>
  <c r="G4413" i="3" s="1"/>
  <c r="G4414" i="3" s="1"/>
  <c r="G4415" i="3" s="1"/>
  <c r="G4416" i="3" s="1"/>
  <c r="G4417" i="3" s="1"/>
  <c r="G4418" i="3" s="1"/>
  <c r="G4419" i="3" s="1"/>
  <c r="G4420" i="3" s="1"/>
  <c r="G4421" i="3" s="1"/>
  <c r="G4422" i="3" s="1"/>
  <c r="G4423" i="3" s="1"/>
  <c r="G4424" i="3" s="1"/>
  <c r="G4425" i="3" s="1"/>
  <c r="G4426" i="3" s="1"/>
  <c r="G4427" i="3" s="1"/>
  <c r="G4428" i="3" s="1"/>
  <c r="G4429" i="3" s="1"/>
  <c r="G4430" i="3" s="1"/>
  <c r="G4431" i="3" s="1"/>
  <c r="G4432" i="3" s="1"/>
  <c r="G4433" i="3" s="1"/>
  <c r="G4434" i="3" s="1"/>
  <c r="G4435" i="3" s="1"/>
  <c r="G4436" i="3" s="1"/>
  <c r="G4437" i="3" s="1"/>
  <c r="G4438" i="3" s="1"/>
  <c r="G4439" i="3" s="1"/>
  <c r="G4440" i="3" s="1"/>
  <c r="G4441" i="3" s="1"/>
  <c r="G4442" i="3" s="1"/>
  <c r="G4443" i="3" s="1"/>
  <c r="G4444" i="3" s="1"/>
  <c r="G4445" i="3" s="1"/>
  <c r="G4446" i="3" s="1"/>
  <c r="G4447" i="3" s="1"/>
  <c r="G4448" i="3" s="1"/>
  <c r="G4449" i="3" s="1"/>
  <c r="G4450" i="3" s="1"/>
  <c r="G4451" i="3" s="1"/>
  <c r="G4452" i="3" s="1"/>
  <c r="G4453" i="3" s="1"/>
  <c r="G4454" i="3" s="1"/>
  <c r="G4455" i="3" s="1"/>
  <c r="G4456" i="3" s="1"/>
  <c r="G4457" i="3" s="1"/>
  <c r="G4458" i="3" s="1"/>
  <c r="G4459" i="3" s="1"/>
  <c r="G4460" i="3" s="1"/>
  <c r="G4461" i="3" s="1"/>
  <c r="G4462" i="3" s="1"/>
  <c r="G4463" i="3" s="1"/>
  <c r="G4464" i="3" s="1"/>
  <c r="G4465" i="3" s="1"/>
  <c r="G4466" i="3" s="1"/>
  <c r="G4467" i="3" s="1"/>
  <c r="G4468" i="3" s="1"/>
  <c r="G4469" i="3" s="1"/>
  <c r="G4470" i="3" s="1"/>
  <c r="G4471" i="3" s="1"/>
  <c r="G4472" i="3" s="1"/>
  <c r="G4473" i="3" s="1"/>
  <c r="G4474" i="3" s="1"/>
  <c r="G4475" i="3" s="1"/>
  <c r="G4476" i="3" s="1"/>
  <c r="G4477" i="3" s="1"/>
  <c r="G4478" i="3" s="1"/>
  <c r="G4479" i="3" s="1"/>
  <c r="G4480" i="3" s="1"/>
  <c r="G4481" i="3" s="1"/>
  <c r="G4482" i="3" s="1"/>
  <c r="G4483" i="3" s="1"/>
  <c r="G4484" i="3" s="1"/>
  <c r="G4485" i="3" s="1"/>
  <c r="G4486" i="3" s="1"/>
  <c r="G4487" i="3" s="1"/>
  <c r="G4488" i="3" s="1"/>
  <c r="G4489" i="3" s="1"/>
  <c r="G4490" i="3" s="1"/>
  <c r="G4491" i="3" s="1"/>
  <c r="G4492" i="3" s="1"/>
  <c r="G4493" i="3" s="1"/>
  <c r="G4494" i="3" s="1"/>
  <c r="G4495" i="3" s="1"/>
  <c r="G4496" i="3" s="1"/>
  <c r="G4497" i="3" s="1"/>
  <c r="G4498" i="3" s="1"/>
  <c r="G4499" i="3" s="1"/>
  <c r="G4500" i="3" s="1"/>
  <c r="G4501" i="3" s="1"/>
  <c r="G4502" i="3" s="1"/>
  <c r="G4503" i="3" s="1"/>
  <c r="G4504" i="3" s="1"/>
  <c r="G4505" i="3" s="1"/>
  <c r="G4506" i="3" s="1"/>
  <c r="G4507" i="3" s="1"/>
  <c r="G4508" i="3" s="1"/>
  <c r="G4509" i="3" s="1"/>
  <c r="G4510" i="3" s="1"/>
  <c r="G4511" i="3" s="1"/>
  <c r="G4512" i="3" s="1"/>
  <c r="G4513" i="3" s="1"/>
  <c r="G4514" i="3" s="1"/>
  <c r="G4515" i="3" s="1"/>
  <c r="G4516" i="3" s="1"/>
  <c r="G4517" i="3" s="1"/>
  <c r="G4518" i="3" s="1"/>
  <c r="G4519" i="3" s="1"/>
  <c r="G4520" i="3" s="1"/>
  <c r="G4521" i="3" s="1"/>
  <c r="G4522" i="3" s="1"/>
  <c r="G4523" i="3" s="1"/>
  <c r="G4524" i="3" s="1"/>
  <c r="G4525" i="3" s="1"/>
  <c r="G4526" i="3" s="1"/>
  <c r="G4527" i="3" s="1"/>
  <c r="G4528" i="3" s="1"/>
  <c r="G4529" i="3" s="1"/>
  <c r="G4530" i="3" s="1"/>
  <c r="G4531" i="3" s="1"/>
  <c r="G4532" i="3" s="1"/>
  <c r="G4533" i="3" s="1"/>
  <c r="G4534" i="3" s="1"/>
  <c r="G4535" i="3" s="1"/>
  <c r="G4536" i="3" s="1"/>
  <c r="G4537" i="3" s="1"/>
  <c r="G4538" i="3" s="1"/>
  <c r="G4539" i="3" s="1"/>
  <c r="G4540" i="3" s="1"/>
  <c r="G4541" i="3" s="1"/>
  <c r="G4542" i="3" s="1"/>
  <c r="G4543" i="3" s="1"/>
  <c r="G4544" i="3" s="1"/>
  <c r="G4545" i="3" s="1"/>
  <c r="G4546" i="3" s="1"/>
  <c r="G4547" i="3" s="1"/>
  <c r="G4548" i="3" s="1"/>
  <c r="G4549" i="3" s="1"/>
  <c r="G4550" i="3" s="1"/>
  <c r="G4551" i="3" s="1"/>
  <c r="G4552" i="3" s="1"/>
  <c r="G4553" i="3" s="1"/>
  <c r="G4554" i="3" s="1"/>
  <c r="G4555" i="3" s="1"/>
  <c r="G4556" i="3" s="1"/>
  <c r="G4557" i="3" s="1"/>
  <c r="G4558" i="3" s="1"/>
  <c r="G4559" i="3" s="1"/>
  <c r="G4560" i="3" s="1"/>
  <c r="G4561" i="3" s="1"/>
  <c r="G4562" i="3" s="1"/>
  <c r="G4563" i="3" s="1"/>
  <c r="G4564" i="3" s="1"/>
  <c r="G4565" i="3" s="1"/>
  <c r="G4566" i="3" s="1"/>
  <c r="G4567" i="3" s="1"/>
  <c r="G4568" i="3" s="1"/>
  <c r="G4569" i="3" s="1"/>
  <c r="G4570" i="3" s="1"/>
  <c r="G4571" i="3" s="1"/>
  <c r="G4572" i="3" s="1"/>
  <c r="G4573" i="3" s="1"/>
  <c r="G4574" i="3" s="1"/>
  <c r="G4575" i="3" s="1"/>
  <c r="G4576" i="3" s="1"/>
  <c r="G4577" i="3" s="1"/>
  <c r="G4578" i="3" s="1"/>
  <c r="G4579" i="3" s="1"/>
  <c r="G4580" i="3" s="1"/>
  <c r="G4581" i="3" s="1"/>
  <c r="G4582" i="3" s="1"/>
  <c r="G4583" i="3" s="1"/>
  <c r="G4584" i="3" s="1"/>
  <c r="G4585" i="3" s="1"/>
  <c r="G4586" i="3" s="1"/>
  <c r="G4587" i="3" s="1"/>
  <c r="G4588" i="3" s="1"/>
  <c r="G4589" i="3" s="1"/>
  <c r="G4590" i="3" s="1"/>
  <c r="G4591" i="3" s="1"/>
  <c r="G4592" i="3" s="1"/>
  <c r="G4593" i="3" s="1"/>
  <c r="G4594" i="3" s="1"/>
  <c r="G4595" i="3" s="1"/>
  <c r="G4596" i="3" s="1"/>
  <c r="G4597" i="3" s="1"/>
  <c r="G4598" i="3" s="1"/>
  <c r="G4599" i="3" s="1"/>
  <c r="G4600" i="3" s="1"/>
  <c r="G4601" i="3" s="1"/>
  <c r="G4602" i="3" s="1"/>
  <c r="G4603" i="3" s="1"/>
  <c r="G4604" i="3" s="1"/>
  <c r="G4605" i="3" s="1"/>
  <c r="G4606" i="3" s="1"/>
  <c r="G4607" i="3" s="1"/>
  <c r="G4608" i="3" s="1"/>
  <c r="G4609" i="3" s="1"/>
  <c r="G4610" i="3" s="1"/>
  <c r="G4611" i="3" s="1"/>
  <c r="G4612" i="3" s="1"/>
  <c r="G4613" i="3" s="1"/>
  <c r="G4614" i="3" s="1"/>
  <c r="G4615" i="3" s="1"/>
  <c r="G4616" i="3" s="1"/>
  <c r="G4617" i="3" s="1"/>
  <c r="G4618" i="3" s="1"/>
  <c r="G4619" i="3" s="1"/>
  <c r="G4620" i="3" s="1"/>
  <c r="G4621" i="3" s="1"/>
  <c r="G4622" i="3" s="1"/>
  <c r="G4623" i="3" s="1"/>
  <c r="G4624" i="3" s="1"/>
  <c r="G4625" i="3" s="1"/>
  <c r="G4626" i="3" s="1"/>
  <c r="G4627" i="3" s="1"/>
  <c r="G4628" i="3" s="1"/>
  <c r="G4629" i="3" s="1"/>
  <c r="G4630" i="3" s="1"/>
  <c r="G4631" i="3" s="1"/>
  <c r="G4632" i="3" s="1"/>
  <c r="G4633" i="3" s="1"/>
  <c r="G4634" i="3" s="1"/>
  <c r="G4635" i="3" s="1"/>
  <c r="G4636" i="3" s="1"/>
  <c r="G4637" i="3" s="1"/>
  <c r="G4638" i="3" s="1"/>
  <c r="G4639" i="3" s="1"/>
  <c r="G4640" i="3" s="1"/>
  <c r="G4641" i="3" s="1"/>
  <c r="G4642" i="3" s="1"/>
  <c r="G4643" i="3" s="1"/>
  <c r="G4644" i="3" s="1"/>
  <c r="G4645" i="3" s="1"/>
  <c r="G4646" i="3" s="1"/>
  <c r="G4647" i="3" s="1"/>
  <c r="G4648" i="3" s="1"/>
  <c r="G4649" i="3" s="1"/>
  <c r="G4650" i="3" s="1"/>
  <c r="G4651" i="3" s="1"/>
  <c r="G4652" i="3" s="1"/>
  <c r="G4653" i="3" s="1"/>
  <c r="G4654" i="3" s="1"/>
  <c r="G4655" i="3" s="1"/>
  <c r="G4656" i="3" s="1"/>
  <c r="G4657" i="3" s="1"/>
  <c r="G4658" i="3" s="1"/>
  <c r="G4659" i="3" s="1"/>
  <c r="G4660" i="3" s="1"/>
  <c r="G4661" i="3" s="1"/>
  <c r="G4662" i="3" s="1"/>
  <c r="G4663" i="3" s="1"/>
  <c r="G4664" i="3" s="1"/>
  <c r="G4665" i="3" s="1"/>
  <c r="G4666" i="3" s="1"/>
  <c r="G4667" i="3" s="1"/>
  <c r="G4668" i="3" s="1"/>
  <c r="G4669" i="3" s="1"/>
  <c r="G4670" i="3" s="1"/>
  <c r="G4671" i="3" s="1"/>
  <c r="G4672" i="3" s="1"/>
  <c r="G4673" i="3" s="1"/>
  <c r="G4674" i="3" s="1"/>
  <c r="G4675" i="3" s="1"/>
  <c r="G4676" i="3" s="1"/>
  <c r="G4677" i="3" s="1"/>
  <c r="G4678" i="3" s="1"/>
  <c r="G4679" i="3" s="1"/>
  <c r="G4680" i="3" s="1"/>
  <c r="G4681" i="3" s="1"/>
  <c r="G4682" i="3" s="1"/>
  <c r="G4683" i="3" s="1"/>
  <c r="G4684" i="3" s="1"/>
  <c r="G4685" i="3" s="1"/>
  <c r="G4686" i="3" s="1"/>
  <c r="G4687" i="3" s="1"/>
  <c r="G4688" i="3" s="1"/>
  <c r="G4689" i="3" s="1"/>
  <c r="G4690" i="3" s="1"/>
  <c r="G4691" i="3" s="1"/>
  <c r="G4692" i="3" s="1"/>
  <c r="G4693" i="3" s="1"/>
  <c r="G4694" i="3" s="1"/>
  <c r="G4695" i="3" s="1"/>
  <c r="G4696" i="3" s="1"/>
  <c r="G4697" i="3" s="1"/>
  <c r="G4698" i="3" s="1"/>
  <c r="G4699" i="3" s="1"/>
  <c r="G4700" i="3" s="1"/>
  <c r="G4701" i="3" s="1"/>
  <c r="G4702" i="3" s="1"/>
  <c r="G4703" i="3" s="1"/>
  <c r="G4704" i="3" s="1"/>
  <c r="G4705" i="3" s="1"/>
  <c r="G4706" i="3" s="1"/>
  <c r="G4707" i="3" s="1"/>
  <c r="G4708" i="3" s="1"/>
  <c r="G4709" i="3" s="1"/>
  <c r="G4710" i="3" s="1"/>
  <c r="G4711" i="3" s="1"/>
  <c r="G4712" i="3" s="1"/>
  <c r="G4713" i="3" s="1"/>
  <c r="G4714" i="3" s="1"/>
  <c r="G4715" i="3" s="1"/>
  <c r="G4716" i="3" s="1"/>
  <c r="G4717" i="3" s="1"/>
  <c r="G4718" i="3" s="1"/>
  <c r="G4719" i="3" s="1"/>
  <c r="G4720" i="3" s="1"/>
  <c r="G4721" i="3" s="1"/>
  <c r="G4722" i="3" s="1"/>
  <c r="G4723" i="3" s="1"/>
  <c r="G4724" i="3" s="1"/>
  <c r="G4725" i="3" s="1"/>
  <c r="G4726" i="3" s="1"/>
  <c r="G4727" i="3" s="1"/>
  <c r="G4728" i="3" s="1"/>
  <c r="G4729" i="3" s="1"/>
  <c r="G4730" i="3" s="1"/>
  <c r="G4731" i="3" s="1"/>
  <c r="G4732" i="3" s="1"/>
  <c r="G4733" i="3" s="1"/>
  <c r="G4734" i="3" s="1"/>
  <c r="G4735" i="3" s="1"/>
  <c r="G4736" i="3" s="1"/>
  <c r="G4737" i="3" s="1"/>
  <c r="G4738" i="3" s="1"/>
  <c r="G4739" i="3" s="1"/>
  <c r="G4740" i="3" s="1"/>
  <c r="G4741" i="3" s="1"/>
  <c r="G4742" i="3" s="1"/>
  <c r="G4743" i="3" s="1"/>
  <c r="G4744" i="3" s="1"/>
  <c r="G4745" i="3" s="1"/>
  <c r="G4746" i="3" s="1"/>
  <c r="G4747" i="3" s="1"/>
  <c r="G4748" i="3" s="1"/>
  <c r="G4749" i="3" s="1"/>
  <c r="G4750" i="3" s="1"/>
  <c r="G4751" i="3" s="1"/>
  <c r="G4752" i="3" s="1"/>
  <c r="G4753" i="3" s="1"/>
  <c r="G4754" i="3" s="1"/>
  <c r="G4755" i="3" s="1"/>
  <c r="G4756" i="3" s="1"/>
  <c r="G4757" i="3" s="1"/>
  <c r="G4758" i="3" s="1"/>
  <c r="G4759" i="3" s="1"/>
  <c r="G4760" i="3" s="1"/>
  <c r="G4761" i="3" s="1"/>
  <c r="G4762" i="3" s="1"/>
  <c r="G4763" i="3" s="1"/>
  <c r="G4764" i="3" s="1"/>
  <c r="G4765" i="3" s="1"/>
  <c r="G4766" i="3" s="1"/>
  <c r="G4767" i="3" s="1"/>
  <c r="G4768" i="3" s="1"/>
  <c r="G4769" i="3" s="1"/>
  <c r="G4770" i="3" s="1"/>
  <c r="G4771" i="3" s="1"/>
  <c r="G4772" i="3" s="1"/>
  <c r="G4773" i="3" s="1"/>
  <c r="G4774" i="3" s="1"/>
  <c r="G4775" i="3" s="1"/>
  <c r="G4776" i="3" s="1"/>
  <c r="G4777" i="3" s="1"/>
  <c r="G4778" i="3" s="1"/>
  <c r="G4779" i="3" s="1"/>
  <c r="G4780" i="3" s="1"/>
  <c r="G4781" i="3" s="1"/>
  <c r="G4782" i="3" s="1"/>
  <c r="G4783" i="3" s="1"/>
  <c r="G4784" i="3" s="1"/>
  <c r="G4785" i="3" s="1"/>
  <c r="G4786" i="3" s="1"/>
  <c r="G4787" i="3" s="1"/>
  <c r="G4788" i="3" s="1"/>
  <c r="G4789" i="3" s="1"/>
  <c r="G4790" i="3" s="1"/>
  <c r="G4791" i="3" s="1"/>
  <c r="G4792" i="3" s="1"/>
  <c r="G4793" i="3" s="1"/>
  <c r="G4794" i="3" s="1"/>
  <c r="G4795" i="3" s="1"/>
  <c r="G4796" i="3" s="1"/>
  <c r="G4797" i="3" s="1"/>
  <c r="G4798" i="3" s="1"/>
  <c r="G4799" i="3" s="1"/>
  <c r="G4800" i="3" s="1"/>
  <c r="G4801" i="3" s="1"/>
  <c r="G4802" i="3" s="1"/>
  <c r="G4803" i="3" s="1"/>
  <c r="G4804" i="3" s="1"/>
  <c r="G4805" i="3" s="1"/>
  <c r="G4806" i="3" s="1"/>
  <c r="G4807" i="3" s="1"/>
  <c r="G4808" i="3" s="1"/>
  <c r="G4809" i="3" s="1"/>
  <c r="G4810" i="3" s="1"/>
  <c r="G4811" i="3" s="1"/>
  <c r="G4812" i="3" s="1"/>
  <c r="G4813" i="3" s="1"/>
  <c r="G4814" i="3" s="1"/>
  <c r="G4815" i="3" s="1"/>
  <c r="G4816" i="3" s="1"/>
  <c r="G4817" i="3" s="1"/>
  <c r="G4818" i="3" s="1"/>
  <c r="G4819" i="3" s="1"/>
  <c r="G4820" i="3" s="1"/>
  <c r="G4821" i="3" s="1"/>
  <c r="G4822" i="3" s="1"/>
  <c r="G4823" i="3" s="1"/>
  <c r="G4824" i="3" s="1"/>
  <c r="G4825" i="3" s="1"/>
  <c r="G4826" i="3" s="1"/>
  <c r="G4827" i="3" s="1"/>
  <c r="G4828" i="3" s="1"/>
  <c r="G4829" i="3" s="1"/>
  <c r="G4830" i="3" s="1"/>
  <c r="G4831" i="3" s="1"/>
  <c r="G4832" i="3" s="1"/>
  <c r="G4833" i="3" s="1"/>
  <c r="G4834" i="3" s="1"/>
  <c r="G4835" i="3" s="1"/>
  <c r="G4836" i="3" s="1"/>
  <c r="G4837" i="3" s="1"/>
  <c r="G4838" i="3" s="1"/>
  <c r="G4839" i="3" s="1"/>
  <c r="G4840" i="3" s="1"/>
  <c r="G4841" i="3" s="1"/>
  <c r="G4842" i="3" s="1"/>
  <c r="G4843" i="3" s="1"/>
  <c r="G4844" i="3" s="1"/>
  <c r="G4845" i="3" s="1"/>
  <c r="G4846" i="3" s="1"/>
  <c r="G4847" i="3" s="1"/>
  <c r="G4848" i="3" s="1"/>
  <c r="G4849" i="3" s="1"/>
  <c r="G4850" i="3" s="1"/>
  <c r="G4851" i="3" s="1"/>
  <c r="G4852" i="3" s="1"/>
  <c r="G4853" i="3" s="1"/>
  <c r="G4854" i="3" s="1"/>
  <c r="G4855" i="3" s="1"/>
  <c r="G4856" i="3" s="1"/>
  <c r="G4857" i="3" s="1"/>
  <c r="G4858" i="3" s="1"/>
  <c r="G4859" i="3" s="1"/>
  <c r="G4860" i="3" s="1"/>
  <c r="G4861" i="3" s="1"/>
  <c r="G4862" i="3" s="1"/>
  <c r="G4863" i="3" s="1"/>
  <c r="G4864" i="3" s="1"/>
  <c r="G4865" i="3" s="1"/>
  <c r="G4866" i="3" s="1"/>
  <c r="G4867" i="3" s="1"/>
  <c r="G4868" i="3" s="1"/>
  <c r="G4869" i="3" s="1"/>
  <c r="G4870" i="3" s="1"/>
  <c r="G4871" i="3" s="1"/>
  <c r="G4872" i="3" s="1"/>
  <c r="G4873" i="3" s="1"/>
  <c r="G4874" i="3" s="1"/>
  <c r="G4875" i="3" s="1"/>
  <c r="G4876" i="3" s="1"/>
  <c r="G4877" i="3" s="1"/>
  <c r="G4878" i="3" s="1"/>
  <c r="G4879" i="3" s="1"/>
  <c r="G4880" i="3" s="1"/>
  <c r="G4881" i="3" s="1"/>
  <c r="G4882" i="3" s="1"/>
  <c r="G4883" i="3" s="1"/>
  <c r="G4884" i="3" s="1"/>
  <c r="G4885" i="3" s="1"/>
  <c r="G4886" i="3" s="1"/>
  <c r="G4887" i="3" s="1"/>
  <c r="G4888" i="3" s="1"/>
  <c r="G4889" i="3" s="1"/>
  <c r="G4890" i="3" s="1"/>
  <c r="G4891" i="3" s="1"/>
  <c r="G4892" i="3" s="1"/>
  <c r="G4893" i="3" s="1"/>
  <c r="G4894" i="3" s="1"/>
  <c r="G4895" i="3" s="1"/>
  <c r="G4896" i="3" s="1"/>
  <c r="G4897" i="3" s="1"/>
  <c r="G4898" i="3" s="1"/>
  <c r="G4899" i="3" s="1"/>
  <c r="G4900" i="3" s="1"/>
  <c r="G4901" i="3" s="1"/>
  <c r="G4902" i="3" s="1"/>
  <c r="G4903" i="3" s="1"/>
  <c r="G4904" i="3" s="1"/>
  <c r="G4905" i="3" s="1"/>
  <c r="G4906" i="3" s="1"/>
  <c r="G4907" i="3" s="1"/>
  <c r="G4908" i="3" s="1"/>
  <c r="G4909" i="3" s="1"/>
  <c r="G4910" i="3" s="1"/>
  <c r="G4911" i="3" s="1"/>
  <c r="G4912" i="3" s="1"/>
  <c r="G4913" i="3" s="1"/>
  <c r="G4914" i="3" s="1"/>
  <c r="G4915" i="3" s="1"/>
  <c r="G4916" i="3" s="1"/>
  <c r="G4917" i="3" s="1"/>
  <c r="G4918" i="3" s="1"/>
  <c r="G4919" i="3" s="1"/>
  <c r="G4920" i="3" s="1"/>
  <c r="G4921" i="3" s="1"/>
  <c r="G4922" i="3" s="1"/>
  <c r="G4923" i="3" s="1"/>
  <c r="G4924" i="3" s="1"/>
  <c r="G4925" i="3" s="1"/>
  <c r="G4926" i="3" s="1"/>
  <c r="G4927" i="3" s="1"/>
  <c r="G4928" i="3" s="1"/>
  <c r="G4929" i="3" s="1"/>
  <c r="G4930" i="3" s="1"/>
  <c r="G4931" i="3" s="1"/>
  <c r="G4932" i="3" s="1"/>
  <c r="G4933" i="3" s="1"/>
  <c r="G4934" i="3" s="1"/>
  <c r="G4935" i="3" s="1"/>
  <c r="G4936" i="3" s="1"/>
  <c r="G4937" i="3" s="1"/>
  <c r="G4938" i="3" s="1"/>
  <c r="G4939" i="3" s="1"/>
  <c r="G4940" i="3" s="1"/>
  <c r="G4941" i="3" s="1"/>
  <c r="G4942" i="3" s="1"/>
  <c r="G4943" i="3" s="1"/>
  <c r="G4944" i="3" s="1"/>
  <c r="G4945" i="3" s="1"/>
  <c r="G4946" i="3" s="1"/>
  <c r="G4947" i="3" s="1"/>
  <c r="G4948" i="3" s="1"/>
  <c r="G4949" i="3" s="1"/>
  <c r="G4950" i="3" s="1"/>
  <c r="G4951" i="3" s="1"/>
  <c r="G4952" i="3" s="1"/>
  <c r="G4953" i="3" s="1"/>
  <c r="G4954" i="3" s="1"/>
  <c r="G4955" i="3" s="1"/>
  <c r="G4956" i="3" s="1"/>
  <c r="G4957" i="3" s="1"/>
  <c r="G4958" i="3" s="1"/>
  <c r="G4959" i="3" s="1"/>
  <c r="G4960" i="3" s="1"/>
  <c r="G4961" i="3" s="1"/>
  <c r="G4962" i="3" s="1"/>
  <c r="G4963" i="3" s="1"/>
  <c r="G4964" i="3" s="1"/>
  <c r="G4965" i="3" s="1"/>
  <c r="G4966" i="3" s="1"/>
  <c r="G4967" i="3" s="1"/>
  <c r="G4968" i="3" s="1"/>
  <c r="G4969" i="3" s="1"/>
  <c r="G4970" i="3" s="1"/>
  <c r="G4971" i="3" s="1"/>
  <c r="G4972" i="3" s="1"/>
  <c r="G4973" i="3" s="1"/>
  <c r="G4974" i="3" s="1"/>
  <c r="G4975" i="3" s="1"/>
  <c r="G4976" i="3" s="1"/>
  <c r="G4977" i="3" s="1"/>
  <c r="G4978" i="3" s="1"/>
  <c r="G4979" i="3" s="1"/>
  <c r="G4980" i="3" s="1"/>
  <c r="G4981" i="3" s="1"/>
  <c r="G4982" i="3" s="1"/>
  <c r="G4983" i="3" s="1"/>
  <c r="G4984" i="3" s="1"/>
  <c r="G4985" i="3" s="1"/>
  <c r="G4986" i="3" s="1"/>
  <c r="G4987" i="3" s="1"/>
  <c r="G4988" i="3" s="1"/>
  <c r="G4989" i="3" s="1"/>
  <c r="G4990" i="3" s="1"/>
  <c r="G4991" i="3" s="1"/>
  <c r="G4992" i="3" s="1"/>
  <c r="G4993" i="3" s="1"/>
  <c r="G4994" i="3" s="1"/>
  <c r="G4995" i="3" s="1"/>
  <c r="G4996" i="3" s="1"/>
  <c r="G4997" i="3" s="1"/>
  <c r="G4998" i="3" s="1"/>
  <c r="G4999" i="3" s="1"/>
  <c r="G5000" i="3" s="1"/>
  <c r="G5001" i="3" s="1"/>
  <c r="G5002" i="3" s="1"/>
  <c r="G5003" i="3" s="1"/>
  <c r="G5004" i="3" s="1"/>
  <c r="G5005" i="3" s="1"/>
  <c r="G5006" i="3" s="1"/>
  <c r="G5007" i="3" s="1"/>
  <c r="G5008" i="3" s="1"/>
  <c r="G5009" i="3" s="1"/>
  <c r="G5010" i="3" s="1"/>
  <c r="G5011" i="3" s="1"/>
  <c r="G5012" i="3" s="1"/>
  <c r="G5013" i="3" s="1"/>
  <c r="G5014" i="3" s="1"/>
  <c r="G5015" i="3" s="1"/>
  <c r="G5016" i="3" s="1"/>
  <c r="G5017" i="3" s="1"/>
  <c r="G5018" i="3" s="1"/>
  <c r="G5019" i="3" s="1"/>
  <c r="G5020" i="3" s="1"/>
  <c r="G5021" i="3" s="1"/>
  <c r="G5022" i="3" s="1"/>
  <c r="G5023" i="3" s="1"/>
  <c r="G5024" i="3" s="1"/>
  <c r="G5025" i="3" s="1"/>
  <c r="G5026" i="3" s="1"/>
  <c r="G5027" i="3" s="1"/>
  <c r="G5028" i="3" s="1"/>
  <c r="G5029" i="3" s="1"/>
  <c r="G5030" i="3" s="1"/>
  <c r="G5031" i="3" s="1"/>
  <c r="G5032" i="3" s="1"/>
  <c r="G5033" i="3" s="1"/>
  <c r="G5034" i="3" s="1"/>
  <c r="G5035" i="3" s="1"/>
  <c r="G5036" i="3" s="1"/>
  <c r="G5037" i="3" s="1"/>
  <c r="G5038" i="3" s="1"/>
  <c r="G5039" i="3" s="1"/>
  <c r="G5040" i="3" s="1"/>
  <c r="G5041" i="3" s="1"/>
  <c r="G5042" i="3" s="1"/>
  <c r="G5043" i="3" s="1"/>
  <c r="G5044" i="3" s="1"/>
  <c r="G5045" i="3" s="1"/>
  <c r="G5046" i="3" s="1"/>
  <c r="G5047" i="3" s="1"/>
  <c r="G5048" i="3" s="1"/>
  <c r="G5049" i="3" s="1"/>
  <c r="G5050" i="3" s="1"/>
  <c r="G5051" i="3" s="1"/>
  <c r="G5052" i="3" s="1"/>
  <c r="G5053" i="3" s="1"/>
  <c r="G5054" i="3" s="1"/>
  <c r="G5055" i="3" s="1"/>
  <c r="G5056" i="3" s="1"/>
  <c r="G5057" i="3" s="1"/>
  <c r="G5058" i="3" s="1"/>
  <c r="G5059" i="3" s="1"/>
  <c r="G5060" i="3" s="1"/>
  <c r="G5061" i="3" s="1"/>
  <c r="G5062" i="3" s="1"/>
  <c r="G5063" i="3" s="1"/>
  <c r="G5064" i="3" s="1"/>
  <c r="G5065" i="3" s="1"/>
  <c r="G5066" i="3" s="1"/>
  <c r="G5067" i="3" s="1"/>
  <c r="G5068" i="3" s="1"/>
  <c r="G5069" i="3" s="1"/>
  <c r="G5070" i="3" s="1"/>
  <c r="G5071" i="3" s="1"/>
  <c r="G5072" i="3" s="1"/>
  <c r="G5073" i="3" s="1"/>
  <c r="G5074" i="3" s="1"/>
  <c r="G5075" i="3" s="1"/>
  <c r="G5076" i="3" s="1"/>
  <c r="G5077" i="3" s="1"/>
  <c r="G5078" i="3" s="1"/>
  <c r="G5079" i="3" s="1"/>
  <c r="G5080" i="3" s="1"/>
  <c r="G5081" i="3" s="1"/>
  <c r="G5082" i="3" s="1"/>
  <c r="G5083" i="3" s="1"/>
  <c r="G5084" i="3" s="1"/>
  <c r="G5085" i="3" s="1"/>
  <c r="G5086" i="3" s="1"/>
  <c r="G5087" i="3" s="1"/>
  <c r="G5088" i="3" s="1"/>
  <c r="G5089" i="3" s="1"/>
  <c r="G5090" i="3" s="1"/>
  <c r="G5091" i="3" s="1"/>
  <c r="G5092" i="3" s="1"/>
  <c r="G5093" i="3" s="1"/>
  <c r="G5094" i="3" s="1"/>
  <c r="G5095" i="3" s="1"/>
  <c r="G5096" i="3" s="1"/>
  <c r="G5097" i="3" s="1"/>
  <c r="G5098" i="3" s="1"/>
  <c r="G5099" i="3" s="1"/>
  <c r="G5100" i="3" s="1"/>
  <c r="G5101" i="3" s="1"/>
  <c r="G5102" i="3" s="1"/>
  <c r="G5103" i="3" s="1"/>
  <c r="G5104" i="3" s="1"/>
  <c r="G5105" i="3" s="1"/>
  <c r="G5106" i="3" s="1"/>
  <c r="G5107" i="3" s="1"/>
  <c r="G5108" i="3" s="1"/>
  <c r="G5109" i="3" s="1"/>
  <c r="G5110" i="3" s="1"/>
  <c r="G5111" i="3" s="1"/>
  <c r="G5112" i="3" s="1"/>
  <c r="G5113" i="3" s="1"/>
  <c r="G5114" i="3" s="1"/>
  <c r="G5115" i="3" s="1"/>
  <c r="G5116" i="3" s="1"/>
  <c r="G5117" i="3" s="1"/>
  <c r="G5118" i="3" s="1"/>
  <c r="G5119" i="3" s="1"/>
  <c r="G5120" i="3" s="1"/>
  <c r="G5121" i="3" s="1"/>
  <c r="G5122" i="3" s="1"/>
  <c r="G5123" i="3" s="1"/>
  <c r="G5124" i="3" s="1"/>
  <c r="G5125" i="3" s="1"/>
  <c r="G5126" i="3" s="1"/>
  <c r="G5127" i="3" s="1"/>
  <c r="G5128" i="3" s="1"/>
  <c r="G5129" i="3" s="1"/>
  <c r="G5130" i="3" s="1"/>
  <c r="G5131" i="3" s="1"/>
  <c r="G5132" i="3" s="1"/>
  <c r="G5133" i="3" s="1"/>
  <c r="G5134" i="3" s="1"/>
  <c r="G5135" i="3" s="1"/>
  <c r="G5136" i="3" s="1"/>
  <c r="G5137" i="3" s="1"/>
  <c r="G5138" i="3" s="1"/>
  <c r="G5139" i="3" s="1"/>
  <c r="G5140" i="3" s="1"/>
  <c r="G5141" i="3" s="1"/>
  <c r="G5142" i="3" s="1"/>
  <c r="G5143" i="3" s="1"/>
  <c r="G5144" i="3" s="1"/>
  <c r="G5145" i="3" s="1"/>
  <c r="G5146" i="3" s="1"/>
  <c r="G5147" i="3" s="1"/>
  <c r="G5148" i="3" s="1"/>
  <c r="G5149" i="3" s="1"/>
  <c r="G5150" i="3" s="1"/>
  <c r="G5151" i="3" s="1"/>
  <c r="G5152" i="3" s="1"/>
  <c r="G5153" i="3" s="1"/>
  <c r="G5154" i="3" s="1"/>
  <c r="G5155" i="3" s="1"/>
  <c r="G5156" i="3" s="1"/>
  <c r="G5157" i="3" s="1"/>
  <c r="G5158" i="3" s="1"/>
  <c r="G5159" i="3" s="1"/>
  <c r="G5160" i="3" s="1"/>
  <c r="G5161" i="3" s="1"/>
  <c r="G5162" i="3" s="1"/>
  <c r="G5163" i="3" s="1"/>
  <c r="G5164" i="3" s="1"/>
  <c r="G5165" i="3" s="1"/>
  <c r="G5166" i="3" s="1"/>
  <c r="G5167" i="3" s="1"/>
  <c r="G5168" i="3" s="1"/>
  <c r="G5169" i="3" s="1"/>
  <c r="G5170" i="3" s="1"/>
  <c r="G5171" i="3" s="1"/>
  <c r="G5172" i="3" s="1"/>
  <c r="G5173" i="3" s="1"/>
  <c r="G5174" i="3" s="1"/>
  <c r="G5175" i="3" s="1"/>
  <c r="G5176" i="3" s="1"/>
  <c r="G5177" i="3" s="1"/>
  <c r="G5178" i="3" s="1"/>
  <c r="G5179" i="3" s="1"/>
  <c r="G5180" i="3" s="1"/>
  <c r="G5181" i="3" s="1"/>
  <c r="G5182" i="3" s="1"/>
  <c r="G5183" i="3" s="1"/>
  <c r="G5184" i="3" s="1"/>
  <c r="G5185" i="3" s="1"/>
  <c r="G5186" i="3" s="1"/>
  <c r="G5187" i="3" s="1"/>
  <c r="G5188" i="3" s="1"/>
  <c r="G5189" i="3" s="1"/>
  <c r="G5190" i="3" s="1"/>
  <c r="G5191" i="3" s="1"/>
  <c r="G5192" i="3" s="1"/>
  <c r="G5193" i="3" s="1"/>
  <c r="G5194" i="3" s="1"/>
  <c r="G5195" i="3" s="1"/>
  <c r="G5196" i="3" s="1"/>
  <c r="G5197" i="3" s="1"/>
  <c r="G5198" i="3" s="1"/>
  <c r="G5199" i="3" s="1"/>
  <c r="G5200" i="3" s="1"/>
  <c r="G5201" i="3" s="1"/>
  <c r="G5202" i="3" s="1"/>
  <c r="G5203" i="3" s="1"/>
  <c r="G5204" i="3" s="1"/>
  <c r="G5205" i="3" s="1"/>
  <c r="G5206" i="3" s="1"/>
  <c r="G5207" i="3" s="1"/>
  <c r="G5208" i="3" s="1"/>
  <c r="G5209" i="3" s="1"/>
  <c r="G5210" i="3" s="1"/>
  <c r="G5211" i="3" s="1"/>
  <c r="G5212" i="3" s="1"/>
  <c r="G5213" i="3" s="1"/>
  <c r="G5214" i="3" s="1"/>
  <c r="G5215" i="3" s="1"/>
  <c r="G5216" i="3" s="1"/>
  <c r="G5217" i="3" s="1"/>
  <c r="G5218" i="3" s="1"/>
  <c r="G5219" i="3" s="1"/>
  <c r="G5220" i="3" s="1"/>
  <c r="G5221" i="3" s="1"/>
  <c r="G5222" i="3" s="1"/>
  <c r="G5223" i="3" s="1"/>
  <c r="G5224" i="3" s="1"/>
  <c r="G5225" i="3" s="1"/>
  <c r="G5226" i="3" s="1"/>
  <c r="G5227" i="3" s="1"/>
  <c r="G5228" i="3" s="1"/>
  <c r="G5229" i="3" s="1"/>
  <c r="G5230" i="3" s="1"/>
  <c r="G5231" i="3" s="1"/>
  <c r="G5232" i="3" s="1"/>
  <c r="G5233" i="3" s="1"/>
  <c r="G5234" i="3" s="1"/>
  <c r="G5235" i="3" s="1"/>
  <c r="G5236" i="3" s="1"/>
  <c r="G5237" i="3" s="1"/>
  <c r="G5238" i="3" s="1"/>
  <c r="G5239" i="3" s="1"/>
  <c r="G5240" i="3" s="1"/>
  <c r="G5241" i="3" s="1"/>
  <c r="G5242" i="3" s="1"/>
  <c r="G5243" i="3" s="1"/>
  <c r="G5244" i="3" s="1"/>
  <c r="G5245" i="3" s="1"/>
  <c r="G5246" i="3" s="1"/>
  <c r="G5247" i="3" s="1"/>
  <c r="G5248" i="3" s="1"/>
  <c r="G5249" i="3" s="1"/>
  <c r="G5250" i="3" s="1"/>
  <c r="G5251" i="3" s="1"/>
  <c r="G5252" i="3" s="1"/>
  <c r="G5253" i="3" s="1"/>
  <c r="G5254" i="3" s="1"/>
  <c r="G5255" i="3" s="1"/>
  <c r="G5256" i="3" s="1"/>
  <c r="G5257" i="3" s="1"/>
  <c r="G5258" i="3" s="1"/>
  <c r="G5259" i="3" s="1"/>
  <c r="G5260" i="3" s="1"/>
  <c r="G5261" i="3" s="1"/>
  <c r="G5262" i="3" s="1"/>
  <c r="G5263" i="3" s="1"/>
  <c r="G5264" i="3" s="1"/>
  <c r="G5265" i="3" s="1"/>
  <c r="G5266" i="3" s="1"/>
  <c r="G5267" i="3" s="1"/>
  <c r="G5268" i="3" s="1"/>
  <c r="G5269" i="3" s="1"/>
  <c r="G5270" i="3" s="1"/>
  <c r="G5271" i="3" s="1"/>
  <c r="G5272" i="3" s="1"/>
  <c r="G5273" i="3" s="1"/>
  <c r="G5274" i="3" s="1"/>
  <c r="G5275" i="3" s="1"/>
  <c r="G5276" i="3" s="1"/>
  <c r="G5277" i="3" s="1"/>
  <c r="G5278" i="3" s="1"/>
  <c r="G5279" i="3" s="1"/>
  <c r="G5280" i="3" s="1"/>
  <c r="G5281" i="3" s="1"/>
  <c r="G5282" i="3" s="1"/>
  <c r="G5283" i="3" s="1"/>
  <c r="G5284" i="3" s="1"/>
  <c r="G5285" i="3" s="1"/>
  <c r="C8" i="3" a="1"/>
  <c r="C8" i="3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C3" i="3"/>
  <c r="C2" i="3"/>
  <c r="C18" i="2"/>
  <c r="C15" i="2" a="1"/>
  <c r="C15" i="2" s="1"/>
  <c r="C13" i="2"/>
  <c r="C12" i="2"/>
  <c r="C10" i="2" a="1"/>
  <c r="C10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H1001" i="2" s="1"/>
  <c r="H1002" i="2" s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1143" i="2" s="1"/>
  <c r="H1144" i="2" s="1"/>
  <c r="H1145" i="2" s="1"/>
  <c r="H1146" i="2" s="1"/>
  <c r="H1147" i="2" s="1"/>
  <c r="H1148" i="2" s="1"/>
  <c r="H1149" i="2" s="1"/>
  <c r="H1150" i="2" s="1"/>
  <c r="H1151" i="2" s="1"/>
  <c r="H1152" i="2" s="1"/>
  <c r="H1153" i="2" s="1"/>
  <c r="H1154" i="2" s="1"/>
  <c r="H1155" i="2" s="1"/>
  <c r="H1156" i="2" s="1"/>
  <c r="H1157" i="2" s="1"/>
  <c r="H1158" i="2" s="1"/>
  <c r="H1159" i="2" s="1"/>
  <c r="H1160" i="2" s="1"/>
  <c r="H1161" i="2" s="1"/>
  <c r="H1162" i="2" s="1"/>
  <c r="H1163" i="2" s="1"/>
  <c r="H1164" i="2" s="1"/>
  <c r="H1165" i="2" s="1"/>
  <c r="H1166" i="2" s="1"/>
  <c r="H1167" i="2" s="1"/>
  <c r="H1168" i="2" s="1"/>
  <c r="H1169" i="2" s="1"/>
  <c r="H1170" i="2" s="1"/>
  <c r="H1171" i="2" s="1"/>
  <c r="H1172" i="2" s="1"/>
  <c r="H1173" i="2" s="1"/>
  <c r="H1174" i="2" s="1"/>
  <c r="H1175" i="2" s="1"/>
  <c r="H1176" i="2" s="1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H1260" i="2" s="1"/>
  <c r="H1261" i="2" s="1"/>
  <c r="H1262" i="2" s="1"/>
  <c r="H1263" i="2" s="1"/>
  <c r="H1264" i="2" s="1"/>
  <c r="H1265" i="2" s="1"/>
  <c r="H1266" i="2" s="1"/>
  <c r="H1267" i="2" s="1"/>
  <c r="H1268" i="2" s="1"/>
  <c r="H1269" i="2" s="1"/>
  <c r="H1270" i="2" s="1"/>
  <c r="H1271" i="2" s="1"/>
  <c r="H1272" i="2" s="1"/>
  <c r="H1273" i="2" s="1"/>
  <c r="H1274" i="2" s="1"/>
  <c r="H1275" i="2" s="1"/>
  <c r="H1276" i="2" s="1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H1301" i="2" s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H1366" i="2" s="1"/>
  <c r="H1367" i="2" s="1"/>
  <c r="H1368" i="2" s="1"/>
  <c r="H1369" i="2" s="1"/>
  <c r="H1370" i="2" s="1"/>
  <c r="H1371" i="2" s="1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H1382" i="2" s="1"/>
  <c r="H1383" i="2" s="1"/>
  <c r="H1384" i="2" s="1"/>
  <c r="H1385" i="2" s="1"/>
  <c r="H1386" i="2" s="1"/>
  <c r="H1387" i="2" s="1"/>
  <c r="H1388" i="2" s="1"/>
  <c r="H1389" i="2" s="1"/>
  <c r="H1390" i="2" s="1"/>
  <c r="H1391" i="2" s="1"/>
  <c r="H1392" i="2" s="1"/>
  <c r="H1393" i="2" s="1"/>
  <c r="H1394" i="2" s="1"/>
  <c r="H1395" i="2" s="1"/>
  <c r="H1396" i="2" s="1"/>
  <c r="H1397" i="2" s="1"/>
  <c r="H1398" i="2" s="1"/>
  <c r="H1399" i="2" s="1"/>
  <c r="H1400" i="2" s="1"/>
  <c r="H1401" i="2" s="1"/>
  <c r="H1402" i="2" s="1"/>
  <c r="H1403" i="2" s="1"/>
  <c r="H1404" i="2" s="1"/>
  <c r="H1405" i="2" s="1"/>
  <c r="H1406" i="2" s="1"/>
  <c r="H1407" i="2" s="1"/>
  <c r="H1408" i="2" s="1"/>
  <c r="H1409" i="2" s="1"/>
  <c r="H1410" i="2" s="1"/>
  <c r="H1411" i="2" s="1"/>
  <c r="H1412" i="2" s="1"/>
  <c r="H1413" i="2" s="1"/>
  <c r="H1414" i="2" s="1"/>
  <c r="H1415" i="2" s="1"/>
  <c r="H1416" i="2" s="1"/>
  <c r="H1417" i="2" s="1"/>
  <c r="H1418" i="2" s="1"/>
  <c r="H1419" i="2" s="1"/>
  <c r="H1420" i="2" s="1"/>
  <c r="H1421" i="2" s="1"/>
  <c r="H1422" i="2" s="1"/>
  <c r="H1423" i="2" s="1"/>
  <c r="H1424" i="2" s="1"/>
  <c r="H1425" i="2" s="1"/>
  <c r="H1426" i="2" s="1"/>
  <c r="H1427" i="2" s="1"/>
  <c r="H1428" i="2" s="1"/>
  <c r="H1429" i="2" s="1"/>
  <c r="H1430" i="2" s="1"/>
  <c r="H1431" i="2" s="1"/>
  <c r="H1432" i="2" s="1"/>
  <c r="H1433" i="2" s="1"/>
  <c r="H1434" i="2" s="1"/>
  <c r="H1435" i="2" s="1"/>
  <c r="H1436" i="2" s="1"/>
  <c r="H1437" i="2" s="1"/>
  <c r="H1438" i="2" s="1"/>
  <c r="H1439" i="2" s="1"/>
  <c r="H1440" i="2" s="1"/>
  <c r="H1441" i="2" s="1"/>
  <c r="H1442" i="2" s="1"/>
  <c r="H1443" i="2" s="1"/>
  <c r="H1444" i="2" s="1"/>
  <c r="H1445" i="2" s="1"/>
  <c r="H1446" i="2" s="1"/>
  <c r="H1447" i="2" s="1"/>
  <c r="H1448" i="2" s="1"/>
  <c r="H1449" i="2" s="1"/>
  <c r="H1450" i="2" s="1"/>
  <c r="H1451" i="2" s="1"/>
  <c r="H1452" i="2" s="1"/>
  <c r="H1453" i="2" s="1"/>
  <c r="H1454" i="2" s="1"/>
  <c r="H1455" i="2" s="1"/>
  <c r="H1456" i="2" s="1"/>
  <c r="H1457" i="2" s="1"/>
  <c r="H1458" i="2" s="1"/>
  <c r="H1459" i="2" s="1"/>
  <c r="H1460" i="2" s="1"/>
  <c r="H1461" i="2" s="1"/>
  <c r="H1462" i="2" s="1"/>
  <c r="H1463" i="2" s="1"/>
  <c r="H1464" i="2" s="1"/>
  <c r="H1465" i="2" s="1"/>
  <c r="H1466" i="2" s="1"/>
  <c r="H1467" i="2" s="1"/>
  <c r="H1468" i="2" s="1"/>
  <c r="H1469" i="2" s="1"/>
  <c r="H1470" i="2" s="1"/>
  <c r="H1471" i="2" s="1"/>
  <c r="H1472" i="2" s="1"/>
  <c r="H1473" i="2" s="1"/>
  <c r="H1474" i="2" s="1"/>
  <c r="H1475" i="2" s="1"/>
  <c r="H1476" i="2" s="1"/>
  <c r="H1477" i="2" s="1"/>
  <c r="H1478" i="2" s="1"/>
  <c r="H1479" i="2" s="1"/>
  <c r="H1480" i="2" s="1"/>
  <c r="H1481" i="2" s="1"/>
  <c r="H1482" i="2" s="1"/>
  <c r="H1483" i="2" s="1"/>
  <c r="H1484" i="2" s="1"/>
  <c r="H1485" i="2" s="1"/>
  <c r="H1486" i="2" s="1"/>
  <c r="H1487" i="2" s="1"/>
  <c r="H1488" i="2" s="1"/>
  <c r="H1489" i="2" s="1"/>
  <c r="H1490" i="2" s="1"/>
  <c r="H1491" i="2" s="1"/>
  <c r="H1492" i="2" s="1"/>
  <c r="H1493" i="2" s="1"/>
  <c r="H1494" i="2" s="1"/>
  <c r="H1495" i="2" s="1"/>
  <c r="H1496" i="2" s="1"/>
  <c r="H1497" i="2" s="1"/>
  <c r="H1498" i="2" s="1"/>
  <c r="H1499" i="2" s="1"/>
  <c r="H1500" i="2" s="1"/>
  <c r="H1501" i="2" s="1"/>
  <c r="H1502" i="2" s="1"/>
  <c r="H1503" i="2" s="1"/>
  <c r="H1504" i="2" s="1"/>
  <c r="H1505" i="2" s="1"/>
  <c r="H1506" i="2" s="1"/>
  <c r="H1507" i="2" s="1"/>
  <c r="H1508" i="2" s="1"/>
  <c r="H1509" i="2" s="1"/>
  <c r="H1510" i="2" s="1"/>
  <c r="H1511" i="2" s="1"/>
  <c r="H1512" i="2" s="1"/>
  <c r="H1513" i="2" s="1"/>
  <c r="H1514" i="2" s="1"/>
  <c r="H1515" i="2" s="1"/>
  <c r="H1516" i="2" s="1"/>
  <c r="H1517" i="2" s="1"/>
  <c r="H1518" i="2" s="1"/>
  <c r="H1519" i="2" s="1"/>
  <c r="H1520" i="2" s="1"/>
  <c r="H1521" i="2" s="1"/>
  <c r="H1522" i="2" s="1"/>
  <c r="H1523" i="2" s="1"/>
  <c r="H1524" i="2" s="1"/>
  <c r="H1525" i="2" s="1"/>
  <c r="H1526" i="2" s="1"/>
  <c r="H1527" i="2" s="1"/>
  <c r="H1528" i="2" s="1"/>
  <c r="H1529" i="2" s="1"/>
  <c r="H1530" i="2" s="1"/>
  <c r="H1531" i="2" s="1"/>
  <c r="H1532" i="2" s="1"/>
  <c r="H1533" i="2" s="1"/>
  <c r="H1534" i="2" s="1"/>
  <c r="H1535" i="2" s="1"/>
  <c r="H1536" i="2" s="1"/>
  <c r="H1537" i="2" s="1"/>
  <c r="H1538" i="2" s="1"/>
  <c r="H1539" i="2" s="1"/>
  <c r="H1540" i="2" s="1"/>
  <c r="H1541" i="2" s="1"/>
  <c r="H1542" i="2" s="1"/>
  <c r="H1543" i="2" s="1"/>
  <c r="H1544" i="2" s="1"/>
  <c r="H1545" i="2" s="1"/>
  <c r="H1546" i="2" s="1"/>
  <c r="H1547" i="2" s="1"/>
  <c r="H1548" i="2" s="1"/>
  <c r="H1549" i="2" s="1"/>
  <c r="H1550" i="2" s="1"/>
  <c r="H1551" i="2" s="1"/>
  <c r="H1552" i="2" s="1"/>
  <c r="H1553" i="2" s="1"/>
  <c r="H1554" i="2" s="1"/>
  <c r="H1555" i="2" s="1"/>
  <c r="H1556" i="2" s="1"/>
  <c r="H1557" i="2" s="1"/>
  <c r="H1558" i="2" s="1"/>
  <c r="H1559" i="2" s="1"/>
  <c r="H1560" i="2" s="1"/>
  <c r="H1561" i="2" s="1"/>
  <c r="H1562" i="2" s="1"/>
  <c r="H1563" i="2" s="1"/>
  <c r="H1564" i="2" s="1"/>
  <c r="H1565" i="2" s="1"/>
  <c r="H1566" i="2" s="1"/>
  <c r="H1567" i="2" s="1"/>
  <c r="H1568" i="2" s="1"/>
  <c r="H1569" i="2" s="1"/>
  <c r="H1570" i="2" s="1"/>
  <c r="H1571" i="2" s="1"/>
  <c r="H1572" i="2" s="1"/>
  <c r="H1573" i="2" s="1"/>
  <c r="H1574" i="2" s="1"/>
  <c r="H1575" i="2" s="1"/>
  <c r="H1576" i="2" s="1"/>
  <c r="H1577" i="2" s="1"/>
  <c r="H1578" i="2" s="1"/>
  <c r="H1579" i="2" s="1"/>
  <c r="H1580" i="2" s="1"/>
  <c r="H1581" i="2" s="1"/>
  <c r="H1582" i="2" s="1"/>
  <c r="H1583" i="2" s="1"/>
  <c r="H1584" i="2" s="1"/>
  <c r="H1585" i="2" s="1"/>
  <c r="H1586" i="2" s="1"/>
  <c r="H1587" i="2" s="1"/>
  <c r="H1588" i="2" s="1"/>
  <c r="H1589" i="2" s="1"/>
  <c r="H1590" i="2" s="1"/>
  <c r="H1591" i="2" s="1"/>
  <c r="H1592" i="2" s="1"/>
  <c r="H1593" i="2" s="1"/>
  <c r="H1594" i="2" s="1"/>
  <c r="H1595" i="2" s="1"/>
  <c r="H1596" i="2" s="1"/>
  <c r="H1597" i="2" s="1"/>
  <c r="H1598" i="2" s="1"/>
  <c r="H1599" i="2" s="1"/>
  <c r="H1600" i="2" s="1"/>
  <c r="H1601" i="2" s="1"/>
  <c r="H1602" i="2" s="1"/>
  <c r="H1603" i="2" s="1"/>
  <c r="H1604" i="2" s="1"/>
  <c r="H1605" i="2" s="1"/>
  <c r="H1606" i="2" s="1"/>
  <c r="H1607" i="2" s="1"/>
  <c r="H1608" i="2" s="1"/>
  <c r="H1609" i="2" s="1"/>
  <c r="H1610" i="2" s="1"/>
  <c r="H1611" i="2" s="1"/>
  <c r="H1612" i="2" s="1"/>
  <c r="H1613" i="2" s="1"/>
  <c r="H1614" i="2" s="1"/>
  <c r="H1615" i="2" s="1"/>
  <c r="H1616" i="2" s="1"/>
  <c r="H1617" i="2" s="1"/>
  <c r="H1618" i="2" s="1"/>
  <c r="H1619" i="2" s="1"/>
  <c r="H1620" i="2" s="1"/>
  <c r="H1621" i="2" s="1"/>
  <c r="H1622" i="2" s="1"/>
  <c r="H1623" i="2" s="1"/>
  <c r="H1624" i="2" s="1"/>
  <c r="H1625" i="2" s="1"/>
  <c r="H1626" i="2" s="1"/>
  <c r="H1627" i="2" s="1"/>
  <c r="H1628" i="2" s="1"/>
  <c r="H1629" i="2" s="1"/>
  <c r="H1630" i="2" s="1"/>
  <c r="H1631" i="2" s="1"/>
  <c r="H1632" i="2" s="1"/>
  <c r="H1633" i="2" s="1"/>
  <c r="H1634" i="2" s="1"/>
  <c r="H1635" i="2" s="1"/>
  <c r="H1636" i="2" s="1"/>
  <c r="H1637" i="2" s="1"/>
  <c r="H1638" i="2" s="1"/>
  <c r="H1639" i="2" s="1"/>
  <c r="H1640" i="2" s="1"/>
  <c r="H1641" i="2" s="1"/>
  <c r="H1642" i="2" s="1"/>
  <c r="H1643" i="2" s="1"/>
  <c r="H1644" i="2" s="1"/>
  <c r="H1645" i="2" s="1"/>
  <c r="H1646" i="2" s="1"/>
  <c r="H1647" i="2" s="1"/>
  <c r="H1648" i="2" s="1"/>
  <c r="H1649" i="2" s="1"/>
  <c r="H1650" i="2" s="1"/>
  <c r="H1651" i="2" s="1"/>
  <c r="H1652" i="2" s="1"/>
  <c r="H1653" i="2" s="1"/>
  <c r="H1654" i="2" s="1"/>
  <c r="H1655" i="2" s="1"/>
  <c r="H1656" i="2" s="1"/>
  <c r="H1657" i="2" s="1"/>
  <c r="H1658" i="2" s="1"/>
  <c r="H1659" i="2" s="1"/>
  <c r="H1660" i="2" s="1"/>
  <c r="H1661" i="2" s="1"/>
  <c r="H1662" i="2" s="1"/>
  <c r="H1663" i="2" s="1"/>
  <c r="H1664" i="2" s="1"/>
  <c r="H1665" i="2" s="1"/>
  <c r="H1666" i="2" s="1"/>
  <c r="H1667" i="2" s="1"/>
  <c r="H1668" i="2" s="1"/>
  <c r="H1669" i="2" s="1"/>
  <c r="H1670" i="2" s="1"/>
  <c r="H1671" i="2" s="1"/>
  <c r="H1672" i="2" s="1"/>
  <c r="H1673" i="2" s="1"/>
  <c r="H1674" i="2" s="1"/>
  <c r="H1675" i="2" s="1"/>
  <c r="H1676" i="2" s="1"/>
  <c r="H1677" i="2" s="1"/>
  <c r="H1678" i="2" s="1"/>
  <c r="H1679" i="2" s="1"/>
  <c r="H1680" i="2" s="1"/>
  <c r="H1681" i="2" s="1"/>
  <c r="H1682" i="2" s="1"/>
  <c r="H1683" i="2" s="1"/>
  <c r="H1684" i="2" s="1"/>
  <c r="H1685" i="2" s="1"/>
  <c r="H1686" i="2" s="1"/>
  <c r="H1687" i="2" s="1"/>
  <c r="H1688" i="2" s="1"/>
  <c r="H1689" i="2" s="1"/>
  <c r="H1690" i="2" s="1"/>
  <c r="H1691" i="2" s="1"/>
  <c r="H1692" i="2" s="1"/>
  <c r="H1693" i="2" s="1"/>
  <c r="H1694" i="2" s="1"/>
  <c r="H1695" i="2" s="1"/>
  <c r="H1696" i="2" s="1"/>
  <c r="H1697" i="2" s="1"/>
  <c r="H1698" i="2" s="1"/>
  <c r="H1699" i="2" s="1"/>
  <c r="H1700" i="2" s="1"/>
  <c r="H1701" i="2" s="1"/>
  <c r="H1702" i="2" s="1"/>
  <c r="H1703" i="2" s="1"/>
  <c r="H1704" i="2" s="1"/>
  <c r="H1705" i="2" s="1"/>
  <c r="H1706" i="2" s="1"/>
  <c r="H1707" i="2" s="1"/>
  <c r="H1708" i="2" s="1"/>
  <c r="H1709" i="2" s="1"/>
  <c r="H1710" i="2" s="1"/>
  <c r="H1711" i="2" s="1"/>
  <c r="H1712" i="2" s="1"/>
  <c r="H1713" i="2" s="1"/>
  <c r="H1714" i="2" s="1"/>
  <c r="H1715" i="2" s="1"/>
  <c r="H1716" i="2" s="1"/>
  <c r="H1717" i="2" s="1"/>
  <c r="H1718" i="2" s="1"/>
  <c r="H1719" i="2" s="1"/>
  <c r="H1720" i="2" s="1"/>
  <c r="H1721" i="2" s="1"/>
  <c r="H1722" i="2" s="1"/>
  <c r="H1723" i="2" s="1"/>
  <c r="H1724" i="2" s="1"/>
  <c r="H1725" i="2" s="1"/>
  <c r="H1726" i="2" s="1"/>
  <c r="H1727" i="2" s="1"/>
  <c r="H1728" i="2" s="1"/>
  <c r="H1729" i="2" s="1"/>
  <c r="H1730" i="2" s="1"/>
  <c r="H1731" i="2" s="1"/>
  <c r="H1732" i="2" s="1"/>
  <c r="H1733" i="2" s="1"/>
  <c r="H1734" i="2" s="1"/>
  <c r="H1735" i="2" s="1"/>
  <c r="H1736" i="2" s="1"/>
  <c r="H1737" i="2" s="1"/>
  <c r="H1738" i="2" s="1"/>
  <c r="H1739" i="2" s="1"/>
  <c r="H1740" i="2" s="1"/>
  <c r="H1741" i="2" s="1"/>
  <c r="H1742" i="2" s="1"/>
  <c r="H1743" i="2" s="1"/>
  <c r="H1744" i="2" s="1"/>
  <c r="H1745" i="2" s="1"/>
  <c r="H1746" i="2" s="1"/>
  <c r="H1747" i="2" s="1"/>
  <c r="H1748" i="2" s="1"/>
  <c r="H1749" i="2" s="1"/>
  <c r="H1750" i="2" s="1"/>
  <c r="H1751" i="2" s="1"/>
  <c r="H1752" i="2" s="1"/>
  <c r="H1753" i="2" s="1"/>
  <c r="H1754" i="2" s="1"/>
  <c r="H1755" i="2" s="1"/>
  <c r="H1756" i="2" s="1"/>
  <c r="H1757" i="2" s="1"/>
  <c r="H1758" i="2" s="1"/>
  <c r="H1759" i="2" s="1"/>
  <c r="H1760" i="2" s="1"/>
  <c r="H1761" i="2" s="1"/>
  <c r="H1762" i="2" s="1"/>
  <c r="H1763" i="2" s="1"/>
  <c r="H1764" i="2" s="1"/>
  <c r="H1765" i="2" s="1"/>
  <c r="H1766" i="2" s="1"/>
  <c r="H1767" i="2" s="1"/>
  <c r="H1768" i="2" s="1"/>
  <c r="H1769" i="2" s="1"/>
  <c r="H1770" i="2" s="1"/>
  <c r="H1771" i="2" s="1"/>
  <c r="H1772" i="2" s="1"/>
  <c r="H1773" i="2" s="1"/>
  <c r="H1774" i="2" s="1"/>
  <c r="H1775" i="2" s="1"/>
  <c r="H1776" i="2" s="1"/>
  <c r="H1777" i="2" s="1"/>
  <c r="H1778" i="2" s="1"/>
  <c r="H1779" i="2" s="1"/>
  <c r="H1780" i="2" s="1"/>
  <c r="H1781" i="2" s="1"/>
  <c r="H1782" i="2" s="1"/>
  <c r="H1783" i="2" s="1"/>
  <c r="H1784" i="2" s="1"/>
  <c r="H1785" i="2" s="1"/>
  <c r="H1786" i="2" s="1"/>
  <c r="H1787" i="2" s="1"/>
  <c r="H1788" i="2" s="1"/>
  <c r="H1789" i="2" s="1"/>
  <c r="H1790" i="2" s="1"/>
  <c r="H1791" i="2" s="1"/>
  <c r="H1792" i="2" s="1"/>
  <c r="H1793" i="2" s="1"/>
  <c r="H1794" i="2" s="1"/>
  <c r="H1795" i="2" s="1"/>
  <c r="H1796" i="2" s="1"/>
  <c r="H1797" i="2" s="1"/>
  <c r="H1798" i="2" s="1"/>
  <c r="H1799" i="2" s="1"/>
  <c r="H1800" i="2" s="1"/>
  <c r="H1801" i="2" s="1"/>
  <c r="H1802" i="2" s="1"/>
  <c r="H1803" i="2" s="1"/>
  <c r="H1804" i="2" s="1"/>
  <c r="H1805" i="2" s="1"/>
  <c r="H1806" i="2" s="1"/>
  <c r="H1807" i="2" s="1"/>
  <c r="H1808" i="2" s="1"/>
  <c r="H1809" i="2" s="1"/>
  <c r="H1810" i="2" s="1"/>
  <c r="H1811" i="2" s="1"/>
  <c r="H1812" i="2" s="1"/>
  <c r="H1813" i="2" s="1"/>
  <c r="H1814" i="2" s="1"/>
  <c r="H1815" i="2" s="1"/>
  <c r="H1816" i="2" s="1"/>
  <c r="H1817" i="2" s="1"/>
  <c r="H1818" i="2" s="1"/>
  <c r="H1819" i="2" s="1"/>
  <c r="H1820" i="2" s="1"/>
  <c r="H1821" i="2" s="1"/>
  <c r="H1822" i="2" s="1"/>
  <c r="H1823" i="2" s="1"/>
  <c r="H1824" i="2" s="1"/>
  <c r="H1825" i="2" s="1"/>
  <c r="H1826" i="2" s="1"/>
  <c r="H1827" i="2" s="1"/>
  <c r="H1828" i="2" s="1"/>
  <c r="H1829" i="2" s="1"/>
  <c r="H1830" i="2" s="1"/>
  <c r="H1831" i="2" s="1"/>
  <c r="H1832" i="2" s="1"/>
  <c r="H1833" i="2" s="1"/>
  <c r="H1834" i="2" s="1"/>
  <c r="H1835" i="2" s="1"/>
  <c r="H1836" i="2" s="1"/>
  <c r="H1837" i="2" s="1"/>
  <c r="H1838" i="2" s="1"/>
  <c r="H1839" i="2" s="1"/>
  <c r="H1840" i="2" s="1"/>
  <c r="H1841" i="2" s="1"/>
  <c r="H1842" i="2" s="1"/>
  <c r="H1843" i="2" s="1"/>
  <c r="H1844" i="2" s="1"/>
  <c r="H1845" i="2" s="1"/>
  <c r="H1846" i="2" s="1"/>
  <c r="H1847" i="2" s="1"/>
  <c r="H1848" i="2" s="1"/>
  <c r="H1849" i="2" s="1"/>
  <c r="H1850" i="2" s="1"/>
  <c r="H1851" i="2" s="1"/>
  <c r="H1852" i="2" s="1"/>
  <c r="H1853" i="2" s="1"/>
  <c r="H1854" i="2" s="1"/>
  <c r="H1855" i="2" s="1"/>
  <c r="H1856" i="2" s="1"/>
  <c r="H1857" i="2" s="1"/>
  <c r="H1858" i="2" s="1"/>
  <c r="H1859" i="2" s="1"/>
  <c r="H1860" i="2" s="1"/>
  <c r="H1861" i="2" s="1"/>
  <c r="H1862" i="2" s="1"/>
  <c r="H1863" i="2" s="1"/>
  <c r="H1864" i="2" s="1"/>
  <c r="H1865" i="2" s="1"/>
  <c r="H1866" i="2" s="1"/>
  <c r="H1867" i="2" s="1"/>
  <c r="H1868" i="2" s="1"/>
  <c r="H1869" i="2" s="1"/>
  <c r="H1870" i="2" s="1"/>
  <c r="H1871" i="2" s="1"/>
  <c r="H1872" i="2" s="1"/>
  <c r="H1873" i="2" s="1"/>
  <c r="H1874" i="2" s="1"/>
  <c r="H1875" i="2" s="1"/>
  <c r="H1876" i="2" s="1"/>
  <c r="H1877" i="2" s="1"/>
  <c r="H1878" i="2" s="1"/>
  <c r="H1879" i="2" s="1"/>
  <c r="H1880" i="2" s="1"/>
  <c r="H1881" i="2" s="1"/>
  <c r="H1882" i="2" s="1"/>
  <c r="H1883" i="2" s="1"/>
  <c r="H1884" i="2" s="1"/>
  <c r="H1885" i="2" s="1"/>
  <c r="H1886" i="2" s="1"/>
  <c r="H1887" i="2" s="1"/>
  <c r="H1888" i="2" s="1"/>
  <c r="H1889" i="2" s="1"/>
  <c r="H1890" i="2" s="1"/>
  <c r="H1891" i="2" s="1"/>
  <c r="H1892" i="2" s="1"/>
  <c r="H1893" i="2" s="1"/>
  <c r="H1894" i="2" s="1"/>
  <c r="H1895" i="2" s="1"/>
  <c r="H1896" i="2" s="1"/>
  <c r="H1897" i="2" s="1"/>
  <c r="H1898" i="2" s="1"/>
  <c r="H1899" i="2" s="1"/>
  <c r="H1900" i="2" s="1"/>
  <c r="H1901" i="2" s="1"/>
  <c r="H1902" i="2" s="1"/>
  <c r="H1903" i="2" s="1"/>
  <c r="H1904" i="2" s="1"/>
  <c r="H1905" i="2" s="1"/>
  <c r="H1906" i="2" s="1"/>
  <c r="H1907" i="2" s="1"/>
  <c r="H1908" i="2" s="1"/>
  <c r="H1909" i="2" s="1"/>
  <c r="H1910" i="2" s="1"/>
  <c r="H1911" i="2" s="1"/>
  <c r="H1912" i="2" s="1"/>
  <c r="H1913" i="2" s="1"/>
  <c r="H1914" i="2" s="1"/>
  <c r="H1915" i="2" s="1"/>
  <c r="H1916" i="2" s="1"/>
  <c r="H1917" i="2" s="1"/>
  <c r="H1918" i="2" s="1"/>
  <c r="H1919" i="2" s="1"/>
  <c r="H1920" i="2" s="1"/>
  <c r="H1921" i="2" s="1"/>
  <c r="H1922" i="2" s="1"/>
  <c r="H1923" i="2" s="1"/>
  <c r="H1924" i="2" s="1"/>
  <c r="H1925" i="2" s="1"/>
  <c r="H1926" i="2" s="1"/>
  <c r="H1927" i="2" s="1"/>
  <c r="H1928" i="2" s="1"/>
  <c r="H1929" i="2" s="1"/>
  <c r="H1930" i="2" s="1"/>
  <c r="H1931" i="2" s="1"/>
  <c r="H1932" i="2" s="1"/>
  <c r="H1933" i="2" s="1"/>
  <c r="H1934" i="2" s="1"/>
  <c r="H1935" i="2" s="1"/>
  <c r="H1936" i="2" s="1"/>
  <c r="H1937" i="2" s="1"/>
  <c r="H1938" i="2" s="1"/>
  <c r="H1939" i="2" s="1"/>
  <c r="H1940" i="2" s="1"/>
  <c r="H1941" i="2" s="1"/>
  <c r="H1942" i="2" s="1"/>
  <c r="H1943" i="2" s="1"/>
  <c r="H1944" i="2" s="1"/>
  <c r="H1945" i="2" s="1"/>
  <c r="H1946" i="2" s="1"/>
  <c r="H1947" i="2" s="1"/>
  <c r="H1948" i="2" s="1"/>
  <c r="H1949" i="2" s="1"/>
  <c r="H1950" i="2" s="1"/>
  <c r="H1951" i="2" s="1"/>
  <c r="H1952" i="2" s="1"/>
  <c r="H1953" i="2" s="1"/>
  <c r="H1954" i="2" s="1"/>
  <c r="H1955" i="2" s="1"/>
  <c r="H1956" i="2" s="1"/>
  <c r="H1957" i="2" s="1"/>
  <c r="H1958" i="2" s="1"/>
  <c r="H1959" i="2" s="1"/>
  <c r="H1960" i="2" s="1"/>
  <c r="H1961" i="2" s="1"/>
  <c r="H1962" i="2" s="1"/>
  <c r="H1963" i="2" s="1"/>
  <c r="H1964" i="2" s="1"/>
  <c r="H1965" i="2" s="1"/>
  <c r="H1966" i="2" s="1"/>
  <c r="H1967" i="2" s="1"/>
  <c r="H1968" i="2" s="1"/>
  <c r="H1969" i="2" s="1"/>
  <c r="H1970" i="2" s="1"/>
  <c r="H1971" i="2" s="1"/>
  <c r="H1972" i="2" s="1"/>
  <c r="H1973" i="2" s="1"/>
  <c r="H1974" i="2" s="1"/>
  <c r="H1975" i="2" s="1"/>
  <c r="H1976" i="2" s="1"/>
  <c r="H1977" i="2" s="1"/>
  <c r="H1978" i="2" s="1"/>
  <c r="H1979" i="2" s="1"/>
  <c r="H1980" i="2" s="1"/>
  <c r="H1981" i="2" s="1"/>
  <c r="H1982" i="2" s="1"/>
  <c r="H1983" i="2" s="1"/>
  <c r="H1984" i="2" s="1"/>
  <c r="H1985" i="2" s="1"/>
  <c r="H1986" i="2" s="1"/>
  <c r="H1987" i="2" s="1"/>
  <c r="H1988" i="2" s="1"/>
  <c r="H1989" i="2" s="1"/>
  <c r="H1990" i="2" s="1"/>
  <c r="H1991" i="2" s="1"/>
  <c r="H1992" i="2" s="1"/>
  <c r="H1993" i="2" s="1"/>
  <c r="H1994" i="2" s="1"/>
  <c r="H1995" i="2" s="1"/>
  <c r="H1996" i="2" s="1"/>
  <c r="H1997" i="2" s="1"/>
  <c r="H1998" i="2" s="1"/>
  <c r="H1999" i="2" s="1"/>
  <c r="H2000" i="2" s="1"/>
  <c r="H2001" i="2" s="1"/>
  <c r="H2002" i="2" s="1"/>
  <c r="H2003" i="2" s="1"/>
  <c r="H2004" i="2" s="1"/>
  <c r="H2005" i="2" s="1"/>
  <c r="H2006" i="2" s="1"/>
  <c r="H2007" i="2" s="1"/>
  <c r="H2008" i="2" s="1"/>
  <c r="H2009" i="2" s="1"/>
  <c r="H2010" i="2" s="1"/>
  <c r="H2011" i="2" s="1"/>
  <c r="H2012" i="2" s="1"/>
  <c r="H2013" i="2" s="1"/>
  <c r="H2014" i="2" s="1"/>
  <c r="H2015" i="2" s="1"/>
  <c r="H2016" i="2" s="1"/>
  <c r="H2017" i="2" s="1"/>
  <c r="H2018" i="2" s="1"/>
  <c r="H2019" i="2" s="1"/>
  <c r="H2020" i="2" s="1"/>
  <c r="H2021" i="2" s="1"/>
  <c r="H2022" i="2" s="1"/>
  <c r="H2023" i="2" s="1"/>
  <c r="H2024" i="2" s="1"/>
  <c r="H2025" i="2" s="1"/>
  <c r="H2026" i="2" s="1"/>
  <c r="H2027" i="2" s="1"/>
  <c r="H2028" i="2" s="1"/>
  <c r="H2029" i="2" s="1"/>
  <c r="H2030" i="2" s="1"/>
  <c r="H2031" i="2" s="1"/>
  <c r="H2032" i="2" s="1"/>
  <c r="H2033" i="2" s="1"/>
  <c r="H2034" i="2" s="1"/>
  <c r="H2035" i="2" s="1"/>
  <c r="H2036" i="2" s="1"/>
  <c r="H2037" i="2" s="1"/>
  <c r="H2038" i="2" s="1"/>
  <c r="H2039" i="2" s="1"/>
  <c r="H2040" i="2" s="1"/>
  <c r="H2041" i="2" s="1"/>
  <c r="H2042" i="2" s="1"/>
  <c r="H2043" i="2" s="1"/>
  <c r="H2044" i="2" s="1"/>
  <c r="H2045" i="2" s="1"/>
  <c r="H2046" i="2" s="1"/>
  <c r="H2047" i="2" s="1"/>
  <c r="H2048" i="2" s="1"/>
  <c r="H2049" i="2" s="1"/>
  <c r="H2050" i="2" s="1"/>
  <c r="H2051" i="2" s="1"/>
  <c r="H2052" i="2" s="1"/>
  <c r="H2053" i="2" s="1"/>
  <c r="H2054" i="2" s="1"/>
  <c r="H2055" i="2" s="1"/>
  <c r="H2056" i="2" s="1"/>
  <c r="H2057" i="2" s="1"/>
  <c r="H2058" i="2" s="1"/>
  <c r="H2059" i="2" s="1"/>
  <c r="H2060" i="2" s="1"/>
  <c r="H2061" i="2" s="1"/>
  <c r="H2062" i="2" s="1"/>
  <c r="H2063" i="2" s="1"/>
  <c r="H2064" i="2" s="1"/>
  <c r="H2065" i="2" s="1"/>
  <c r="H2066" i="2" s="1"/>
  <c r="H2067" i="2" s="1"/>
  <c r="H2068" i="2" s="1"/>
  <c r="H2069" i="2" s="1"/>
  <c r="H2070" i="2" s="1"/>
  <c r="H2071" i="2" s="1"/>
  <c r="H2072" i="2" s="1"/>
  <c r="H2073" i="2" s="1"/>
  <c r="H2074" i="2" s="1"/>
  <c r="H2075" i="2" s="1"/>
  <c r="H2076" i="2" s="1"/>
  <c r="H2077" i="2" s="1"/>
  <c r="H2078" i="2" s="1"/>
  <c r="H2079" i="2" s="1"/>
  <c r="H2080" i="2" s="1"/>
  <c r="H2081" i="2" s="1"/>
  <c r="H2082" i="2" s="1"/>
  <c r="H2083" i="2" s="1"/>
  <c r="H2084" i="2" s="1"/>
  <c r="H2085" i="2" s="1"/>
  <c r="H2086" i="2" s="1"/>
  <c r="H2087" i="2" s="1"/>
  <c r="H2088" i="2" s="1"/>
  <c r="H2089" i="2" s="1"/>
  <c r="H2090" i="2" s="1"/>
  <c r="H2091" i="2" s="1"/>
  <c r="H2092" i="2" s="1"/>
  <c r="H2093" i="2" s="1"/>
  <c r="H2094" i="2" s="1"/>
  <c r="H2095" i="2" s="1"/>
  <c r="H2096" i="2" s="1"/>
  <c r="H2097" i="2" s="1"/>
  <c r="H2098" i="2" s="1"/>
  <c r="H2099" i="2" s="1"/>
  <c r="H2100" i="2" s="1"/>
  <c r="H2101" i="2" s="1"/>
  <c r="H2102" i="2" s="1"/>
  <c r="H2103" i="2" s="1"/>
  <c r="H2104" i="2" s="1"/>
  <c r="H2105" i="2" s="1"/>
  <c r="H2106" i="2" s="1"/>
  <c r="H2107" i="2" s="1"/>
  <c r="H2108" i="2" s="1"/>
  <c r="H2109" i="2" s="1"/>
  <c r="H2110" i="2" s="1"/>
  <c r="H2111" i="2" s="1"/>
  <c r="H2112" i="2" s="1"/>
  <c r="H2113" i="2" s="1"/>
  <c r="H2114" i="2" s="1"/>
  <c r="H2115" i="2" s="1"/>
  <c r="H2116" i="2" s="1"/>
  <c r="H2117" i="2" s="1"/>
  <c r="H2118" i="2" s="1"/>
  <c r="H2119" i="2" s="1"/>
  <c r="H2120" i="2" s="1"/>
  <c r="H2121" i="2" s="1"/>
  <c r="H2122" i="2" s="1"/>
  <c r="H2123" i="2" s="1"/>
  <c r="H2124" i="2" s="1"/>
  <c r="H2125" i="2" s="1"/>
  <c r="H2126" i="2" s="1"/>
  <c r="H2127" i="2" s="1"/>
  <c r="H2128" i="2" s="1"/>
  <c r="H2129" i="2" s="1"/>
  <c r="H2130" i="2" s="1"/>
  <c r="H2131" i="2" s="1"/>
  <c r="H2132" i="2" s="1"/>
  <c r="H2133" i="2" s="1"/>
  <c r="H2134" i="2" s="1"/>
  <c r="H2135" i="2" s="1"/>
  <c r="H2136" i="2" s="1"/>
  <c r="H2137" i="2" s="1"/>
  <c r="H2138" i="2" s="1"/>
  <c r="H2139" i="2" s="1"/>
  <c r="H2140" i="2" s="1"/>
  <c r="H2141" i="2" s="1"/>
  <c r="H2142" i="2" s="1"/>
  <c r="H2143" i="2" s="1"/>
  <c r="H2144" i="2" s="1"/>
  <c r="H2145" i="2" s="1"/>
  <c r="H2146" i="2" s="1"/>
  <c r="H2147" i="2" s="1"/>
  <c r="H2148" i="2" s="1"/>
  <c r="H2149" i="2" s="1"/>
  <c r="H2150" i="2" s="1"/>
  <c r="H2151" i="2" s="1"/>
  <c r="H2152" i="2" s="1"/>
  <c r="H2153" i="2" s="1"/>
  <c r="H2154" i="2" s="1"/>
  <c r="H2155" i="2" s="1"/>
  <c r="H2156" i="2" s="1"/>
  <c r="H2157" i="2" s="1"/>
  <c r="H2158" i="2" s="1"/>
  <c r="H2159" i="2" s="1"/>
  <c r="H2160" i="2" s="1"/>
  <c r="H2161" i="2" s="1"/>
  <c r="H2162" i="2" s="1"/>
  <c r="H2163" i="2" s="1"/>
  <c r="H2164" i="2" s="1"/>
  <c r="H2165" i="2" s="1"/>
  <c r="H2166" i="2" s="1"/>
  <c r="H2167" i="2" s="1"/>
  <c r="H2168" i="2" s="1"/>
  <c r="H2169" i="2" s="1"/>
  <c r="H2170" i="2" s="1"/>
  <c r="H2171" i="2" s="1"/>
  <c r="H2172" i="2" s="1"/>
  <c r="H2173" i="2" s="1"/>
  <c r="H2174" i="2" s="1"/>
  <c r="H2175" i="2" s="1"/>
  <c r="H2176" i="2" s="1"/>
  <c r="H2177" i="2" s="1"/>
  <c r="H2178" i="2" s="1"/>
  <c r="H2179" i="2" s="1"/>
  <c r="H2180" i="2" s="1"/>
  <c r="H2181" i="2" s="1"/>
  <c r="H2182" i="2" s="1"/>
  <c r="H2183" i="2" s="1"/>
  <c r="H2184" i="2" s="1"/>
  <c r="H2185" i="2" s="1"/>
  <c r="H2186" i="2" s="1"/>
  <c r="H2187" i="2" s="1"/>
  <c r="H2188" i="2" s="1"/>
  <c r="H2189" i="2" s="1"/>
  <c r="H2190" i="2" s="1"/>
  <c r="H2191" i="2" s="1"/>
  <c r="H2192" i="2" s="1"/>
  <c r="H2193" i="2" s="1"/>
  <c r="H2194" i="2" s="1"/>
  <c r="H2195" i="2" s="1"/>
  <c r="H2196" i="2" s="1"/>
  <c r="H2197" i="2" s="1"/>
  <c r="H2198" i="2" s="1"/>
  <c r="H2199" i="2" s="1"/>
  <c r="H2200" i="2" s="1"/>
  <c r="H2201" i="2" s="1"/>
  <c r="H2202" i="2" s="1"/>
  <c r="H2203" i="2" s="1"/>
  <c r="H2204" i="2" s="1"/>
  <c r="H2205" i="2" s="1"/>
  <c r="H2206" i="2" s="1"/>
  <c r="H2207" i="2" s="1"/>
  <c r="H2208" i="2" s="1"/>
  <c r="H2209" i="2" s="1"/>
  <c r="H2210" i="2" s="1"/>
  <c r="H2211" i="2" s="1"/>
  <c r="H2212" i="2" s="1"/>
  <c r="H2213" i="2" s="1"/>
  <c r="H2214" i="2" s="1"/>
  <c r="H2215" i="2" s="1"/>
  <c r="H2216" i="2" s="1"/>
  <c r="H2217" i="2" s="1"/>
  <c r="H2218" i="2" s="1"/>
  <c r="H2219" i="2" s="1"/>
  <c r="H2220" i="2" s="1"/>
  <c r="H2221" i="2" s="1"/>
  <c r="H2222" i="2" s="1"/>
  <c r="H2223" i="2" s="1"/>
  <c r="H2224" i="2" s="1"/>
  <c r="H2225" i="2" s="1"/>
  <c r="H2226" i="2" s="1"/>
  <c r="H2227" i="2" s="1"/>
  <c r="H2228" i="2" s="1"/>
  <c r="H2229" i="2" s="1"/>
  <c r="H2230" i="2" s="1"/>
  <c r="H2231" i="2" s="1"/>
  <c r="H2232" i="2" s="1"/>
  <c r="H2233" i="2" s="1"/>
  <c r="H2234" i="2" s="1"/>
  <c r="H2235" i="2" s="1"/>
  <c r="H2236" i="2" s="1"/>
  <c r="H2237" i="2" s="1"/>
  <c r="H2238" i="2" s="1"/>
  <c r="H2239" i="2" s="1"/>
  <c r="H2240" i="2" s="1"/>
  <c r="H2241" i="2" s="1"/>
  <c r="H2242" i="2" s="1"/>
  <c r="H2243" i="2" s="1"/>
  <c r="H2244" i="2" s="1"/>
  <c r="H2245" i="2" s="1"/>
  <c r="H2246" i="2" s="1"/>
  <c r="H2247" i="2" s="1"/>
  <c r="H2248" i="2" s="1"/>
  <c r="H2249" i="2" s="1"/>
  <c r="H2250" i="2" s="1"/>
  <c r="H2251" i="2" s="1"/>
  <c r="H2252" i="2" s="1"/>
  <c r="H2253" i="2" s="1"/>
  <c r="H2254" i="2" s="1"/>
  <c r="H2255" i="2" s="1"/>
  <c r="H2256" i="2" s="1"/>
  <c r="H2257" i="2" s="1"/>
  <c r="H2258" i="2" s="1"/>
  <c r="H2259" i="2" s="1"/>
  <c r="H2260" i="2" s="1"/>
  <c r="H2261" i="2" s="1"/>
  <c r="H2262" i="2" s="1"/>
  <c r="H2263" i="2" s="1"/>
  <c r="H2264" i="2" s="1"/>
  <c r="H2265" i="2" s="1"/>
  <c r="H2266" i="2" s="1"/>
  <c r="H2267" i="2" s="1"/>
  <c r="H2268" i="2" s="1"/>
  <c r="H2269" i="2" s="1"/>
  <c r="H2270" i="2" s="1"/>
  <c r="H2271" i="2" s="1"/>
  <c r="H2272" i="2" s="1"/>
  <c r="H2273" i="2" s="1"/>
  <c r="H2274" i="2" s="1"/>
  <c r="H2275" i="2" s="1"/>
  <c r="H2276" i="2" s="1"/>
  <c r="H2277" i="2" s="1"/>
  <c r="H2278" i="2" s="1"/>
  <c r="H2279" i="2" s="1"/>
  <c r="H2280" i="2" s="1"/>
  <c r="H2281" i="2" s="1"/>
  <c r="H2282" i="2" s="1"/>
  <c r="H2283" i="2" s="1"/>
  <c r="H2284" i="2" s="1"/>
  <c r="H2285" i="2" s="1"/>
  <c r="H2286" i="2" s="1"/>
  <c r="H2287" i="2" s="1"/>
  <c r="H2288" i="2" s="1"/>
  <c r="H2289" i="2" s="1"/>
  <c r="H2290" i="2" s="1"/>
  <c r="H2291" i="2" s="1"/>
  <c r="H2292" i="2" s="1"/>
  <c r="H2293" i="2" s="1"/>
  <c r="H2294" i="2" s="1"/>
  <c r="H2295" i="2" s="1"/>
  <c r="H2296" i="2" s="1"/>
  <c r="H2297" i="2" s="1"/>
  <c r="H2298" i="2" s="1"/>
  <c r="H2299" i="2" s="1"/>
  <c r="H2300" i="2" s="1"/>
  <c r="H2301" i="2" s="1"/>
  <c r="H2302" i="2" s="1"/>
  <c r="H2303" i="2" s="1"/>
  <c r="H2304" i="2" s="1"/>
  <c r="H2305" i="2" s="1"/>
  <c r="H2306" i="2" s="1"/>
  <c r="H2307" i="2" s="1"/>
  <c r="H2308" i="2" s="1"/>
  <c r="H2309" i="2" s="1"/>
  <c r="H2310" i="2" s="1"/>
  <c r="H2311" i="2" s="1"/>
  <c r="H2312" i="2" s="1"/>
  <c r="H2313" i="2" s="1"/>
  <c r="H2314" i="2" s="1"/>
  <c r="H2315" i="2" s="1"/>
  <c r="H2316" i="2" s="1"/>
  <c r="H2317" i="2" s="1"/>
  <c r="H2318" i="2" s="1"/>
  <c r="H2319" i="2" s="1"/>
  <c r="H2320" i="2" s="1"/>
  <c r="H2321" i="2" s="1"/>
  <c r="H2322" i="2" s="1"/>
  <c r="H2323" i="2" s="1"/>
  <c r="H2324" i="2" s="1"/>
  <c r="H2325" i="2" s="1"/>
  <c r="H2326" i="2" s="1"/>
  <c r="H2327" i="2" s="1"/>
  <c r="H2328" i="2" s="1"/>
  <c r="H2329" i="2" s="1"/>
  <c r="H2330" i="2" s="1"/>
  <c r="H2331" i="2" s="1"/>
  <c r="H2332" i="2" s="1"/>
  <c r="H2333" i="2" s="1"/>
  <c r="H2334" i="2" s="1"/>
  <c r="H2335" i="2" s="1"/>
  <c r="H2336" i="2" s="1"/>
  <c r="H2337" i="2" s="1"/>
  <c r="H2338" i="2" s="1"/>
  <c r="H2339" i="2" s="1"/>
  <c r="H2340" i="2" s="1"/>
  <c r="H2341" i="2" s="1"/>
  <c r="H2342" i="2" s="1"/>
  <c r="H2343" i="2" s="1"/>
  <c r="H2344" i="2" s="1"/>
  <c r="H2345" i="2" s="1"/>
  <c r="H2346" i="2" s="1"/>
  <c r="H2347" i="2" s="1"/>
  <c r="H2348" i="2" s="1"/>
  <c r="H2349" i="2" s="1"/>
  <c r="H2350" i="2" s="1"/>
  <c r="H2351" i="2" s="1"/>
  <c r="H2352" i="2" s="1"/>
  <c r="H2353" i="2" s="1"/>
  <c r="H2354" i="2" s="1"/>
  <c r="H2355" i="2" s="1"/>
  <c r="H2356" i="2" s="1"/>
  <c r="H2357" i="2" s="1"/>
  <c r="H2358" i="2" s="1"/>
  <c r="H2359" i="2" s="1"/>
  <c r="H2360" i="2" s="1"/>
  <c r="H2361" i="2" s="1"/>
  <c r="H2362" i="2" s="1"/>
  <c r="H2363" i="2" s="1"/>
  <c r="H2364" i="2" s="1"/>
  <c r="H2365" i="2" s="1"/>
  <c r="H2366" i="2" s="1"/>
  <c r="H2367" i="2" s="1"/>
  <c r="H2368" i="2" s="1"/>
  <c r="H2369" i="2" s="1"/>
  <c r="H2370" i="2" s="1"/>
  <c r="H2371" i="2" s="1"/>
  <c r="H2372" i="2" s="1"/>
  <c r="H2373" i="2" s="1"/>
  <c r="H2374" i="2" s="1"/>
  <c r="H2375" i="2" s="1"/>
  <c r="H2376" i="2" s="1"/>
  <c r="H2377" i="2" s="1"/>
  <c r="H2378" i="2" s="1"/>
  <c r="H2379" i="2" s="1"/>
  <c r="H2380" i="2" s="1"/>
  <c r="H2381" i="2" s="1"/>
  <c r="H2382" i="2" s="1"/>
  <c r="H2383" i="2" s="1"/>
  <c r="H2384" i="2" s="1"/>
  <c r="H2385" i="2" s="1"/>
  <c r="H2386" i="2" s="1"/>
  <c r="H2387" i="2" s="1"/>
  <c r="H2388" i="2" s="1"/>
  <c r="H2389" i="2" s="1"/>
  <c r="H2390" i="2" s="1"/>
  <c r="H2391" i="2" s="1"/>
  <c r="H2392" i="2" s="1"/>
  <c r="H2393" i="2" s="1"/>
  <c r="H2394" i="2" s="1"/>
  <c r="H2395" i="2" s="1"/>
  <c r="H2396" i="2" s="1"/>
  <c r="H2397" i="2" s="1"/>
  <c r="H2398" i="2" s="1"/>
  <c r="H2399" i="2" s="1"/>
  <c r="H2400" i="2" s="1"/>
  <c r="H2401" i="2" s="1"/>
  <c r="H2402" i="2" s="1"/>
  <c r="H2403" i="2" s="1"/>
  <c r="H2404" i="2" s="1"/>
  <c r="H2405" i="2" s="1"/>
  <c r="H2406" i="2" s="1"/>
  <c r="H2407" i="2" s="1"/>
  <c r="H2408" i="2" s="1"/>
  <c r="H2409" i="2" s="1"/>
  <c r="H2410" i="2" s="1"/>
  <c r="H2411" i="2" s="1"/>
  <c r="H2412" i="2" s="1"/>
  <c r="H2413" i="2" s="1"/>
  <c r="H2414" i="2" s="1"/>
  <c r="H2415" i="2" s="1"/>
  <c r="H2416" i="2" s="1"/>
  <c r="H2417" i="2" s="1"/>
  <c r="H2418" i="2" s="1"/>
  <c r="H2419" i="2" s="1"/>
  <c r="H2420" i="2" s="1"/>
  <c r="H2421" i="2" s="1"/>
  <c r="H2422" i="2" s="1"/>
  <c r="H2423" i="2" s="1"/>
  <c r="H2424" i="2" s="1"/>
  <c r="H2425" i="2" s="1"/>
  <c r="H2426" i="2" s="1"/>
  <c r="H2427" i="2" s="1"/>
  <c r="H2428" i="2" s="1"/>
  <c r="H2429" i="2" s="1"/>
  <c r="H2430" i="2" s="1"/>
  <c r="H2431" i="2" s="1"/>
  <c r="H2432" i="2" s="1"/>
  <c r="H2433" i="2" s="1"/>
  <c r="H2434" i="2" s="1"/>
  <c r="H2435" i="2" s="1"/>
  <c r="H2436" i="2" s="1"/>
  <c r="H2437" i="2" s="1"/>
  <c r="H2438" i="2" s="1"/>
  <c r="H2439" i="2" s="1"/>
  <c r="H2440" i="2" s="1"/>
  <c r="H2441" i="2" s="1"/>
  <c r="H2442" i="2" s="1"/>
  <c r="H2443" i="2" s="1"/>
  <c r="H2444" i="2" s="1"/>
  <c r="H2445" i="2" s="1"/>
  <c r="H2446" i="2" s="1"/>
  <c r="H2447" i="2" s="1"/>
  <c r="H2448" i="2" s="1"/>
  <c r="H2449" i="2" s="1"/>
  <c r="H2450" i="2" s="1"/>
  <c r="H2451" i="2" s="1"/>
  <c r="H2452" i="2" s="1"/>
  <c r="H2453" i="2" s="1"/>
  <c r="H2454" i="2" s="1"/>
  <c r="H2455" i="2" s="1"/>
  <c r="H2456" i="2" s="1"/>
  <c r="H2457" i="2" s="1"/>
  <c r="H2458" i="2" s="1"/>
  <c r="H2459" i="2" s="1"/>
  <c r="H2460" i="2" s="1"/>
  <c r="H2461" i="2" s="1"/>
  <c r="H2462" i="2" s="1"/>
  <c r="H2463" i="2" s="1"/>
  <c r="H2464" i="2" s="1"/>
  <c r="H2465" i="2" s="1"/>
  <c r="H2466" i="2" s="1"/>
  <c r="H2467" i="2" s="1"/>
  <c r="H2468" i="2" s="1"/>
  <c r="H2469" i="2" s="1"/>
  <c r="H2470" i="2" s="1"/>
  <c r="H2471" i="2" s="1"/>
  <c r="H2472" i="2" s="1"/>
  <c r="H2473" i="2" s="1"/>
  <c r="H2474" i="2" s="1"/>
  <c r="H2475" i="2" s="1"/>
  <c r="H2476" i="2" s="1"/>
  <c r="H2477" i="2" s="1"/>
  <c r="H2478" i="2" s="1"/>
  <c r="H2479" i="2" s="1"/>
  <c r="H2480" i="2" s="1"/>
  <c r="H2481" i="2" s="1"/>
  <c r="H2482" i="2" s="1"/>
  <c r="H2483" i="2" s="1"/>
  <c r="H2484" i="2" s="1"/>
  <c r="H2485" i="2" s="1"/>
  <c r="H2486" i="2" s="1"/>
  <c r="H2487" i="2" s="1"/>
  <c r="H2488" i="2" s="1"/>
  <c r="H2489" i="2" s="1"/>
  <c r="H2490" i="2" s="1"/>
  <c r="H2491" i="2" s="1"/>
  <c r="H2492" i="2" s="1"/>
  <c r="H2493" i="2" s="1"/>
  <c r="H2494" i="2" s="1"/>
  <c r="H2495" i="2" s="1"/>
  <c r="H2496" i="2" s="1"/>
  <c r="H2497" i="2" s="1"/>
  <c r="H2498" i="2" s="1"/>
  <c r="H2499" i="2" s="1"/>
  <c r="H2500" i="2" s="1"/>
  <c r="H2501" i="2" s="1"/>
  <c r="H2502" i="2" s="1"/>
  <c r="H2503" i="2" s="1"/>
  <c r="H2504" i="2" s="1"/>
  <c r="H2505" i="2" s="1"/>
  <c r="H2506" i="2" s="1"/>
  <c r="H2507" i="2" s="1"/>
  <c r="H2508" i="2" s="1"/>
  <c r="H2509" i="2" s="1"/>
  <c r="H2510" i="2" s="1"/>
  <c r="H2511" i="2" s="1"/>
  <c r="H2512" i="2" s="1"/>
  <c r="H2513" i="2" s="1"/>
  <c r="H2514" i="2" s="1"/>
  <c r="H2515" i="2" s="1"/>
  <c r="H2516" i="2" s="1"/>
  <c r="H2517" i="2" s="1"/>
  <c r="H2518" i="2" s="1"/>
  <c r="H2519" i="2" s="1"/>
  <c r="H2520" i="2" s="1"/>
  <c r="H2521" i="2" s="1"/>
  <c r="H2522" i="2" s="1"/>
  <c r="H2523" i="2" s="1"/>
  <c r="H2524" i="2" s="1"/>
  <c r="H2525" i="2" s="1"/>
  <c r="H2526" i="2" s="1"/>
  <c r="H2527" i="2" s="1"/>
  <c r="H2528" i="2" s="1"/>
  <c r="H2529" i="2" s="1"/>
  <c r="H2530" i="2" s="1"/>
  <c r="H2531" i="2" s="1"/>
  <c r="H2532" i="2" s="1"/>
  <c r="H2533" i="2" s="1"/>
  <c r="H2534" i="2" s="1"/>
  <c r="H2535" i="2" s="1"/>
  <c r="H2536" i="2" s="1"/>
  <c r="H2537" i="2" s="1"/>
  <c r="H2538" i="2" s="1"/>
  <c r="H2539" i="2" s="1"/>
  <c r="H2540" i="2" s="1"/>
  <c r="H2541" i="2" s="1"/>
  <c r="H2542" i="2" s="1"/>
  <c r="H2543" i="2" s="1"/>
  <c r="H2544" i="2" s="1"/>
  <c r="H2545" i="2" s="1"/>
  <c r="H2546" i="2" s="1"/>
  <c r="H2547" i="2" s="1"/>
  <c r="H2548" i="2" s="1"/>
  <c r="H2549" i="2" s="1"/>
  <c r="H2550" i="2" s="1"/>
  <c r="H2551" i="2" s="1"/>
  <c r="H2552" i="2" s="1"/>
  <c r="H2553" i="2" s="1"/>
  <c r="H2554" i="2" s="1"/>
  <c r="H2555" i="2" s="1"/>
  <c r="H2556" i="2" s="1"/>
  <c r="H2557" i="2" s="1"/>
  <c r="H2558" i="2" s="1"/>
  <c r="H2559" i="2" s="1"/>
  <c r="H2560" i="2" s="1"/>
  <c r="H2561" i="2" s="1"/>
  <c r="H2562" i="2" s="1"/>
  <c r="H2563" i="2" s="1"/>
  <c r="H2564" i="2" s="1"/>
  <c r="H2565" i="2" s="1"/>
  <c r="H2566" i="2" s="1"/>
  <c r="H2567" i="2" s="1"/>
  <c r="H2568" i="2" s="1"/>
  <c r="H2569" i="2" s="1"/>
  <c r="H2570" i="2" s="1"/>
  <c r="H2571" i="2" s="1"/>
  <c r="H2572" i="2" s="1"/>
  <c r="H2573" i="2" s="1"/>
  <c r="H2574" i="2" s="1"/>
  <c r="H2575" i="2" s="1"/>
  <c r="H2576" i="2" s="1"/>
  <c r="H2577" i="2" s="1"/>
  <c r="H2578" i="2" s="1"/>
  <c r="H2579" i="2" s="1"/>
  <c r="H2580" i="2" s="1"/>
  <c r="H2581" i="2" s="1"/>
  <c r="H2582" i="2" s="1"/>
  <c r="H2583" i="2" s="1"/>
  <c r="H2584" i="2" s="1"/>
  <c r="H2585" i="2" s="1"/>
  <c r="H2586" i="2" s="1"/>
  <c r="H2587" i="2" s="1"/>
  <c r="H2588" i="2" s="1"/>
  <c r="H2589" i="2" s="1"/>
  <c r="H2590" i="2" s="1"/>
  <c r="H2591" i="2" s="1"/>
  <c r="H2592" i="2" s="1"/>
  <c r="H2593" i="2" s="1"/>
  <c r="H2594" i="2" s="1"/>
  <c r="H2595" i="2" s="1"/>
  <c r="H2596" i="2" s="1"/>
  <c r="H2597" i="2" s="1"/>
  <c r="H2598" i="2" s="1"/>
  <c r="H2599" i="2" s="1"/>
  <c r="H2600" i="2" s="1"/>
  <c r="H2601" i="2" s="1"/>
  <c r="H2602" i="2" s="1"/>
  <c r="H2603" i="2" s="1"/>
  <c r="H2604" i="2" s="1"/>
  <c r="H2605" i="2" s="1"/>
  <c r="H2606" i="2" s="1"/>
  <c r="H2607" i="2" s="1"/>
  <c r="H2608" i="2" s="1"/>
  <c r="H2609" i="2" s="1"/>
  <c r="H2610" i="2" s="1"/>
  <c r="H2611" i="2" s="1"/>
  <c r="H2612" i="2" s="1"/>
  <c r="H2613" i="2" s="1"/>
  <c r="H2614" i="2" s="1"/>
  <c r="H2615" i="2" s="1"/>
  <c r="H2616" i="2" s="1"/>
  <c r="H2617" i="2" s="1"/>
  <c r="H2618" i="2" s="1"/>
  <c r="H2619" i="2" s="1"/>
  <c r="H2620" i="2" s="1"/>
  <c r="H2621" i="2" s="1"/>
  <c r="H2622" i="2" s="1"/>
  <c r="H2623" i="2" s="1"/>
  <c r="H2624" i="2" s="1"/>
  <c r="H2625" i="2" s="1"/>
  <c r="H2626" i="2" s="1"/>
  <c r="H2627" i="2" s="1"/>
  <c r="H2628" i="2" s="1"/>
  <c r="H2629" i="2" s="1"/>
  <c r="H2630" i="2" s="1"/>
  <c r="H2631" i="2" s="1"/>
  <c r="H2632" i="2" s="1"/>
  <c r="H2633" i="2" s="1"/>
  <c r="H2634" i="2" s="1"/>
  <c r="H2635" i="2" s="1"/>
  <c r="H2636" i="2" s="1"/>
  <c r="H2637" i="2" s="1"/>
  <c r="H2638" i="2" s="1"/>
  <c r="H2639" i="2" s="1"/>
  <c r="H2640" i="2" s="1"/>
  <c r="H2641" i="2" s="1"/>
  <c r="H2642" i="2" s="1"/>
  <c r="H2643" i="2" s="1"/>
  <c r="H2644" i="2" s="1"/>
  <c r="H2645" i="2" s="1"/>
  <c r="H2646" i="2" s="1"/>
  <c r="H2647" i="2" s="1"/>
  <c r="H2648" i="2" s="1"/>
  <c r="H2649" i="2" s="1"/>
  <c r="H2650" i="2" s="1"/>
  <c r="H2651" i="2" s="1"/>
  <c r="H2652" i="2" s="1"/>
  <c r="H2653" i="2" s="1"/>
  <c r="H2654" i="2" s="1"/>
  <c r="H2655" i="2" s="1"/>
  <c r="H2656" i="2" s="1"/>
  <c r="H2657" i="2" s="1"/>
  <c r="H2658" i="2" s="1"/>
  <c r="H2659" i="2" s="1"/>
  <c r="H2660" i="2" s="1"/>
  <c r="H2661" i="2" s="1"/>
  <c r="H2662" i="2" s="1"/>
  <c r="H2663" i="2" s="1"/>
  <c r="H2664" i="2" s="1"/>
  <c r="H2665" i="2" s="1"/>
  <c r="H2666" i="2" s="1"/>
  <c r="H2667" i="2" s="1"/>
  <c r="H2668" i="2" s="1"/>
  <c r="H2669" i="2" s="1"/>
  <c r="H2670" i="2" s="1"/>
  <c r="H2671" i="2" s="1"/>
  <c r="H2672" i="2" s="1"/>
  <c r="H2673" i="2" s="1"/>
  <c r="H2674" i="2" s="1"/>
  <c r="H2675" i="2" s="1"/>
  <c r="H2676" i="2" s="1"/>
  <c r="H2677" i="2" s="1"/>
  <c r="H2678" i="2" s="1"/>
  <c r="H2679" i="2" s="1"/>
  <c r="H2680" i="2" s="1"/>
  <c r="H2681" i="2" s="1"/>
  <c r="H2682" i="2" s="1"/>
  <c r="H2683" i="2" s="1"/>
  <c r="H2684" i="2" s="1"/>
  <c r="H2685" i="2" s="1"/>
  <c r="H2686" i="2" s="1"/>
  <c r="H2687" i="2" s="1"/>
  <c r="H2688" i="2" s="1"/>
  <c r="H2689" i="2" s="1"/>
  <c r="H2690" i="2" s="1"/>
  <c r="H2691" i="2" s="1"/>
  <c r="H2692" i="2" s="1"/>
  <c r="H2693" i="2" s="1"/>
  <c r="H2694" i="2" s="1"/>
  <c r="H2695" i="2" s="1"/>
  <c r="H2696" i="2" s="1"/>
  <c r="H2697" i="2" s="1"/>
  <c r="H2698" i="2" s="1"/>
  <c r="H2699" i="2" s="1"/>
  <c r="H2700" i="2" s="1"/>
  <c r="H2701" i="2" s="1"/>
  <c r="H2702" i="2" s="1"/>
  <c r="H2703" i="2" s="1"/>
  <c r="H2704" i="2" s="1"/>
  <c r="H2705" i="2" s="1"/>
  <c r="H2706" i="2" s="1"/>
  <c r="H2707" i="2" s="1"/>
  <c r="H2708" i="2" s="1"/>
  <c r="H2709" i="2" s="1"/>
  <c r="H2710" i="2" s="1"/>
  <c r="H2711" i="2" s="1"/>
  <c r="H2712" i="2" s="1"/>
  <c r="H2713" i="2" s="1"/>
  <c r="H2714" i="2" s="1"/>
  <c r="H2715" i="2" s="1"/>
  <c r="H2716" i="2" s="1"/>
  <c r="H2717" i="2" s="1"/>
  <c r="H2718" i="2" s="1"/>
  <c r="H2719" i="2" s="1"/>
  <c r="H2720" i="2" s="1"/>
  <c r="H2721" i="2" s="1"/>
  <c r="H2722" i="2" s="1"/>
  <c r="H2723" i="2" s="1"/>
  <c r="H2724" i="2" s="1"/>
  <c r="H2725" i="2" s="1"/>
  <c r="H2726" i="2" s="1"/>
  <c r="H2727" i="2" s="1"/>
  <c r="H2728" i="2" s="1"/>
  <c r="H2729" i="2" s="1"/>
  <c r="H2730" i="2" s="1"/>
  <c r="H2731" i="2" s="1"/>
  <c r="H2732" i="2" s="1"/>
  <c r="H2733" i="2" s="1"/>
  <c r="H2734" i="2" s="1"/>
  <c r="H2735" i="2" s="1"/>
  <c r="H2736" i="2" s="1"/>
  <c r="H2737" i="2" s="1"/>
  <c r="H2738" i="2" s="1"/>
  <c r="H2739" i="2" s="1"/>
  <c r="H2740" i="2" s="1"/>
  <c r="H2741" i="2" s="1"/>
  <c r="H2742" i="2" s="1"/>
  <c r="H2743" i="2" s="1"/>
  <c r="H2744" i="2" s="1"/>
  <c r="H2745" i="2" s="1"/>
  <c r="H2746" i="2" s="1"/>
  <c r="H2747" i="2" s="1"/>
  <c r="H2748" i="2" s="1"/>
  <c r="H2749" i="2" s="1"/>
  <c r="H2750" i="2" s="1"/>
  <c r="H2751" i="2" s="1"/>
  <c r="H2752" i="2" s="1"/>
  <c r="H2753" i="2" s="1"/>
  <c r="H2754" i="2" s="1"/>
  <c r="H2755" i="2" s="1"/>
  <c r="H2756" i="2" s="1"/>
  <c r="H2757" i="2" s="1"/>
  <c r="H2758" i="2" s="1"/>
  <c r="H2759" i="2" s="1"/>
  <c r="H2760" i="2" s="1"/>
  <c r="H2761" i="2" s="1"/>
  <c r="H2762" i="2" s="1"/>
  <c r="H2763" i="2" s="1"/>
  <c r="H2764" i="2" s="1"/>
  <c r="H2765" i="2" s="1"/>
  <c r="H2766" i="2" s="1"/>
  <c r="H2767" i="2" s="1"/>
  <c r="H2768" i="2" s="1"/>
  <c r="H2769" i="2" s="1"/>
  <c r="H2770" i="2" s="1"/>
  <c r="H2771" i="2" s="1"/>
  <c r="H2772" i="2" s="1"/>
  <c r="H2773" i="2" s="1"/>
  <c r="H2774" i="2" s="1"/>
  <c r="H2775" i="2" s="1"/>
  <c r="H2776" i="2" s="1"/>
  <c r="H2777" i="2" s="1"/>
  <c r="H2778" i="2" s="1"/>
  <c r="H2779" i="2" s="1"/>
  <c r="H2780" i="2" s="1"/>
  <c r="H2781" i="2" s="1"/>
  <c r="H2782" i="2" s="1"/>
  <c r="H2783" i="2" s="1"/>
  <c r="H2784" i="2" s="1"/>
  <c r="H2785" i="2" s="1"/>
  <c r="H2786" i="2" s="1"/>
  <c r="H2787" i="2" s="1"/>
  <c r="H2788" i="2" s="1"/>
  <c r="H2789" i="2" s="1"/>
  <c r="H2790" i="2" s="1"/>
  <c r="H2791" i="2" s="1"/>
  <c r="H2792" i="2" s="1"/>
  <c r="H2793" i="2" s="1"/>
  <c r="H2794" i="2" s="1"/>
  <c r="H2795" i="2" s="1"/>
  <c r="H2796" i="2" s="1"/>
  <c r="H2797" i="2" s="1"/>
  <c r="H2798" i="2" s="1"/>
  <c r="H2799" i="2" s="1"/>
  <c r="H2800" i="2" s="1"/>
  <c r="H2801" i="2" s="1"/>
  <c r="H2802" i="2" s="1"/>
  <c r="H2803" i="2" s="1"/>
  <c r="H2804" i="2" s="1"/>
  <c r="H2805" i="2" s="1"/>
  <c r="H2806" i="2" s="1"/>
  <c r="H2807" i="2" s="1"/>
  <c r="H2808" i="2" s="1"/>
  <c r="H2809" i="2" s="1"/>
  <c r="H2810" i="2" s="1"/>
  <c r="H2811" i="2" s="1"/>
  <c r="H2812" i="2" s="1"/>
  <c r="H2813" i="2" s="1"/>
  <c r="H2814" i="2" s="1"/>
  <c r="H2815" i="2" s="1"/>
  <c r="H2816" i="2" s="1"/>
  <c r="H2817" i="2" s="1"/>
  <c r="H2818" i="2" s="1"/>
  <c r="H2819" i="2" s="1"/>
  <c r="H2820" i="2" s="1"/>
  <c r="H2821" i="2" s="1"/>
  <c r="H2822" i="2" s="1"/>
  <c r="H2823" i="2" s="1"/>
  <c r="H2824" i="2" s="1"/>
  <c r="H2825" i="2" s="1"/>
  <c r="H2826" i="2" s="1"/>
  <c r="H2827" i="2" s="1"/>
  <c r="H2828" i="2" s="1"/>
  <c r="H2829" i="2" s="1"/>
  <c r="H2830" i="2" s="1"/>
  <c r="H2831" i="2" s="1"/>
  <c r="H2832" i="2" s="1"/>
  <c r="H2833" i="2" s="1"/>
  <c r="H2834" i="2" s="1"/>
  <c r="H2835" i="2" s="1"/>
  <c r="H2836" i="2" s="1"/>
  <c r="H2837" i="2" s="1"/>
  <c r="H2838" i="2" s="1"/>
  <c r="H2839" i="2" s="1"/>
  <c r="H2840" i="2" s="1"/>
  <c r="H2841" i="2" s="1"/>
  <c r="H2842" i="2" s="1"/>
  <c r="H2843" i="2" s="1"/>
  <c r="H2844" i="2" s="1"/>
  <c r="H2845" i="2" s="1"/>
  <c r="H2846" i="2" s="1"/>
  <c r="H2847" i="2" s="1"/>
  <c r="H2848" i="2" s="1"/>
  <c r="H2849" i="2" s="1"/>
  <c r="H2850" i="2" s="1"/>
  <c r="H2851" i="2" s="1"/>
  <c r="H2852" i="2" s="1"/>
  <c r="H2853" i="2" s="1"/>
  <c r="H2854" i="2" s="1"/>
  <c r="H2855" i="2" s="1"/>
  <c r="H2856" i="2" s="1"/>
  <c r="H2857" i="2" s="1"/>
  <c r="H2858" i="2" s="1"/>
  <c r="H2859" i="2" s="1"/>
  <c r="H2860" i="2" s="1"/>
  <c r="H2861" i="2" s="1"/>
  <c r="H2862" i="2" s="1"/>
  <c r="H2863" i="2" s="1"/>
  <c r="H2864" i="2" s="1"/>
  <c r="H2865" i="2" s="1"/>
  <c r="H2866" i="2" s="1"/>
  <c r="H2867" i="2" s="1"/>
  <c r="H2868" i="2" s="1"/>
  <c r="H2869" i="2" s="1"/>
  <c r="H2870" i="2" s="1"/>
  <c r="H2871" i="2" s="1"/>
  <c r="H2872" i="2" s="1"/>
  <c r="H2873" i="2" s="1"/>
  <c r="H2874" i="2" s="1"/>
  <c r="H2875" i="2" s="1"/>
  <c r="H2876" i="2" s="1"/>
  <c r="H2877" i="2" s="1"/>
  <c r="H2878" i="2" s="1"/>
  <c r="H2879" i="2" s="1"/>
  <c r="H2880" i="2" s="1"/>
  <c r="H2881" i="2" s="1"/>
  <c r="H2882" i="2" s="1"/>
  <c r="H2883" i="2" s="1"/>
  <c r="H2884" i="2" s="1"/>
  <c r="H2885" i="2" s="1"/>
  <c r="H2886" i="2" s="1"/>
  <c r="H2887" i="2" s="1"/>
  <c r="H2888" i="2" s="1"/>
  <c r="H2889" i="2" s="1"/>
  <c r="H2890" i="2" s="1"/>
  <c r="H2891" i="2" s="1"/>
  <c r="H2892" i="2" s="1"/>
  <c r="H2893" i="2" s="1"/>
  <c r="H2894" i="2" s="1"/>
  <c r="H2895" i="2" s="1"/>
  <c r="H2896" i="2" s="1"/>
  <c r="H2897" i="2" s="1"/>
  <c r="H2898" i="2" s="1"/>
  <c r="H2899" i="2" s="1"/>
  <c r="H2900" i="2" s="1"/>
  <c r="H2901" i="2" s="1"/>
  <c r="H2902" i="2" s="1"/>
  <c r="H2903" i="2" s="1"/>
  <c r="H2904" i="2" s="1"/>
  <c r="H2905" i="2" s="1"/>
  <c r="H2906" i="2" s="1"/>
  <c r="H2907" i="2" s="1"/>
  <c r="H2908" i="2" s="1"/>
  <c r="H2909" i="2" s="1"/>
  <c r="H2910" i="2" s="1"/>
  <c r="H2911" i="2" s="1"/>
  <c r="H2912" i="2" s="1"/>
  <c r="H2913" i="2" s="1"/>
  <c r="H2914" i="2" s="1"/>
  <c r="H2915" i="2" s="1"/>
  <c r="H2916" i="2" s="1"/>
  <c r="H2917" i="2" s="1"/>
  <c r="H2918" i="2" s="1"/>
  <c r="H2919" i="2" s="1"/>
  <c r="H2920" i="2" s="1"/>
  <c r="H2921" i="2" s="1"/>
  <c r="H2922" i="2" s="1"/>
  <c r="H2923" i="2" s="1"/>
  <c r="H2924" i="2" s="1"/>
  <c r="H2925" i="2" s="1"/>
  <c r="H2926" i="2" s="1"/>
  <c r="H2927" i="2" s="1"/>
  <c r="H2928" i="2" s="1"/>
  <c r="H2929" i="2" s="1"/>
  <c r="H2930" i="2" s="1"/>
  <c r="H2931" i="2" s="1"/>
  <c r="H2932" i="2" s="1"/>
  <c r="H2933" i="2" s="1"/>
  <c r="H2934" i="2" s="1"/>
  <c r="H2935" i="2" s="1"/>
  <c r="H2936" i="2" s="1"/>
  <c r="H2937" i="2" s="1"/>
  <c r="H2938" i="2" s="1"/>
  <c r="H2939" i="2" s="1"/>
  <c r="H2940" i="2" s="1"/>
  <c r="H2941" i="2" s="1"/>
  <c r="H2942" i="2" s="1"/>
  <c r="H2943" i="2" s="1"/>
  <c r="H2944" i="2" s="1"/>
  <c r="H2945" i="2" s="1"/>
  <c r="H2946" i="2" s="1"/>
  <c r="H2947" i="2" s="1"/>
  <c r="H2948" i="2" s="1"/>
  <c r="H2949" i="2" s="1"/>
  <c r="H2950" i="2" s="1"/>
  <c r="H2951" i="2" s="1"/>
  <c r="H2952" i="2" s="1"/>
  <c r="H2953" i="2" s="1"/>
  <c r="H2954" i="2" s="1"/>
  <c r="H2955" i="2" s="1"/>
  <c r="H2956" i="2" s="1"/>
  <c r="H2957" i="2" s="1"/>
  <c r="H2958" i="2" s="1"/>
  <c r="H2959" i="2" s="1"/>
  <c r="H2960" i="2" s="1"/>
  <c r="H2961" i="2" s="1"/>
  <c r="H2962" i="2" s="1"/>
  <c r="H2963" i="2" s="1"/>
  <c r="H2964" i="2" s="1"/>
  <c r="H2965" i="2" s="1"/>
  <c r="H2966" i="2" s="1"/>
  <c r="H2967" i="2" s="1"/>
  <c r="H2968" i="2" s="1"/>
  <c r="H2969" i="2" s="1"/>
  <c r="H2970" i="2" s="1"/>
  <c r="H2971" i="2" s="1"/>
  <c r="H2972" i="2" s="1"/>
  <c r="H2973" i="2" s="1"/>
  <c r="H2974" i="2" s="1"/>
  <c r="H2975" i="2" s="1"/>
  <c r="H2976" i="2" s="1"/>
  <c r="H2977" i="2" s="1"/>
  <c r="H2978" i="2" s="1"/>
  <c r="H2979" i="2" s="1"/>
  <c r="H2980" i="2" s="1"/>
  <c r="H2981" i="2" s="1"/>
  <c r="H2982" i="2" s="1"/>
  <c r="H2983" i="2" s="1"/>
  <c r="H2984" i="2" s="1"/>
  <c r="H2985" i="2" s="1"/>
  <c r="H2986" i="2" s="1"/>
  <c r="H2987" i="2" s="1"/>
  <c r="H2988" i="2" s="1"/>
  <c r="H2989" i="2" s="1"/>
  <c r="H2990" i="2" s="1"/>
  <c r="H2991" i="2" s="1"/>
  <c r="H2992" i="2" s="1"/>
  <c r="H2993" i="2" s="1"/>
  <c r="H2994" i="2" s="1"/>
  <c r="H2995" i="2" s="1"/>
  <c r="H2996" i="2" s="1"/>
  <c r="H2997" i="2" s="1"/>
  <c r="H2998" i="2" s="1"/>
  <c r="H2999" i="2" s="1"/>
  <c r="H3000" i="2" s="1"/>
  <c r="H3001" i="2" s="1"/>
  <c r="H3002" i="2" s="1"/>
  <c r="H3003" i="2" s="1"/>
  <c r="H3004" i="2" s="1"/>
  <c r="H3005" i="2" s="1"/>
  <c r="H3006" i="2" s="1"/>
  <c r="H3007" i="2" s="1"/>
  <c r="H3008" i="2" s="1"/>
  <c r="H3009" i="2" s="1"/>
  <c r="H3010" i="2" s="1"/>
  <c r="H3011" i="2" s="1"/>
  <c r="H3012" i="2" s="1"/>
  <c r="H3013" i="2" s="1"/>
  <c r="H3014" i="2" s="1"/>
  <c r="H3015" i="2" s="1"/>
  <c r="H3016" i="2" s="1"/>
  <c r="H3017" i="2" s="1"/>
  <c r="H3018" i="2" s="1"/>
  <c r="H3019" i="2" s="1"/>
  <c r="H3020" i="2" s="1"/>
  <c r="H3021" i="2" s="1"/>
  <c r="H3022" i="2" s="1"/>
  <c r="H3023" i="2" s="1"/>
  <c r="H3024" i="2" s="1"/>
  <c r="H3025" i="2" s="1"/>
  <c r="H3026" i="2" s="1"/>
  <c r="H3027" i="2" s="1"/>
  <c r="H3028" i="2" s="1"/>
  <c r="H3029" i="2" s="1"/>
  <c r="H3030" i="2" s="1"/>
  <c r="H3031" i="2" s="1"/>
  <c r="H3032" i="2" s="1"/>
  <c r="H3033" i="2" s="1"/>
  <c r="H3034" i="2" s="1"/>
  <c r="H3035" i="2" s="1"/>
  <c r="H3036" i="2" s="1"/>
  <c r="H3037" i="2" s="1"/>
  <c r="H3038" i="2" s="1"/>
  <c r="H3039" i="2" s="1"/>
  <c r="H3040" i="2" s="1"/>
  <c r="H3041" i="2" s="1"/>
  <c r="H3042" i="2" s="1"/>
  <c r="H3043" i="2" s="1"/>
  <c r="H3044" i="2" s="1"/>
  <c r="H3045" i="2" s="1"/>
  <c r="H3046" i="2" s="1"/>
  <c r="H3047" i="2" s="1"/>
  <c r="H3048" i="2" s="1"/>
  <c r="H3049" i="2" s="1"/>
  <c r="H3050" i="2" s="1"/>
  <c r="H3051" i="2" s="1"/>
  <c r="H3052" i="2" s="1"/>
  <c r="H3053" i="2" s="1"/>
  <c r="H3054" i="2" s="1"/>
  <c r="H3055" i="2" s="1"/>
  <c r="H3056" i="2" s="1"/>
  <c r="H3057" i="2" s="1"/>
  <c r="H3058" i="2" s="1"/>
  <c r="H3059" i="2" s="1"/>
  <c r="H3060" i="2" s="1"/>
  <c r="H3061" i="2" s="1"/>
  <c r="H3062" i="2" s="1"/>
  <c r="H3063" i="2" s="1"/>
  <c r="H3064" i="2" s="1"/>
  <c r="H3065" i="2" s="1"/>
  <c r="H3066" i="2" s="1"/>
  <c r="H3067" i="2" s="1"/>
  <c r="H3068" i="2" s="1"/>
  <c r="H3069" i="2" s="1"/>
  <c r="H3070" i="2" s="1"/>
  <c r="H3071" i="2" s="1"/>
  <c r="H3072" i="2" s="1"/>
  <c r="H3073" i="2" s="1"/>
  <c r="H3074" i="2" s="1"/>
  <c r="H3075" i="2" s="1"/>
  <c r="H3076" i="2" s="1"/>
  <c r="H3077" i="2" s="1"/>
  <c r="H3078" i="2" s="1"/>
  <c r="H3079" i="2" s="1"/>
  <c r="H3080" i="2" s="1"/>
  <c r="H3081" i="2" s="1"/>
  <c r="H3082" i="2" s="1"/>
  <c r="H3083" i="2" s="1"/>
  <c r="H3084" i="2" s="1"/>
  <c r="H3085" i="2" s="1"/>
  <c r="H3086" i="2" s="1"/>
  <c r="H3087" i="2" s="1"/>
  <c r="H3088" i="2" s="1"/>
  <c r="H3089" i="2" s="1"/>
  <c r="H3090" i="2" s="1"/>
  <c r="H3091" i="2" s="1"/>
  <c r="H3092" i="2" s="1"/>
  <c r="H3093" i="2" s="1"/>
  <c r="H3094" i="2" s="1"/>
  <c r="H3095" i="2" s="1"/>
  <c r="H3096" i="2" s="1"/>
  <c r="H3097" i="2" s="1"/>
  <c r="H3098" i="2" s="1"/>
  <c r="H3099" i="2" s="1"/>
  <c r="H3100" i="2" s="1"/>
  <c r="H3101" i="2" s="1"/>
  <c r="H3102" i="2" s="1"/>
  <c r="H3103" i="2" s="1"/>
  <c r="H3104" i="2" s="1"/>
  <c r="H3105" i="2" s="1"/>
  <c r="H3106" i="2" s="1"/>
  <c r="H3107" i="2" s="1"/>
  <c r="H3108" i="2" s="1"/>
  <c r="H3109" i="2" s="1"/>
  <c r="H3110" i="2" s="1"/>
  <c r="H3111" i="2" s="1"/>
  <c r="H3112" i="2" s="1"/>
  <c r="H3113" i="2" s="1"/>
  <c r="H3114" i="2" s="1"/>
  <c r="H3115" i="2" s="1"/>
  <c r="H3116" i="2" s="1"/>
  <c r="H3117" i="2" s="1"/>
  <c r="H3118" i="2" s="1"/>
  <c r="H3119" i="2" s="1"/>
  <c r="H3120" i="2" s="1"/>
  <c r="H3121" i="2" s="1"/>
  <c r="H3122" i="2" s="1"/>
  <c r="H3123" i="2" s="1"/>
  <c r="H3124" i="2" s="1"/>
  <c r="H3125" i="2" s="1"/>
  <c r="H3126" i="2" s="1"/>
  <c r="H3127" i="2" s="1"/>
  <c r="H3128" i="2" s="1"/>
  <c r="H3129" i="2" s="1"/>
  <c r="H3130" i="2" s="1"/>
  <c r="H3131" i="2" s="1"/>
  <c r="H3132" i="2" s="1"/>
  <c r="H3133" i="2" s="1"/>
  <c r="H3134" i="2" s="1"/>
  <c r="H3135" i="2" s="1"/>
  <c r="H3136" i="2" s="1"/>
  <c r="H3137" i="2" s="1"/>
  <c r="H3138" i="2" s="1"/>
  <c r="H3139" i="2" s="1"/>
  <c r="H3140" i="2" s="1"/>
  <c r="H3141" i="2" s="1"/>
  <c r="H3142" i="2" s="1"/>
  <c r="H3143" i="2" s="1"/>
  <c r="H3144" i="2" s="1"/>
  <c r="H3145" i="2" s="1"/>
  <c r="H3146" i="2" s="1"/>
  <c r="H3147" i="2" s="1"/>
  <c r="H3148" i="2" s="1"/>
  <c r="H3149" i="2" s="1"/>
  <c r="H3150" i="2" s="1"/>
  <c r="H3151" i="2" s="1"/>
  <c r="H3152" i="2" s="1"/>
  <c r="H3153" i="2" s="1"/>
  <c r="H3154" i="2" s="1"/>
  <c r="H3155" i="2" s="1"/>
  <c r="H3156" i="2" s="1"/>
  <c r="H3157" i="2" s="1"/>
  <c r="H3158" i="2" s="1"/>
  <c r="H3159" i="2" s="1"/>
  <c r="H3160" i="2" s="1"/>
  <c r="H3161" i="2" s="1"/>
  <c r="H3162" i="2" s="1"/>
  <c r="H3163" i="2" s="1"/>
  <c r="H3164" i="2" s="1"/>
  <c r="H3165" i="2" s="1"/>
  <c r="H3166" i="2" s="1"/>
  <c r="H3167" i="2" s="1"/>
  <c r="H3168" i="2" s="1"/>
  <c r="H3169" i="2" s="1"/>
  <c r="H3170" i="2" s="1"/>
  <c r="H3171" i="2" s="1"/>
  <c r="H3172" i="2" s="1"/>
  <c r="H3173" i="2" s="1"/>
  <c r="H3174" i="2" s="1"/>
  <c r="H3175" i="2" s="1"/>
  <c r="H3176" i="2" s="1"/>
  <c r="H3177" i="2" s="1"/>
  <c r="H3178" i="2" s="1"/>
  <c r="H3179" i="2" s="1"/>
  <c r="H3180" i="2" s="1"/>
  <c r="H3181" i="2" s="1"/>
  <c r="H3182" i="2" s="1"/>
  <c r="H3183" i="2" s="1"/>
  <c r="H3184" i="2" s="1"/>
  <c r="H3185" i="2" s="1"/>
  <c r="H3186" i="2" s="1"/>
  <c r="H3187" i="2" s="1"/>
  <c r="H3188" i="2" s="1"/>
  <c r="H3189" i="2" s="1"/>
  <c r="H3190" i="2" s="1"/>
  <c r="H3191" i="2" s="1"/>
  <c r="H3192" i="2" s="1"/>
  <c r="H3193" i="2" s="1"/>
  <c r="H3194" i="2" s="1"/>
  <c r="H3195" i="2" s="1"/>
  <c r="H3196" i="2" s="1"/>
  <c r="H3197" i="2" s="1"/>
  <c r="H3198" i="2" s="1"/>
  <c r="H3199" i="2" s="1"/>
  <c r="H3200" i="2" s="1"/>
  <c r="H3201" i="2" s="1"/>
  <c r="H3202" i="2" s="1"/>
  <c r="H3203" i="2" s="1"/>
  <c r="H3204" i="2" s="1"/>
  <c r="H3205" i="2" s="1"/>
  <c r="H3206" i="2" s="1"/>
  <c r="H3207" i="2" s="1"/>
  <c r="H3208" i="2" s="1"/>
  <c r="H3209" i="2" s="1"/>
  <c r="H3210" i="2" s="1"/>
  <c r="H3211" i="2" s="1"/>
  <c r="H3212" i="2" s="1"/>
  <c r="H3213" i="2" s="1"/>
  <c r="H3214" i="2" s="1"/>
  <c r="H3215" i="2" s="1"/>
  <c r="H3216" i="2" s="1"/>
  <c r="H3217" i="2" s="1"/>
  <c r="H3218" i="2" s="1"/>
  <c r="H3219" i="2" s="1"/>
  <c r="H3220" i="2" s="1"/>
  <c r="H3221" i="2" s="1"/>
  <c r="H3222" i="2" s="1"/>
  <c r="H3223" i="2" s="1"/>
  <c r="H3224" i="2" s="1"/>
  <c r="H3225" i="2" s="1"/>
  <c r="H3226" i="2" s="1"/>
  <c r="H3227" i="2" s="1"/>
  <c r="H3228" i="2" s="1"/>
  <c r="H3229" i="2" s="1"/>
  <c r="H3230" i="2" s="1"/>
  <c r="H3231" i="2" s="1"/>
  <c r="H3232" i="2" s="1"/>
  <c r="H3233" i="2" s="1"/>
  <c r="H3234" i="2" s="1"/>
  <c r="H3235" i="2" s="1"/>
  <c r="H3236" i="2" s="1"/>
  <c r="H3237" i="2" s="1"/>
  <c r="H3238" i="2" s="1"/>
  <c r="H3239" i="2" s="1"/>
  <c r="H3240" i="2" s="1"/>
  <c r="H3241" i="2" s="1"/>
  <c r="H3242" i="2" s="1"/>
  <c r="H3243" i="2" s="1"/>
  <c r="H3244" i="2" s="1"/>
  <c r="H3245" i="2" s="1"/>
  <c r="H3246" i="2" s="1"/>
  <c r="H3247" i="2" s="1"/>
  <c r="H3248" i="2" s="1"/>
  <c r="H3249" i="2" s="1"/>
  <c r="H3250" i="2" s="1"/>
  <c r="H3251" i="2" s="1"/>
  <c r="H3252" i="2" s="1"/>
  <c r="H3253" i="2" s="1"/>
  <c r="H3254" i="2" s="1"/>
  <c r="H3255" i="2" s="1"/>
  <c r="H3256" i="2" s="1"/>
  <c r="H3257" i="2" s="1"/>
  <c r="H3258" i="2" s="1"/>
  <c r="H3259" i="2" s="1"/>
  <c r="H3260" i="2" s="1"/>
  <c r="H3261" i="2" s="1"/>
  <c r="H3262" i="2" s="1"/>
  <c r="H3263" i="2" s="1"/>
  <c r="H3264" i="2" s="1"/>
  <c r="H3265" i="2" s="1"/>
  <c r="H3266" i="2" s="1"/>
  <c r="H3267" i="2" s="1"/>
  <c r="H3268" i="2" s="1"/>
  <c r="H3269" i="2" s="1"/>
  <c r="H3270" i="2" s="1"/>
  <c r="H3271" i="2" s="1"/>
  <c r="H3272" i="2" s="1"/>
  <c r="H3273" i="2" s="1"/>
  <c r="H3274" i="2" s="1"/>
  <c r="H3275" i="2" s="1"/>
  <c r="H3276" i="2" s="1"/>
  <c r="H3277" i="2" s="1"/>
  <c r="H3278" i="2" s="1"/>
  <c r="H3279" i="2" s="1"/>
  <c r="H3280" i="2" s="1"/>
  <c r="H3281" i="2" s="1"/>
  <c r="H3282" i="2" s="1"/>
  <c r="H3283" i="2" s="1"/>
  <c r="H3284" i="2" s="1"/>
  <c r="H3285" i="2" s="1"/>
  <c r="H3286" i="2" s="1"/>
  <c r="H3287" i="2" s="1"/>
  <c r="H3288" i="2" s="1"/>
  <c r="H3289" i="2" s="1"/>
  <c r="H3290" i="2" s="1"/>
  <c r="H3291" i="2" s="1"/>
  <c r="H3292" i="2" s="1"/>
  <c r="H3293" i="2" s="1"/>
  <c r="H3294" i="2" s="1"/>
  <c r="H3295" i="2" s="1"/>
  <c r="H3296" i="2" s="1"/>
  <c r="H3297" i="2" s="1"/>
  <c r="H3298" i="2" s="1"/>
  <c r="H3299" i="2" s="1"/>
  <c r="H3300" i="2" s="1"/>
  <c r="H3301" i="2" s="1"/>
  <c r="H3302" i="2" s="1"/>
  <c r="H3303" i="2" s="1"/>
  <c r="H3304" i="2" s="1"/>
  <c r="H3305" i="2" s="1"/>
  <c r="H3306" i="2" s="1"/>
  <c r="H3307" i="2" s="1"/>
  <c r="H3308" i="2" s="1"/>
  <c r="H3309" i="2" s="1"/>
  <c r="H3310" i="2" s="1"/>
  <c r="H3311" i="2" s="1"/>
  <c r="H3312" i="2" s="1"/>
  <c r="H3313" i="2" s="1"/>
  <c r="H3314" i="2" s="1"/>
  <c r="H3315" i="2" s="1"/>
  <c r="H3316" i="2" s="1"/>
  <c r="H3317" i="2" s="1"/>
  <c r="H3318" i="2" s="1"/>
  <c r="H3319" i="2" s="1"/>
  <c r="H3320" i="2" s="1"/>
  <c r="H3321" i="2" s="1"/>
  <c r="H3322" i="2" s="1"/>
  <c r="H3323" i="2" s="1"/>
  <c r="H3324" i="2" s="1"/>
  <c r="H3325" i="2" s="1"/>
  <c r="H3326" i="2" s="1"/>
  <c r="H3327" i="2" s="1"/>
  <c r="H3328" i="2" s="1"/>
  <c r="H3329" i="2" s="1"/>
  <c r="H3330" i="2" s="1"/>
  <c r="H3331" i="2" s="1"/>
  <c r="H3332" i="2" s="1"/>
  <c r="H3333" i="2" s="1"/>
  <c r="H3334" i="2" s="1"/>
  <c r="H3335" i="2" s="1"/>
  <c r="H3336" i="2" s="1"/>
  <c r="H3337" i="2" s="1"/>
  <c r="H3338" i="2" s="1"/>
  <c r="H3339" i="2" s="1"/>
  <c r="H3340" i="2" s="1"/>
  <c r="H3341" i="2" s="1"/>
  <c r="H3342" i="2" s="1"/>
  <c r="H3343" i="2" s="1"/>
  <c r="H3344" i="2" s="1"/>
  <c r="H3345" i="2" s="1"/>
  <c r="H3346" i="2" s="1"/>
  <c r="H3347" i="2" s="1"/>
  <c r="H3348" i="2" s="1"/>
  <c r="H3349" i="2" s="1"/>
  <c r="H3350" i="2" s="1"/>
  <c r="H3351" i="2" s="1"/>
  <c r="H3352" i="2" s="1"/>
  <c r="H3353" i="2" s="1"/>
  <c r="H3354" i="2" s="1"/>
  <c r="H3355" i="2" s="1"/>
  <c r="H3356" i="2" s="1"/>
  <c r="H3357" i="2" s="1"/>
  <c r="H3358" i="2" s="1"/>
  <c r="H3359" i="2" s="1"/>
  <c r="H3360" i="2" s="1"/>
  <c r="H3361" i="2" s="1"/>
  <c r="H3362" i="2" s="1"/>
  <c r="H3363" i="2" s="1"/>
  <c r="H3364" i="2" s="1"/>
  <c r="H3365" i="2" s="1"/>
  <c r="H3366" i="2" s="1"/>
  <c r="H3367" i="2" s="1"/>
  <c r="H3368" i="2" s="1"/>
  <c r="H3369" i="2" s="1"/>
  <c r="H3370" i="2" s="1"/>
  <c r="H3371" i="2" s="1"/>
  <c r="H3372" i="2" s="1"/>
  <c r="H3373" i="2" s="1"/>
  <c r="H3374" i="2" s="1"/>
  <c r="H3375" i="2" s="1"/>
  <c r="H3376" i="2" s="1"/>
  <c r="H3377" i="2" s="1"/>
  <c r="H3378" i="2" s="1"/>
  <c r="H3379" i="2" s="1"/>
  <c r="H3380" i="2" s="1"/>
  <c r="H3381" i="2" s="1"/>
  <c r="H3382" i="2" s="1"/>
  <c r="H3383" i="2" s="1"/>
  <c r="H3384" i="2" s="1"/>
  <c r="H3385" i="2" s="1"/>
  <c r="H3386" i="2" s="1"/>
  <c r="H3387" i="2" s="1"/>
  <c r="H3388" i="2" s="1"/>
  <c r="H3389" i="2" s="1"/>
  <c r="H3390" i="2" s="1"/>
  <c r="H3391" i="2" s="1"/>
  <c r="H3392" i="2" s="1"/>
  <c r="H3393" i="2" s="1"/>
  <c r="H3394" i="2" s="1"/>
  <c r="H3395" i="2" s="1"/>
  <c r="H3396" i="2" s="1"/>
  <c r="H3397" i="2" s="1"/>
  <c r="H3398" i="2" s="1"/>
  <c r="H3399" i="2" s="1"/>
  <c r="H3400" i="2" s="1"/>
  <c r="H3401" i="2" s="1"/>
  <c r="H3402" i="2" s="1"/>
  <c r="H3403" i="2" s="1"/>
  <c r="H3404" i="2" s="1"/>
  <c r="H3405" i="2" s="1"/>
  <c r="H3406" i="2" s="1"/>
  <c r="H3407" i="2" s="1"/>
  <c r="H3408" i="2" s="1"/>
  <c r="H3409" i="2" s="1"/>
  <c r="H3410" i="2" s="1"/>
  <c r="H3411" i="2" s="1"/>
  <c r="H3412" i="2" s="1"/>
  <c r="H3413" i="2" s="1"/>
  <c r="H3414" i="2" s="1"/>
  <c r="H3415" i="2" s="1"/>
  <c r="H3416" i="2" s="1"/>
  <c r="H3417" i="2" s="1"/>
  <c r="H3418" i="2" s="1"/>
  <c r="H3419" i="2" s="1"/>
  <c r="H3420" i="2" s="1"/>
  <c r="H3421" i="2" s="1"/>
  <c r="H3422" i="2" s="1"/>
  <c r="H3423" i="2" s="1"/>
  <c r="H3424" i="2" s="1"/>
  <c r="H3425" i="2" s="1"/>
  <c r="H3426" i="2" s="1"/>
  <c r="H3427" i="2" s="1"/>
  <c r="H3428" i="2" s="1"/>
  <c r="H3429" i="2" s="1"/>
  <c r="H3430" i="2" s="1"/>
  <c r="H3431" i="2" s="1"/>
  <c r="H3432" i="2" s="1"/>
  <c r="H3433" i="2" s="1"/>
  <c r="H3434" i="2" s="1"/>
  <c r="H3435" i="2" s="1"/>
  <c r="H3436" i="2" s="1"/>
  <c r="H3437" i="2" s="1"/>
  <c r="H3438" i="2" s="1"/>
  <c r="H3439" i="2" s="1"/>
  <c r="H3440" i="2" s="1"/>
  <c r="H3441" i="2" s="1"/>
  <c r="H3442" i="2" s="1"/>
  <c r="H3443" i="2" s="1"/>
  <c r="H3444" i="2" s="1"/>
  <c r="H3445" i="2" s="1"/>
  <c r="H3446" i="2" s="1"/>
  <c r="H3447" i="2" s="1"/>
  <c r="H3448" i="2" s="1"/>
  <c r="H3449" i="2" s="1"/>
  <c r="H3450" i="2" s="1"/>
  <c r="H3451" i="2" s="1"/>
  <c r="H3452" i="2" s="1"/>
  <c r="H3453" i="2" s="1"/>
  <c r="H3454" i="2" s="1"/>
  <c r="H3455" i="2" s="1"/>
  <c r="H3456" i="2" s="1"/>
  <c r="H3457" i="2" s="1"/>
  <c r="H3458" i="2" s="1"/>
  <c r="H3459" i="2" s="1"/>
  <c r="H3460" i="2" s="1"/>
  <c r="H3461" i="2" s="1"/>
  <c r="H3462" i="2" s="1"/>
  <c r="H3463" i="2" s="1"/>
  <c r="H3464" i="2" s="1"/>
  <c r="H3465" i="2" s="1"/>
  <c r="H3466" i="2" s="1"/>
  <c r="H3467" i="2" s="1"/>
  <c r="H3468" i="2" s="1"/>
  <c r="H3469" i="2" s="1"/>
  <c r="H3470" i="2" s="1"/>
  <c r="H3471" i="2" s="1"/>
  <c r="H3472" i="2" s="1"/>
  <c r="H3473" i="2" s="1"/>
  <c r="H3474" i="2" s="1"/>
  <c r="H3475" i="2" s="1"/>
  <c r="H3476" i="2" s="1"/>
  <c r="H3477" i="2" s="1"/>
  <c r="H3478" i="2" s="1"/>
  <c r="H3479" i="2" s="1"/>
  <c r="H3480" i="2" s="1"/>
  <c r="H3481" i="2" s="1"/>
  <c r="H3482" i="2" s="1"/>
  <c r="H3483" i="2" s="1"/>
  <c r="H3484" i="2" s="1"/>
  <c r="H3485" i="2" s="1"/>
  <c r="H3486" i="2" s="1"/>
  <c r="H3487" i="2" s="1"/>
  <c r="H3488" i="2" s="1"/>
  <c r="H3489" i="2" s="1"/>
  <c r="H3490" i="2" s="1"/>
  <c r="H3491" i="2" s="1"/>
  <c r="H3492" i="2" s="1"/>
  <c r="H3493" i="2" s="1"/>
  <c r="H3494" i="2" s="1"/>
  <c r="H3495" i="2" s="1"/>
  <c r="H3496" i="2" s="1"/>
  <c r="H3497" i="2" s="1"/>
  <c r="H3498" i="2" s="1"/>
  <c r="H3499" i="2" s="1"/>
  <c r="H3500" i="2" s="1"/>
  <c r="H3501" i="2" s="1"/>
  <c r="H3502" i="2" s="1"/>
  <c r="H3503" i="2" s="1"/>
  <c r="H3504" i="2" s="1"/>
  <c r="H3505" i="2" s="1"/>
  <c r="H3506" i="2" s="1"/>
  <c r="H3507" i="2" s="1"/>
  <c r="H3508" i="2" s="1"/>
  <c r="H3509" i="2" s="1"/>
  <c r="H3510" i="2" s="1"/>
  <c r="H3511" i="2" s="1"/>
  <c r="H3512" i="2" s="1"/>
  <c r="H3513" i="2" s="1"/>
  <c r="H3514" i="2" s="1"/>
  <c r="H3515" i="2" s="1"/>
  <c r="H3516" i="2" s="1"/>
  <c r="H3517" i="2" s="1"/>
  <c r="H3518" i="2" s="1"/>
  <c r="H3519" i="2" s="1"/>
  <c r="H3520" i="2" s="1"/>
  <c r="H3521" i="2" s="1"/>
  <c r="H3522" i="2" s="1"/>
  <c r="H3523" i="2" s="1"/>
  <c r="H3524" i="2" s="1"/>
  <c r="H3525" i="2" s="1"/>
  <c r="H3526" i="2" s="1"/>
  <c r="H3527" i="2" s="1"/>
  <c r="H3528" i="2" s="1"/>
  <c r="H3529" i="2" s="1"/>
  <c r="H3530" i="2" s="1"/>
  <c r="H3531" i="2" s="1"/>
  <c r="H3532" i="2" s="1"/>
  <c r="H3533" i="2" s="1"/>
  <c r="H3534" i="2" s="1"/>
  <c r="H3535" i="2" s="1"/>
  <c r="H3536" i="2" s="1"/>
  <c r="H3537" i="2" s="1"/>
  <c r="H3538" i="2" s="1"/>
  <c r="H3539" i="2" s="1"/>
  <c r="H3540" i="2" s="1"/>
  <c r="H3541" i="2" s="1"/>
  <c r="H3542" i="2" s="1"/>
  <c r="H3543" i="2" s="1"/>
  <c r="H3544" i="2" s="1"/>
  <c r="H3545" i="2" s="1"/>
  <c r="H3546" i="2" s="1"/>
  <c r="H3547" i="2" s="1"/>
  <c r="H3548" i="2" s="1"/>
  <c r="H3549" i="2" s="1"/>
  <c r="H3550" i="2" s="1"/>
  <c r="H3551" i="2" s="1"/>
  <c r="H3552" i="2" s="1"/>
  <c r="H3553" i="2" s="1"/>
  <c r="H3554" i="2" s="1"/>
  <c r="H3555" i="2" s="1"/>
  <c r="H3556" i="2" s="1"/>
  <c r="H3557" i="2" s="1"/>
  <c r="H3558" i="2" s="1"/>
  <c r="H3559" i="2" s="1"/>
  <c r="H3560" i="2" s="1"/>
  <c r="H3561" i="2" s="1"/>
  <c r="H3562" i="2" s="1"/>
  <c r="H3563" i="2" s="1"/>
  <c r="H3564" i="2" s="1"/>
  <c r="H3565" i="2" s="1"/>
  <c r="H3566" i="2" s="1"/>
  <c r="H3567" i="2" s="1"/>
  <c r="H3568" i="2" s="1"/>
  <c r="H3569" i="2" s="1"/>
  <c r="H3570" i="2" s="1"/>
  <c r="H3571" i="2" s="1"/>
  <c r="H3572" i="2" s="1"/>
  <c r="H3573" i="2" s="1"/>
  <c r="H3574" i="2" s="1"/>
  <c r="H3575" i="2" s="1"/>
  <c r="H3576" i="2" s="1"/>
  <c r="H3577" i="2" s="1"/>
  <c r="H3578" i="2" s="1"/>
  <c r="H3579" i="2" s="1"/>
  <c r="H3580" i="2" s="1"/>
  <c r="H3581" i="2" s="1"/>
  <c r="H3582" i="2" s="1"/>
  <c r="H3583" i="2" s="1"/>
  <c r="H3584" i="2" s="1"/>
  <c r="H3585" i="2" s="1"/>
  <c r="H3586" i="2" s="1"/>
  <c r="H3587" i="2" s="1"/>
  <c r="H3588" i="2" s="1"/>
  <c r="H3589" i="2" s="1"/>
  <c r="H3590" i="2" s="1"/>
  <c r="H3591" i="2" s="1"/>
  <c r="H3592" i="2" s="1"/>
  <c r="H3593" i="2" s="1"/>
  <c r="H3594" i="2" s="1"/>
  <c r="H3595" i="2" s="1"/>
  <c r="H3596" i="2" s="1"/>
  <c r="H3597" i="2" s="1"/>
  <c r="H3598" i="2" s="1"/>
  <c r="H3599" i="2" s="1"/>
  <c r="H3600" i="2" s="1"/>
  <c r="H3601" i="2" s="1"/>
  <c r="H3602" i="2" s="1"/>
  <c r="H3603" i="2" s="1"/>
  <c r="H3604" i="2" s="1"/>
  <c r="H3605" i="2" s="1"/>
  <c r="H3606" i="2" s="1"/>
  <c r="H3607" i="2" s="1"/>
  <c r="H3608" i="2" s="1"/>
  <c r="H3609" i="2" s="1"/>
  <c r="H3610" i="2" s="1"/>
  <c r="H3611" i="2" s="1"/>
  <c r="H3612" i="2" s="1"/>
  <c r="H3613" i="2" s="1"/>
  <c r="H3614" i="2" s="1"/>
  <c r="H3615" i="2" s="1"/>
  <c r="H3616" i="2" s="1"/>
  <c r="H3617" i="2" s="1"/>
  <c r="H3618" i="2" s="1"/>
  <c r="H3619" i="2" s="1"/>
  <c r="H3620" i="2" s="1"/>
  <c r="H3621" i="2" s="1"/>
  <c r="H3622" i="2" s="1"/>
  <c r="H3623" i="2" s="1"/>
  <c r="H3624" i="2" s="1"/>
  <c r="H3625" i="2" s="1"/>
  <c r="H3626" i="2" s="1"/>
  <c r="H3627" i="2" s="1"/>
  <c r="H3628" i="2" s="1"/>
  <c r="H3629" i="2" s="1"/>
  <c r="H3630" i="2" s="1"/>
  <c r="H3631" i="2" s="1"/>
  <c r="H3632" i="2" s="1"/>
  <c r="H3633" i="2" s="1"/>
  <c r="H3634" i="2" s="1"/>
  <c r="H3635" i="2" s="1"/>
  <c r="H3636" i="2" s="1"/>
  <c r="H3637" i="2" s="1"/>
  <c r="H3638" i="2" s="1"/>
  <c r="H3639" i="2" s="1"/>
  <c r="H3640" i="2" s="1"/>
  <c r="H3641" i="2" s="1"/>
  <c r="H3642" i="2" s="1"/>
  <c r="H3643" i="2" s="1"/>
  <c r="H3644" i="2" s="1"/>
  <c r="H3645" i="2" s="1"/>
  <c r="H3646" i="2" s="1"/>
  <c r="H3647" i="2" s="1"/>
  <c r="H3648" i="2" s="1"/>
  <c r="H3649" i="2" s="1"/>
  <c r="H3650" i="2" s="1"/>
  <c r="H3651" i="2" s="1"/>
  <c r="H3652" i="2" s="1"/>
  <c r="H3653" i="2" s="1"/>
  <c r="H3654" i="2" s="1"/>
  <c r="H3655" i="2" s="1"/>
  <c r="H3656" i="2" s="1"/>
  <c r="H3657" i="2" s="1"/>
  <c r="H3658" i="2" s="1"/>
  <c r="H3659" i="2" s="1"/>
  <c r="H3660" i="2" s="1"/>
  <c r="H3661" i="2" s="1"/>
  <c r="H3662" i="2" s="1"/>
  <c r="H3663" i="2" s="1"/>
  <c r="H3664" i="2" s="1"/>
  <c r="H3665" i="2" s="1"/>
  <c r="H3666" i="2" s="1"/>
  <c r="H3667" i="2" s="1"/>
  <c r="H3668" i="2" s="1"/>
  <c r="H3669" i="2" s="1"/>
  <c r="H3670" i="2" s="1"/>
  <c r="H3671" i="2" s="1"/>
  <c r="H3672" i="2" s="1"/>
  <c r="H3673" i="2" s="1"/>
  <c r="H3674" i="2" s="1"/>
  <c r="H3675" i="2" s="1"/>
  <c r="H3676" i="2" s="1"/>
  <c r="H3677" i="2" s="1"/>
  <c r="H3678" i="2" s="1"/>
  <c r="H3679" i="2" s="1"/>
  <c r="H3680" i="2" s="1"/>
  <c r="H3681" i="2" s="1"/>
  <c r="H3682" i="2" s="1"/>
  <c r="H3683" i="2" s="1"/>
  <c r="H3684" i="2" s="1"/>
  <c r="H3685" i="2" s="1"/>
  <c r="H3686" i="2" s="1"/>
  <c r="H3687" i="2" s="1"/>
  <c r="H3688" i="2" s="1"/>
  <c r="H3689" i="2" s="1"/>
  <c r="H3690" i="2" s="1"/>
  <c r="H3691" i="2" s="1"/>
  <c r="H3692" i="2" s="1"/>
  <c r="H3693" i="2" s="1"/>
  <c r="H3694" i="2" s="1"/>
  <c r="H3695" i="2" s="1"/>
  <c r="H3696" i="2" s="1"/>
  <c r="H3697" i="2" s="1"/>
  <c r="H3698" i="2" s="1"/>
  <c r="H3699" i="2" s="1"/>
  <c r="H3700" i="2" s="1"/>
  <c r="H3701" i="2" s="1"/>
  <c r="H3702" i="2" s="1"/>
  <c r="H3703" i="2" s="1"/>
  <c r="H3704" i="2" s="1"/>
  <c r="H3705" i="2" s="1"/>
  <c r="H3706" i="2" s="1"/>
  <c r="H3707" i="2" s="1"/>
  <c r="H3708" i="2" s="1"/>
  <c r="H3709" i="2" s="1"/>
  <c r="H3710" i="2" s="1"/>
  <c r="H3711" i="2" s="1"/>
  <c r="H3712" i="2" s="1"/>
  <c r="H3713" i="2" s="1"/>
  <c r="H3714" i="2" s="1"/>
  <c r="H3715" i="2" s="1"/>
  <c r="H3716" i="2" s="1"/>
  <c r="H3717" i="2" s="1"/>
  <c r="H3718" i="2" s="1"/>
  <c r="H3719" i="2" s="1"/>
  <c r="H3720" i="2" s="1"/>
  <c r="H3721" i="2" s="1"/>
  <c r="H3722" i="2" s="1"/>
  <c r="H3723" i="2" s="1"/>
  <c r="H3724" i="2" s="1"/>
  <c r="H3725" i="2" s="1"/>
  <c r="H3726" i="2" s="1"/>
  <c r="H3727" i="2" s="1"/>
  <c r="H3728" i="2" s="1"/>
  <c r="H3729" i="2" s="1"/>
  <c r="H3730" i="2" s="1"/>
  <c r="H3731" i="2" s="1"/>
  <c r="H3732" i="2" s="1"/>
  <c r="H3733" i="2" s="1"/>
  <c r="H3734" i="2" s="1"/>
  <c r="H3735" i="2" s="1"/>
  <c r="H3736" i="2" s="1"/>
  <c r="H3737" i="2" s="1"/>
  <c r="H3738" i="2" s="1"/>
  <c r="H3739" i="2" s="1"/>
  <c r="H3740" i="2" s="1"/>
  <c r="H3741" i="2" s="1"/>
  <c r="H3742" i="2" s="1"/>
  <c r="H3743" i="2" s="1"/>
  <c r="H3744" i="2" s="1"/>
  <c r="H3745" i="2" s="1"/>
  <c r="H3746" i="2" s="1"/>
  <c r="H3747" i="2" s="1"/>
  <c r="H3748" i="2" s="1"/>
  <c r="H3749" i="2" s="1"/>
  <c r="H3750" i="2" s="1"/>
  <c r="H3751" i="2" s="1"/>
  <c r="H3752" i="2" s="1"/>
  <c r="H3753" i="2" s="1"/>
  <c r="H3754" i="2" s="1"/>
  <c r="H3755" i="2" s="1"/>
  <c r="H3756" i="2" s="1"/>
  <c r="H3757" i="2" s="1"/>
  <c r="H3758" i="2" s="1"/>
  <c r="H3759" i="2" s="1"/>
  <c r="H3760" i="2" s="1"/>
  <c r="H3761" i="2" s="1"/>
  <c r="H3762" i="2" s="1"/>
  <c r="H3763" i="2" s="1"/>
  <c r="H3764" i="2" s="1"/>
  <c r="H3765" i="2" s="1"/>
  <c r="H3766" i="2" s="1"/>
  <c r="H3767" i="2" s="1"/>
  <c r="H3768" i="2" s="1"/>
  <c r="H3769" i="2" s="1"/>
  <c r="H3770" i="2" s="1"/>
  <c r="H3771" i="2" s="1"/>
  <c r="H3772" i="2" s="1"/>
  <c r="H3773" i="2" s="1"/>
  <c r="H3774" i="2" s="1"/>
  <c r="H3775" i="2" s="1"/>
  <c r="H3776" i="2" s="1"/>
  <c r="H3777" i="2" s="1"/>
  <c r="H3778" i="2" s="1"/>
  <c r="H3779" i="2" s="1"/>
  <c r="H3780" i="2" s="1"/>
  <c r="H3781" i="2" s="1"/>
  <c r="H3782" i="2" s="1"/>
  <c r="H3783" i="2" s="1"/>
  <c r="H3784" i="2" s="1"/>
  <c r="H3785" i="2" s="1"/>
  <c r="H3786" i="2" s="1"/>
  <c r="H3787" i="2" s="1"/>
  <c r="H3788" i="2" s="1"/>
  <c r="H3789" i="2" s="1"/>
  <c r="H3790" i="2" s="1"/>
  <c r="H3791" i="2" s="1"/>
  <c r="H3792" i="2" s="1"/>
  <c r="H3793" i="2" s="1"/>
  <c r="H3794" i="2" s="1"/>
  <c r="H3795" i="2" s="1"/>
  <c r="H3796" i="2" s="1"/>
  <c r="H3797" i="2" s="1"/>
  <c r="H3798" i="2" s="1"/>
  <c r="H3799" i="2" s="1"/>
  <c r="H3800" i="2" s="1"/>
  <c r="H3801" i="2" s="1"/>
  <c r="H3802" i="2" s="1"/>
  <c r="H3803" i="2" s="1"/>
  <c r="H3804" i="2" s="1"/>
  <c r="H3805" i="2" s="1"/>
  <c r="H3806" i="2" s="1"/>
  <c r="H3807" i="2" s="1"/>
  <c r="H3808" i="2" s="1"/>
  <c r="H3809" i="2" s="1"/>
  <c r="H3810" i="2" s="1"/>
  <c r="H3811" i="2" s="1"/>
  <c r="H3812" i="2" s="1"/>
  <c r="H3813" i="2" s="1"/>
  <c r="H3814" i="2" s="1"/>
  <c r="H3815" i="2" s="1"/>
  <c r="H3816" i="2" s="1"/>
  <c r="H3817" i="2" s="1"/>
  <c r="H3818" i="2" s="1"/>
  <c r="H3819" i="2" s="1"/>
  <c r="H3820" i="2" s="1"/>
  <c r="H3821" i="2" s="1"/>
  <c r="H3822" i="2" s="1"/>
  <c r="H3823" i="2" s="1"/>
  <c r="H3824" i="2" s="1"/>
  <c r="H3825" i="2" s="1"/>
  <c r="H3826" i="2" s="1"/>
  <c r="H3827" i="2" s="1"/>
  <c r="H3828" i="2" s="1"/>
  <c r="H3829" i="2" s="1"/>
  <c r="H3830" i="2" s="1"/>
  <c r="H3831" i="2" s="1"/>
  <c r="H3832" i="2" s="1"/>
  <c r="H3833" i="2" s="1"/>
  <c r="H3834" i="2" s="1"/>
  <c r="H3835" i="2" s="1"/>
  <c r="H3836" i="2" s="1"/>
  <c r="H3837" i="2" s="1"/>
  <c r="H3838" i="2" s="1"/>
  <c r="H3839" i="2" s="1"/>
  <c r="H3840" i="2" s="1"/>
  <c r="H3841" i="2" s="1"/>
  <c r="H3842" i="2" s="1"/>
  <c r="H3843" i="2" s="1"/>
  <c r="H3844" i="2" s="1"/>
  <c r="H3845" i="2" s="1"/>
  <c r="H3846" i="2" s="1"/>
  <c r="H3847" i="2" s="1"/>
  <c r="H3848" i="2" s="1"/>
  <c r="H3849" i="2" s="1"/>
  <c r="H3850" i="2" s="1"/>
  <c r="H3851" i="2" s="1"/>
  <c r="H3852" i="2" s="1"/>
  <c r="H3853" i="2" s="1"/>
  <c r="H3854" i="2" s="1"/>
  <c r="H3855" i="2" s="1"/>
  <c r="H3856" i="2" s="1"/>
  <c r="H3857" i="2" s="1"/>
  <c r="H3858" i="2" s="1"/>
  <c r="H3859" i="2" s="1"/>
  <c r="H3860" i="2" s="1"/>
  <c r="H3861" i="2" s="1"/>
  <c r="H3862" i="2" s="1"/>
  <c r="H3863" i="2" s="1"/>
  <c r="H3864" i="2" s="1"/>
  <c r="H3865" i="2" s="1"/>
  <c r="H3866" i="2" s="1"/>
  <c r="H3867" i="2" s="1"/>
  <c r="H3868" i="2" s="1"/>
  <c r="H3869" i="2" s="1"/>
  <c r="H3870" i="2" s="1"/>
  <c r="H3871" i="2" s="1"/>
  <c r="H3872" i="2" s="1"/>
  <c r="H3873" i="2" s="1"/>
  <c r="H3874" i="2" s="1"/>
  <c r="H3875" i="2" s="1"/>
  <c r="H3876" i="2" s="1"/>
  <c r="H3877" i="2" s="1"/>
  <c r="H3878" i="2" s="1"/>
  <c r="H3879" i="2" s="1"/>
  <c r="H3880" i="2" s="1"/>
  <c r="H3881" i="2" s="1"/>
  <c r="H3882" i="2" s="1"/>
  <c r="H3883" i="2" s="1"/>
  <c r="H3884" i="2" s="1"/>
  <c r="H3885" i="2" s="1"/>
  <c r="H3886" i="2" s="1"/>
  <c r="H3887" i="2" s="1"/>
  <c r="H3888" i="2" s="1"/>
  <c r="H3889" i="2" s="1"/>
  <c r="H3890" i="2" s="1"/>
  <c r="H3891" i="2" s="1"/>
  <c r="H3892" i="2" s="1"/>
  <c r="H3893" i="2" s="1"/>
  <c r="H3894" i="2" s="1"/>
  <c r="H3895" i="2" s="1"/>
  <c r="H3896" i="2" s="1"/>
  <c r="H3897" i="2" s="1"/>
  <c r="H3898" i="2" s="1"/>
  <c r="H3899" i="2" s="1"/>
  <c r="H3900" i="2" s="1"/>
  <c r="H3901" i="2" s="1"/>
  <c r="H3902" i="2" s="1"/>
  <c r="H3903" i="2" s="1"/>
  <c r="H3904" i="2" s="1"/>
  <c r="H3905" i="2" s="1"/>
  <c r="H3906" i="2" s="1"/>
  <c r="H3907" i="2" s="1"/>
  <c r="H3908" i="2" s="1"/>
  <c r="H3909" i="2" s="1"/>
  <c r="H3910" i="2" s="1"/>
  <c r="H3911" i="2" s="1"/>
  <c r="H3912" i="2" s="1"/>
  <c r="H3913" i="2" s="1"/>
  <c r="H3914" i="2" s="1"/>
  <c r="H3915" i="2" s="1"/>
  <c r="H3916" i="2" s="1"/>
  <c r="H3917" i="2" s="1"/>
  <c r="H3918" i="2" s="1"/>
  <c r="H3919" i="2" s="1"/>
  <c r="H3920" i="2" s="1"/>
  <c r="H3921" i="2" s="1"/>
  <c r="H3922" i="2" s="1"/>
  <c r="H3923" i="2" s="1"/>
  <c r="H3924" i="2" s="1"/>
  <c r="H3925" i="2" s="1"/>
  <c r="H3926" i="2" s="1"/>
  <c r="H3927" i="2" s="1"/>
  <c r="H3928" i="2" s="1"/>
  <c r="H3929" i="2" s="1"/>
  <c r="H3930" i="2" s="1"/>
  <c r="H3931" i="2" s="1"/>
  <c r="H3932" i="2" s="1"/>
  <c r="H3933" i="2" s="1"/>
  <c r="H3934" i="2" s="1"/>
  <c r="H3935" i="2" s="1"/>
  <c r="H3936" i="2" s="1"/>
  <c r="H3937" i="2" s="1"/>
  <c r="H3938" i="2" s="1"/>
  <c r="H3939" i="2" s="1"/>
  <c r="H3940" i="2" s="1"/>
  <c r="H3941" i="2" s="1"/>
  <c r="H3942" i="2" s="1"/>
  <c r="H3943" i="2" s="1"/>
  <c r="H3944" i="2" s="1"/>
  <c r="H3945" i="2" s="1"/>
  <c r="H3946" i="2" s="1"/>
  <c r="H3947" i="2" s="1"/>
  <c r="H3948" i="2" s="1"/>
  <c r="H3949" i="2" s="1"/>
  <c r="H3950" i="2" s="1"/>
  <c r="H3951" i="2" s="1"/>
  <c r="H3952" i="2" s="1"/>
  <c r="H3953" i="2" s="1"/>
  <c r="H3954" i="2" s="1"/>
  <c r="H3955" i="2" s="1"/>
  <c r="H3956" i="2" s="1"/>
  <c r="H3957" i="2" s="1"/>
  <c r="H3958" i="2" s="1"/>
  <c r="H3959" i="2" s="1"/>
  <c r="H3960" i="2" s="1"/>
  <c r="H3961" i="2" s="1"/>
  <c r="H3962" i="2" s="1"/>
  <c r="H3963" i="2" s="1"/>
  <c r="H3964" i="2" s="1"/>
  <c r="H3965" i="2" s="1"/>
  <c r="H3966" i="2" s="1"/>
  <c r="H3967" i="2" s="1"/>
  <c r="H3968" i="2" s="1"/>
  <c r="H3969" i="2" s="1"/>
  <c r="H3970" i="2" s="1"/>
  <c r="H3971" i="2" s="1"/>
  <c r="H3972" i="2" s="1"/>
  <c r="H3973" i="2" s="1"/>
  <c r="H3974" i="2" s="1"/>
  <c r="H3975" i="2" s="1"/>
  <c r="H3976" i="2" s="1"/>
  <c r="H3977" i="2" s="1"/>
  <c r="H3978" i="2" s="1"/>
  <c r="H3979" i="2" s="1"/>
  <c r="H3980" i="2" s="1"/>
  <c r="H3981" i="2" s="1"/>
  <c r="H3982" i="2" s="1"/>
  <c r="H3983" i="2" s="1"/>
  <c r="H3984" i="2" s="1"/>
  <c r="H3985" i="2" s="1"/>
  <c r="H3986" i="2" s="1"/>
  <c r="H3987" i="2" s="1"/>
  <c r="H3988" i="2" s="1"/>
  <c r="H3989" i="2" s="1"/>
  <c r="H3990" i="2" s="1"/>
  <c r="H3991" i="2" s="1"/>
  <c r="H3992" i="2" s="1"/>
  <c r="H3993" i="2" s="1"/>
  <c r="H3994" i="2" s="1"/>
  <c r="H3995" i="2" s="1"/>
  <c r="H3996" i="2" s="1"/>
  <c r="H3997" i="2" s="1"/>
  <c r="H3998" i="2" s="1"/>
  <c r="H3999" i="2" s="1"/>
  <c r="H4000" i="2" s="1"/>
  <c r="H4001" i="2" s="1"/>
  <c r="H4002" i="2" s="1"/>
  <c r="H4003" i="2" s="1"/>
  <c r="H4004" i="2" s="1"/>
  <c r="H4005" i="2" s="1"/>
  <c r="H4006" i="2" s="1"/>
  <c r="H4007" i="2" s="1"/>
  <c r="H4008" i="2" s="1"/>
  <c r="H4009" i="2" s="1"/>
  <c r="H4010" i="2" s="1"/>
  <c r="H4011" i="2" s="1"/>
  <c r="H4012" i="2" s="1"/>
  <c r="H4013" i="2" s="1"/>
  <c r="H4014" i="2" s="1"/>
  <c r="H4015" i="2" s="1"/>
  <c r="H4016" i="2" s="1"/>
  <c r="H4017" i="2" s="1"/>
  <c r="H4018" i="2" s="1"/>
  <c r="H4019" i="2" s="1"/>
  <c r="H4020" i="2" s="1"/>
  <c r="H4021" i="2" s="1"/>
  <c r="H4022" i="2" s="1"/>
  <c r="H4023" i="2" s="1"/>
  <c r="H4024" i="2" s="1"/>
  <c r="H4025" i="2" s="1"/>
  <c r="H4026" i="2" s="1"/>
  <c r="H4027" i="2" s="1"/>
  <c r="H4028" i="2" s="1"/>
  <c r="H4029" i="2" s="1"/>
  <c r="H4030" i="2" s="1"/>
  <c r="H4031" i="2" s="1"/>
  <c r="H4032" i="2" s="1"/>
  <c r="H4033" i="2" s="1"/>
  <c r="H4034" i="2" s="1"/>
  <c r="H4035" i="2" s="1"/>
  <c r="H4036" i="2" s="1"/>
  <c r="H4037" i="2" s="1"/>
  <c r="H4038" i="2" s="1"/>
  <c r="H4039" i="2" s="1"/>
  <c r="H4040" i="2" s="1"/>
  <c r="H4041" i="2" s="1"/>
  <c r="H4042" i="2" s="1"/>
  <c r="H4043" i="2" s="1"/>
  <c r="H4044" i="2" s="1"/>
  <c r="H4045" i="2" s="1"/>
  <c r="H4046" i="2" s="1"/>
  <c r="H4047" i="2" s="1"/>
  <c r="H4048" i="2" s="1"/>
  <c r="H4049" i="2" s="1"/>
  <c r="H4050" i="2" s="1"/>
  <c r="H4051" i="2" s="1"/>
  <c r="H4052" i="2" s="1"/>
  <c r="H4053" i="2" s="1"/>
  <c r="H4054" i="2" s="1"/>
  <c r="H4055" i="2" s="1"/>
  <c r="H4056" i="2" s="1"/>
  <c r="H4057" i="2" s="1"/>
  <c r="H4058" i="2" s="1"/>
  <c r="H4059" i="2" s="1"/>
  <c r="H4060" i="2" s="1"/>
  <c r="H4061" i="2" s="1"/>
  <c r="H4062" i="2" s="1"/>
  <c r="H4063" i="2" s="1"/>
  <c r="H4064" i="2" s="1"/>
  <c r="H4065" i="2" s="1"/>
  <c r="H4066" i="2" s="1"/>
  <c r="H4067" i="2" s="1"/>
  <c r="H4068" i="2" s="1"/>
  <c r="H4069" i="2" s="1"/>
  <c r="H4070" i="2" s="1"/>
  <c r="H4071" i="2" s="1"/>
  <c r="H4072" i="2" s="1"/>
  <c r="H4073" i="2" s="1"/>
  <c r="H4074" i="2" s="1"/>
  <c r="H4075" i="2" s="1"/>
  <c r="H4076" i="2" s="1"/>
  <c r="H4077" i="2" s="1"/>
  <c r="H4078" i="2" s="1"/>
  <c r="H4079" i="2" s="1"/>
  <c r="H4080" i="2" s="1"/>
  <c r="H4081" i="2" s="1"/>
  <c r="H4082" i="2" s="1"/>
  <c r="H4083" i="2" s="1"/>
  <c r="H4084" i="2" s="1"/>
  <c r="H4085" i="2" s="1"/>
  <c r="H4086" i="2" s="1"/>
  <c r="H4087" i="2" s="1"/>
  <c r="H4088" i="2" s="1"/>
  <c r="H4089" i="2" s="1"/>
  <c r="H4090" i="2" s="1"/>
  <c r="H4091" i="2" s="1"/>
  <c r="H4092" i="2" s="1"/>
  <c r="H4093" i="2" s="1"/>
  <c r="H4094" i="2" s="1"/>
  <c r="H4095" i="2" s="1"/>
  <c r="H4096" i="2" s="1"/>
  <c r="H4097" i="2" s="1"/>
  <c r="H4098" i="2" s="1"/>
  <c r="H4099" i="2" s="1"/>
  <c r="H4100" i="2" s="1"/>
  <c r="H4101" i="2" s="1"/>
  <c r="H4102" i="2" s="1"/>
  <c r="H4103" i="2" s="1"/>
  <c r="H4104" i="2" s="1"/>
  <c r="H4105" i="2" s="1"/>
  <c r="H4106" i="2" s="1"/>
  <c r="H4107" i="2" s="1"/>
  <c r="H4108" i="2" s="1"/>
  <c r="H4109" i="2" s="1"/>
  <c r="H4110" i="2" s="1"/>
  <c r="H4111" i="2" s="1"/>
  <c r="H4112" i="2" s="1"/>
  <c r="H4113" i="2" s="1"/>
  <c r="H4114" i="2" s="1"/>
  <c r="H4115" i="2" s="1"/>
  <c r="H4116" i="2" s="1"/>
  <c r="H4117" i="2" s="1"/>
  <c r="H4118" i="2" s="1"/>
  <c r="H4119" i="2" s="1"/>
  <c r="H4120" i="2" s="1"/>
  <c r="H4121" i="2" s="1"/>
  <c r="H4122" i="2" s="1"/>
  <c r="H4123" i="2" s="1"/>
  <c r="H4124" i="2" s="1"/>
  <c r="H4125" i="2" s="1"/>
  <c r="H4126" i="2" s="1"/>
  <c r="H4127" i="2" s="1"/>
  <c r="H4128" i="2" s="1"/>
  <c r="H4129" i="2" s="1"/>
  <c r="H4130" i="2" s="1"/>
  <c r="H4131" i="2" s="1"/>
  <c r="H4132" i="2" s="1"/>
  <c r="H4133" i="2" s="1"/>
  <c r="H4134" i="2" s="1"/>
  <c r="H4135" i="2" s="1"/>
  <c r="H4136" i="2" s="1"/>
  <c r="H4137" i="2" s="1"/>
  <c r="H4138" i="2" s="1"/>
  <c r="H4139" i="2" s="1"/>
  <c r="H4140" i="2" s="1"/>
  <c r="H4141" i="2" s="1"/>
  <c r="H4142" i="2" s="1"/>
  <c r="H4143" i="2" s="1"/>
  <c r="H4144" i="2" s="1"/>
  <c r="H4145" i="2" s="1"/>
  <c r="H4146" i="2" s="1"/>
  <c r="H4147" i="2" s="1"/>
  <c r="H4148" i="2" s="1"/>
  <c r="H4149" i="2" s="1"/>
  <c r="H4150" i="2" s="1"/>
  <c r="H4151" i="2" s="1"/>
  <c r="H4152" i="2" s="1"/>
  <c r="H4153" i="2" s="1"/>
  <c r="H4154" i="2" s="1"/>
  <c r="H4155" i="2" s="1"/>
  <c r="H4156" i="2" s="1"/>
  <c r="H4157" i="2" s="1"/>
  <c r="H4158" i="2" s="1"/>
  <c r="H4159" i="2" s="1"/>
  <c r="H4160" i="2" s="1"/>
  <c r="H4161" i="2" s="1"/>
  <c r="H4162" i="2" s="1"/>
  <c r="H4163" i="2" s="1"/>
  <c r="H4164" i="2" s="1"/>
  <c r="H4165" i="2" s="1"/>
  <c r="H4166" i="2" s="1"/>
  <c r="H4167" i="2" s="1"/>
  <c r="H4168" i="2" s="1"/>
  <c r="H4169" i="2" s="1"/>
  <c r="H4170" i="2" s="1"/>
  <c r="H4171" i="2" s="1"/>
  <c r="H4172" i="2" s="1"/>
  <c r="H4173" i="2" s="1"/>
  <c r="H4174" i="2" s="1"/>
  <c r="H4175" i="2" s="1"/>
  <c r="H4176" i="2" s="1"/>
  <c r="H4177" i="2" s="1"/>
  <c r="H4178" i="2" s="1"/>
  <c r="H4179" i="2" s="1"/>
  <c r="H4180" i="2" s="1"/>
  <c r="H4181" i="2" s="1"/>
  <c r="H4182" i="2" s="1"/>
  <c r="H4183" i="2" s="1"/>
  <c r="H4184" i="2" s="1"/>
  <c r="H4185" i="2" s="1"/>
  <c r="H4186" i="2" s="1"/>
  <c r="H4187" i="2" s="1"/>
  <c r="H4188" i="2" s="1"/>
  <c r="H4189" i="2" s="1"/>
  <c r="H4190" i="2" s="1"/>
  <c r="H4191" i="2" s="1"/>
  <c r="H4192" i="2" s="1"/>
  <c r="H4193" i="2" s="1"/>
  <c r="H4194" i="2" s="1"/>
  <c r="H4195" i="2" s="1"/>
  <c r="H4196" i="2" s="1"/>
  <c r="H4197" i="2" s="1"/>
  <c r="H4198" i="2" s="1"/>
  <c r="H4199" i="2" s="1"/>
  <c r="H4200" i="2" s="1"/>
  <c r="H4201" i="2" s="1"/>
  <c r="H4202" i="2" s="1"/>
  <c r="H4203" i="2" s="1"/>
  <c r="H4204" i="2" s="1"/>
  <c r="H4205" i="2" s="1"/>
  <c r="H4206" i="2" s="1"/>
  <c r="H4207" i="2" s="1"/>
  <c r="H4208" i="2" s="1"/>
  <c r="H4209" i="2" s="1"/>
  <c r="H4210" i="2" s="1"/>
  <c r="H4211" i="2" s="1"/>
  <c r="H4212" i="2" s="1"/>
  <c r="H4213" i="2" s="1"/>
  <c r="H4214" i="2" s="1"/>
  <c r="H4215" i="2" s="1"/>
  <c r="H4216" i="2" s="1"/>
  <c r="H4217" i="2" s="1"/>
  <c r="H4218" i="2" s="1"/>
  <c r="H4219" i="2" s="1"/>
  <c r="H4220" i="2" s="1"/>
  <c r="H4221" i="2" s="1"/>
  <c r="H4222" i="2" s="1"/>
  <c r="H4223" i="2" s="1"/>
  <c r="H4224" i="2" s="1"/>
  <c r="H4225" i="2" s="1"/>
  <c r="H4226" i="2" s="1"/>
  <c r="H4227" i="2" s="1"/>
  <c r="H4228" i="2" s="1"/>
  <c r="H4229" i="2" s="1"/>
  <c r="H4230" i="2" s="1"/>
  <c r="H4231" i="2" s="1"/>
  <c r="H4232" i="2" s="1"/>
  <c r="H4233" i="2" s="1"/>
  <c r="H4234" i="2" s="1"/>
  <c r="H4235" i="2" s="1"/>
  <c r="H4236" i="2" s="1"/>
  <c r="H4237" i="2" s="1"/>
  <c r="H4238" i="2" s="1"/>
  <c r="H4239" i="2" s="1"/>
  <c r="H4240" i="2" s="1"/>
  <c r="H4241" i="2" s="1"/>
  <c r="H4242" i="2" s="1"/>
  <c r="H4243" i="2" s="1"/>
  <c r="H4244" i="2" s="1"/>
  <c r="H4245" i="2" s="1"/>
  <c r="H4246" i="2" s="1"/>
  <c r="H4247" i="2" s="1"/>
  <c r="H4248" i="2" s="1"/>
  <c r="H4249" i="2" s="1"/>
  <c r="H4250" i="2" s="1"/>
  <c r="H4251" i="2" s="1"/>
  <c r="H4252" i="2" s="1"/>
  <c r="H4253" i="2" s="1"/>
  <c r="H4254" i="2" s="1"/>
  <c r="H4255" i="2" s="1"/>
  <c r="H4256" i="2" s="1"/>
  <c r="H4257" i="2" s="1"/>
  <c r="H4258" i="2" s="1"/>
  <c r="H4259" i="2" s="1"/>
  <c r="H4260" i="2" s="1"/>
  <c r="H4261" i="2" s="1"/>
  <c r="H4262" i="2" s="1"/>
  <c r="H4263" i="2" s="1"/>
  <c r="H4264" i="2" s="1"/>
  <c r="H4265" i="2" s="1"/>
  <c r="H4266" i="2" s="1"/>
  <c r="H4267" i="2" s="1"/>
  <c r="H4268" i="2" s="1"/>
  <c r="H4269" i="2" s="1"/>
  <c r="H4270" i="2" s="1"/>
  <c r="H4271" i="2" s="1"/>
  <c r="H4272" i="2" s="1"/>
  <c r="H4273" i="2" s="1"/>
  <c r="H4274" i="2" s="1"/>
  <c r="H4275" i="2" s="1"/>
  <c r="H4276" i="2" s="1"/>
  <c r="H4277" i="2" s="1"/>
  <c r="H4278" i="2" s="1"/>
  <c r="H4279" i="2" s="1"/>
  <c r="H4280" i="2" s="1"/>
  <c r="H4281" i="2" s="1"/>
  <c r="H4282" i="2" s="1"/>
  <c r="H4283" i="2" s="1"/>
  <c r="H4284" i="2" s="1"/>
  <c r="H4285" i="2" s="1"/>
  <c r="H4286" i="2" s="1"/>
  <c r="H4287" i="2" s="1"/>
  <c r="H4288" i="2" s="1"/>
  <c r="H4289" i="2" s="1"/>
  <c r="H4290" i="2" s="1"/>
  <c r="H4291" i="2" s="1"/>
  <c r="H4292" i="2" s="1"/>
  <c r="H4293" i="2" s="1"/>
  <c r="H4294" i="2" s="1"/>
  <c r="H4295" i="2" s="1"/>
  <c r="H4296" i="2" s="1"/>
  <c r="H4297" i="2" s="1"/>
  <c r="H4298" i="2" s="1"/>
  <c r="H4299" i="2" s="1"/>
  <c r="H4300" i="2" s="1"/>
  <c r="H4301" i="2" s="1"/>
  <c r="H4302" i="2" s="1"/>
  <c r="H4303" i="2" s="1"/>
  <c r="H4304" i="2" s="1"/>
  <c r="H4305" i="2" s="1"/>
  <c r="H4306" i="2" s="1"/>
  <c r="H4307" i="2" s="1"/>
  <c r="H4308" i="2" s="1"/>
  <c r="H4309" i="2" s="1"/>
  <c r="H4310" i="2" s="1"/>
  <c r="H4311" i="2" s="1"/>
  <c r="H4312" i="2" s="1"/>
  <c r="H4313" i="2" s="1"/>
  <c r="H4314" i="2" s="1"/>
  <c r="H4315" i="2" s="1"/>
  <c r="H4316" i="2" s="1"/>
  <c r="H4317" i="2" s="1"/>
  <c r="H4318" i="2" s="1"/>
  <c r="H4319" i="2" s="1"/>
  <c r="H4320" i="2" s="1"/>
  <c r="H4321" i="2" s="1"/>
  <c r="H4322" i="2" s="1"/>
  <c r="H4323" i="2" s="1"/>
  <c r="H4324" i="2" s="1"/>
  <c r="H4325" i="2" s="1"/>
  <c r="H4326" i="2" s="1"/>
  <c r="H4327" i="2" s="1"/>
  <c r="H4328" i="2" s="1"/>
  <c r="H4329" i="2" s="1"/>
  <c r="H4330" i="2" s="1"/>
  <c r="H4331" i="2" s="1"/>
  <c r="H4332" i="2" s="1"/>
  <c r="H4333" i="2" s="1"/>
  <c r="H4334" i="2" s="1"/>
  <c r="H4335" i="2" s="1"/>
  <c r="H4336" i="2" s="1"/>
  <c r="H4337" i="2" s="1"/>
  <c r="H4338" i="2" s="1"/>
  <c r="H4339" i="2" s="1"/>
  <c r="H4340" i="2" s="1"/>
  <c r="H4341" i="2" s="1"/>
  <c r="H4342" i="2" s="1"/>
  <c r="H4343" i="2" s="1"/>
  <c r="H4344" i="2" s="1"/>
  <c r="H4345" i="2" s="1"/>
  <c r="H4346" i="2" s="1"/>
  <c r="H4347" i="2" s="1"/>
  <c r="H4348" i="2" s="1"/>
  <c r="H4349" i="2" s="1"/>
  <c r="H4350" i="2" s="1"/>
  <c r="H4351" i="2" s="1"/>
  <c r="H4352" i="2" s="1"/>
  <c r="H4353" i="2" s="1"/>
  <c r="H4354" i="2" s="1"/>
  <c r="H4355" i="2" s="1"/>
  <c r="H4356" i="2" s="1"/>
  <c r="H4357" i="2" s="1"/>
  <c r="H4358" i="2" s="1"/>
  <c r="H4359" i="2" s="1"/>
  <c r="H4360" i="2" s="1"/>
  <c r="H4361" i="2" s="1"/>
  <c r="H4362" i="2" s="1"/>
  <c r="H4363" i="2" s="1"/>
  <c r="H4364" i="2" s="1"/>
  <c r="H4365" i="2" s="1"/>
  <c r="H4366" i="2" s="1"/>
  <c r="H4367" i="2" s="1"/>
  <c r="H4368" i="2" s="1"/>
  <c r="H4369" i="2" s="1"/>
  <c r="H4370" i="2" s="1"/>
  <c r="H4371" i="2" s="1"/>
  <c r="H4372" i="2" s="1"/>
  <c r="H4373" i="2" s="1"/>
  <c r="H4374" i="2" s="1"/>
  <c r="H4375" i="2" s="1"/>
  <c r="H4376" i="2" s="1"/>
  <c r="H4377" i="2" s="1"/>
  <c r="H4378" i="2" s="1"/>
  <c r="H4379" i="2" s="1"/>
  <c r="H4380" i="2" s="1"/>
  <c r="H4381" i="2" s="1"/>
  <c r="H4382" i="2" s="1"/>
  <c r="H4383" i="2" s="1"/>
  <c r="H4384" i="2" s="1"/>
  <c r="H4385" i="2" s="1"/>
  <c r="H4386" i="2" s="1"/>
  <c r="H4387" i="2" s="1"/>
  <c r="H4388" i="2" s="1"/>
  <c r="H4389" i="2" s="1"/>
  <c r="H4390" i="2" s="1"/>
  <c r="H4391" i="2" s="1"/>
  <c r="H4392" i="2" s="1"/>
  <c r="H4393" i="2" s="1"/>
  <c r="H4394" i="2" s="1"/>
  <c r="H4395" i="2" s="1"/>
  <c r="H4396" i="2" s="1"/>
  <c r="H4397" i="2" s="1"/>
  <c r="H4398" i="2" s="1"/>
  <c r="H4399" i="2" s="1"/>
  <c r="H4400" i="2" s="1"/>
  <c r="H4401" i="2" s="1"/>
  <c r="H4402" i="2" s="1"/>
  <c r="H4403" i="2" s="1"/>
  <c r="H4404" i="2" s="1"/>
  <c r="H4405" i="2" s="1"/>
  <c r="H4406" i="2" s="1"/>
  <c r="H4407" i="2" s="1"/>
  <c r="H4408" i="2" s="1"/>
  <c r="H4409" i="2" s="1"/>
  <c r="H4410" i="2" s="1"/>
  <c r="H4411" i="2" s="1"/>
  <c r="H4412" i="2" s="1"/>
  <c r="H4413" i="2" s="1"/>
  <c r="H4414" i="2" s="1"/>
  <c r="H4415" i="2" s="1"/>
  <c r="H4416" i="2" s="1"/>
  <c r="H4417" i="2" s="1"/>
  <c r="H4418" i="2" s="1"/>
  <c r="H4419" i="2" s="1"/>
  <c r="H4420" i="2" s="1"/>
  <c r="H4421" i="2" s="1"/>
  <c r="H4422" i="2" s="1"/>
  <c r="H4423" i="2" s="1"/>
  <c r="H4424" i="2" s="1"/>
  <c r="H4425" i="2" s="1"/>
  <c r="H4426" i="2" s="1"/>
  <c r="H4427" i="2" s="1"/>
  <c r="H4428" i="2" s="1"/>
  <c r="H4429" i="2" s="1"/>
  <c r="H4430" i="2" s="1"/>
  <c r="H4431" i="2" s="1"/>
  <c r="H4432" i="2" s="1"/>
  <c r="H4433" i="2" s="1"/>
  <c r="H4434" i="2" s="1"/>
  <c r="H4435" i="2" s="1"/>
  <c r="H4436" i="2" s="1"/>
  <c r="H4437" i="2" s="1"/>
  <c r="H4438" i="2" s="1"/>
  <c r="H4439" i="2" s="1"/>
  <c r="H4440" i="2" s="1"/>
  <c r="H4441" i="2" s="1"/>
  <c r="H4442" i="2" s="1"/>
  <c r="H4443" i="2" s="1"/>
  <c r="H4444" i="2" s="1"/>
  <c r="H4445" i="2" s="1"/>
  <c r="H4446" i="2" s="1"/>
  <c r="H4447" i="2" s="1"/>
  <c r="H4448" i="2" s="1"/>
  <c r="H4449" i="2" s="1"/>
  <c r="H4450" i="2" s="1"/>
  <c r="H4451" i="2" s="1"/>
  <c r="H4452" i="2" s="1"/>
  <c r="H4453" i="2" s="1"/>
  <c r="H4454" i="2" s="1"/>
  <c r="H4455" i="2" s="1"/>
  <c r="H4456" i="2" s="1"/>
  <c r="H4457" i="2" s="1"/>
  <c r="H4458" i="2" s="1"/>
  <c r="H4459" i="2" s="1"/>
  <c r="H4460" i="2" s="1"/>
  <c r="H4461" i="2" s="1"/>
  <c r="H4462" i="2" s="1"/>
  <c r="H4463" i="2" s="1"/>
  <c r="H4464" i="2" s="1"/>
  <c r="H4465" i="2" s="1"/>
  <c r="H4466" i="2" s="1"/>
  <c r="H4467" i="2" s="1"/>
  <c r="H4468" i="2" s="1"/>
  <c r="H4469" i="2" s="1"/>
  <c r="H4470" i="2" s="1"/>
  <c r="H4471" i="2" s="1"/>
  <c r="H4472" i="2" s="1"/>
  <c r="H4473" i="2" s="1"/>
  <c r="H4474" i="2" s="1"/>
  <c r="H4475" i="2" s="1"/>
  <c r="H4476" i="2" s="1"/>
  <c r="H4477" i="2" s="1"/>
  <c r="H4478" i="2" s="1"/>
  <c r="H4479" i="2" s="1"/>
  <c r="H4480" i="2" s="1"/>
  <c r="H4481" i="2" s="1"/>
  <c r="H4482" i="2" s="1"/>
  <c r="H4483" i="2" s="1"/>
  <c r="H4484" i="2" s="1"/>
  <c r="H4485" i="2" s="1"/>
  <c r="H4486" i="2" s="1"/>
  <c r="H4487" i="2" s="1"/>
  <c r="H4488" i="2" s="1"/>
  <c r="H4489" i="2" s="1"/>
  <c r="H4490" i="2" s="1"/>
  <c r="H4491" i="2" s="1"/>
  <c r="H4492" i="2" s="1"/>
  <c r="H4493" i="2" s="1"/>
  <c r="H4494" i="2" s="1"/>
  <c r="H4495" i="2" s="1"/>
  <c r="H4496" i="2" s="1"/>
  <c r="H4497" i="2" s="1"/>
  <c r="H4498" i="2" s="1"/>
  <c r="H4499" i="2" s="1"/>
  <c r="H4500" i="2" s="1"/>
  <c r="H4501" i="2" s="1"/>
  <c r="H4502" i="2" s="1"/>
  <c r="H4503" i="2" s="1"/>
  <c r="H4504" i="2" s="1"/>
  <c r="H4505" i="2" s="1"/>
  <c r="H4506" i="2" s="1"/>
  <c r="H4507" i="2" s="1"/>
  <c r="H4508" i="2" s="1"/>
  <c r="H4509" i="2" s="1"/>
  <c r="H4510" i="2" s="1"/>
  <c r="H4511" i="2" s="1"/>
  <c r="H4512" i="2" s="1"/>
  <c r="H4513" i="2" s="1"/>
  <c r="H4514" i="2" s="1"/>
  <c r="H4515" i="2" s="1"/>
  <c r="H4516" i="2" s="1"/>
  <c r="H4517" i="2" s="1"/>
  <c r="H4518" i="2" s="1"/>
  <c r="H4519" i="2" s="1"/>
  <c r="H4520" i="2" s="1"/>
  <c r="H4521" i="2" s="1"/>
  <c r="H4522" i="2" s="1"/>
  <c r="H4523" i="2" s="1"/>
  <c r="H4524" i="2" s="1"/>
  <c r="H4525" i="2" s="1"/>
  <c r="H4526" i="2" s="1"/>
  <c r="H4527" i="2" s="1"/>
  <c r="H4528" i="2" s="1"/>
  <c r="H4529" i="2" s="1"/>
  <c r="H4530" i="2" s="1"/>
  <c r="H4531" i="2" s="1"/>
  <c r="H4532" i="2" s="1"/>
  <c r="H4533" i="2" s="1"/>
  <c r="H4534" i="2" s="1"/>
  <c r="H4535" i="2" s="1"/>
  <c r="H4536" i="2" s="1"/>
  <c r="H4537" i="2" s="1"/>
  <c r="H4538" i="2" s="1"/>
  <c r="H4539" i="2" s="1"/>
  <c r="H4540" i="2" s="1"/>
  <c r="H4541" i="2" s="1"/>
  <c r="H4542" i="2" s="1"/>
  <c r="H4543" i="2" s="1"/>
  <c r="H4544" i="2" s="1"/>
  <c r="H4545" i="2" s="1"/>
  <c r="H4546" i="2" s="1"/>
  <c r="H4547" i="2" s="1"/>
  <c r="H4548" i="2" s="1"/>
  <c r="H4549" i="2" s="1"/>
  <c r="H4550" i="2" s="1"/>
  <c r="H4551" i="2" s="1"/>
  <c r="H4552" i="2" s="1"/>
  <c r="H4553" i="2" s="1"/>
  <c r="H4554" i="2" s="1"/>
  <c r="H4555" i="2" s="1"/>
  <c r="H4556" i="2" s="1"/>
  <c r="H4557" i="2" s="1"/>
  <c r="H4558" i="2" s="1"/>
  <c r="H4559" i="2" s="1"/>
  <c r="H4560" i="2" s="1"/>
  <c r="H4561" i="2" s="1"/>
  <c r="H4562" i="2" s="1"/>
  <c r="H4563" i="2" s="1"/>
  <c r="H4564" i="2" s="1"/>
  <c r="H4565" i="2" s="1"/>
  <c r="H4566" i="2" s="1"/>
  <c r="H4567" i="2" s="1"/>
  <c r="H4568" i="2" s="1"/>
  <c r="H4569" i="2" s="1"/>
  <c r="H4570" i="2" s="1"/>
  <c r="H4571" i="2" s="1"/>
  <c r="H4572" i="2" s="1"/>
  <c r="H4573" i="2" s="1"/>
  <c r="H4574" i="2" s="1"/>
  <c r="H4575" i="2" s="1"/>
  <c r="H4576" i="2" s="1"/>
  <c r="H4577" i="2" s="1"/>
  <c r="H4578" i="2" s="1"/>
  <c r="H4579" i="2" s="1"/>
  <c r="H4580" i="2" s="1"/>
  <c r="H4581" i="2" s="1"/>
  <c r="H4582" i="2" s="1"/>
  <c r="H4583" i="2" s="1"/>
  <c r="H4584" i="2" s="1"/>
  <c r="H4585" i="2" s="1"/>
  <c r="H4586" i="2" s="1"/>
  <c r="H4587" i="2" s="1"/>
  <c r="H4588" i="2" s="1"/>
  <c r="H4589" i="2" s="1"/>
  <c r="H4590" i="2" s="1"/>
  <c r="H4591" i="2" s="1"/>
  <c r="H4592" i="2" s="1"/>
  <c r="H4593" i="2" s="1"/>
  <c r="H4594" i="2" s="1"/>
  <c r="H4595" i="2" s="1"/>
  <c r="H4596" i="2" s="1"/>
  <c r="H4597" i="2" s="1"/>
  <c r="H4598" i="2" s="1"/>
  <c r="H4599" i="2" s="1"/>
  <c r="H4600" i="2" s="1"/>
  <c r="H4601" i="2" s="1"/>
  <c r="H4602" i="2" s="1"/>
  <c r="H4603" i="2" s="1"/>
  <c r="H4604" i="2" s="1"/>
  <c r="H4605" i="2" s="1"/>
  <c r="H4606" i="2" s="1"/>
  <c r="H4607" i="2" s="1"/>
  <c r="H4608" i="2" s="1"/>
  <c r="H4609" i="2" s="1"/>
  <c r="H4610" i="2" s="1"/>
  <c r="H4611" i="2" s="1"/>
  <c r="H4612" i="2" s="1"/>
  <c r="H4613" i="2" s="1"/>
  <c r="H4614" i="2" s="1"/>
  <c r="H4615" i="2" s="1"/>
  <c r="H4616" i="2" s="1"/>
  <c r="H4617" i="2" s="1"/>
  <c r="H4618" i="2" s="1"/>
  <c r="H4619" i="2" s="1"/>
  <c r="H4620" i="2" s="1"/>
  <c r="H4621" i="2" s="1"/>
  <c r="H4622" i="2" s="1"/>
  <c r="H4623" i="2" s="1"/>
  <c r="H4624" i="2" s="1"/>
  <c r="H4625" i="2" s="1"/>
  <c r="H4626" i="2" s="1"/>
  <c r="H4627" i="2" s="1"/>
  <c r="H4628" i="2" s="1"/>
  <c r="H4629" i="2" s="1"/>
  <c r="H4630" i="2" s="1"/>
  <c r="H4631" i="2" s="1"/>
  <c r="H4632" i="2" s="1"/>
  <c r="H4633" i="2" s="1"/>
  <c r="H4634" i="2" s="1"/>
  <c r="H4635" i="2" s="1"/>
  <c r="H4636" i="2" s="1"/>
  <c r="H4637" i="2" s="1"/>
  <c r="H4638" i="2" s="1"/>
  <c r="H4639" i="2" s="1"/>
  <c r="H4640" i="2" s="1"/>
  <c r="H4641" i="2" s="1"/>
  <c r="H4642" i="2" s="1"/>
  <c r="H4643" i="2" s="1"/>
  <c r="H4644" i="2" s="1"/>
  <c r="H4645" i="2" s="1"/>
  <c r="H4646" i="2" s="1"/>
  <c r="H4647" i="2" s="1"/>
  <c r="H4648" i="2" s="1"/>
  <c r="H4649" i="2" s="1"/>
  <c r="H4650" i="2" s="1"/>
  <c r="H4651" i="2" s="1"/>
  <c r="H4652" i="2" s="1"/>
  <c r="H4653" i="2" s="1"/>
  <c r="H4654" i="2" s="1"/>
  <c r="H4655" i="2" s="1"/>
  <c r="H4656" i="2" s="1"/>
  <c r="H4657" i="2" s="1"/>
  <c r="H4658" i="2" s="1"/>
  <c r="H4659" i="2" s="1"/>
  <c r="H4660" i="2" s="1"/>
  <c r="H4661" i="2" s="1"/>
  <c r="H4662" i="2" s="1"/>
  <c r="H4663" i="2" s="1"/>
  <c r="H4664" i="2" s="1"/>
  <c r="H4665" i="2" s="1"/>
  <c r="H4666" i="2" s="1"/>
  <c r="H4667" i="2" s="1"/>
  <c r="H4668" i="2" s="1"/>
  <c r="H4669" i="2" s="1"/>
  <c r="H4670" i="2" s="1"/>
  <c r="H4671" i="2" s="1"/>
  <c r="H4672" i="2" s="1"/>
  <c r="H4673" i="2" s="1"/>
  <c r="H4674" i="2" s="1"/>
  <c r="H4675" i="2" s="1"/>
  <c r="H4676" i="2" s="1"/>
  <c r="H4677" i="2" s="1"/>
  <c r="H4678" i="2" s="1"/>
  <c r="H4679" i="2" s="1"/>
  <c r="H4680" i="2" s="1"/>
  <c r="H4681" i="2" s="1"/>
  <c r="H4682" i="2" s="1"/>
  <c r="H4683" i="2" s="1"/>
  <c r="H4684" i="2" s="1"/>
  <c r="H4685" i="2" s="1"/>
  <c r="H4686" i="2" s="1"/>
  <c r="H4687" i="2" s="1"/>
  <c r="H4688" i="2" s="1"/>
  <c r="H4689" i="2" s="1"/>
  <c r="H4690" i="2" s="1"/>
  <c r="H4691" i="2" s="1"/>
  <c r="H4692" i="2" s="1"/>
  <c r="H4693" i="2" s="1"/>
  <c r="H4694" i="2" s="1"/>
  <c r="H4695" i="2" s="1"/>
  <c r="H4696" i="2" s="1"/>
  <c r="H4697" i="2" s="1"/>
  <c r="H4698" i="2" s="1"/>
  <c r="H4699" i="2" s="1"/>
  <c r="H4700" i="2" s="1"/>
  <c r="H4701" i="2" s="1"/>
  <c r="H4702" i="2" s="1"/>
  <c r="H4703" i="2" s="1"/>
  <c r="H4704" i="2" s="1"/>
  <c r="H4705" i="2" s="1"/>
  <c r="H4706" i="2" s="1"/>
  <c r="H4707" i="2" s="1"/>
  <c r="H4708" i="2" s="1"/>
  <c r="H4709" i="2" s="1"/>
  <c r="H4710" i="2" s="1"/>
  <c r="H4711" i="2" s="1"/>
  <c r="H4712" i="2" s="1"/>
  <c r="H4713" i="2" s="1"/>
  <c r="H4714" i="2" s="1"/>
  <c r="H4715" i="2" s="1"/>
  <c r="H4716" i="2" s="1"/>
  <c r="H4717" i="2" s="1"/>
  <c r="H4718" i="2" s="1"/>
  <c r="H4719" i="2" s="1"/>
  <c r="H4720" i="2" s="1"/>
  <c r="H4721" i="2" s="1"/>
  <c r="H4722" i="2" s="1"/>
  <c r="H4723" i="2" s="1"/>
  <c r="H4724" i="2" s="1"/>
  <c r="H4725" i="2" s="1"/>
  <c r="H4726" i="2" s="1"/>
  <c r="H4727" i="2" s="1"/>
  <c r="H4728" i="2" s="1"/>
  <c r="H4729" i="2" s="1"/>
  <c r="H4730" i="2" s="1"/>
  <c r="H4731" i="2" s="1"/>
  <c r="H4732" i="2" s="1"/>
  <c r="H4733" i="2" s="1"/>
  <c r="H4734" i="2" s="1"/>
  <c r="H4735" i="2" s="1"/>
  <c r="H4736" i="2" s="1"/>
  <c r="H4737" i="2" s="1"/>
  <c r="H4738" i="2" s="1"/>
  <c r="H4739" i="2" s="1"/>
  <c r="H4740" i="2" s="1"/>
  <c r="H4741" i="2" s="1"/>
  <c r="H4742" i="2" s="1"/>
  <c r="H4743" i="2" s="1"/>
  <c r="H4744" i="2" s="1"/>
  <c r="H4745" i="2" s="1"/>
  <c r="H4746" i="2" s="1"/>
  <c r="H4747" i="2" s="1"/>
  <c r="H4748" i="2" s="1"/>
  <c r="H4749" i="2" s="1"/>
  <c r="H4750" i="2" s="1"/>
  <c r="H4751" i="2" s="1"/>
  <c r="H4752" i="2" s="1"/>
  <c r="H4753" i="2" s="1"/>
  <c r="H4754" i="2" s="1"/>
  <c r="H4755" i="2" s="1"/>
  <c r="H4756" i="2" s="1"/>
  <c r="H4757" i="2" s="1"/>
  <c r="H4758" i="2" s="1"/>
  <c r="H4759" i="2" s="1"/>
  <c r="H4760" i="2" s="1"/>
  <c r="H4761" i="2" s="1"/>
  <c r="H4762" i="2" s="1"/>
  <c r="H4763" i="2" s="1"/>
  <c r="H4764" i="2" s="1"/>
  <c r="H4765" i="2" s="1"/>
  <c r="H4766" i="2" s="1"/>
  <c r="H4767" i="2" s="1"/>
  <c r="H4768" i="2" s="1"/>
  <c r="H4769" i="2" s="1"/>
  <c r="H4770" i="2" s="1"/>
  <c r="H4771" i="2" s="1"/>
  <c r="H4772" i="2" s="1"/>
  <c r="H4773" i="2" s="1"/>
  <c r="H4774" i="2" s="1"/>
  <c r="H4775" i="2" s="1"/>
  <c r="H4776" i="2" s="1"/>
  <c r="H4777" i="2" s="1"/>
  <c r="H4778" i="2" s="1"/>
  <c r="H4779" i="2" s="1"/>
  <c r="H4780" i="2" s="1"/>
  <c r="H4781" i="2" s="1"/>
  <c r="H4782" i="2" s="1"/>
  <c r="H4783" i="2" s="1"/>
  <c r="H4784" i="2" s="1"/>
  <c r="H4785" i="2" s="1"/>
  <c r="H4786" i="2" s="1"/>
  <c r="H4787" i="2" s="1"/>
  <c r="H4788" i="2" s="1"/>
  <c r="H4789" i="2" s="1"/>
  <c r="H4790" i="2" s="1"/>
  <c r="H4791" i="2" s="1"/>
  <c r="H4792" i="2" s="1"/>
  <c r="H4793" i="2" s="1"/>
  <c r="H4794" i="2" s="1"/>
  <c r="H4795" i="2" s="1"/>
  <c r="H4796" i="2" s="1"/>
  <c r="H4797" i="2" s="1"/>
  <c r="H4798" i="2" s="1"/>
  <c r="H4799" i="2" s="1"/>
  <c r="H4800" i="2" s="1"/>
  <c r="H4801" i="2" s="1"/>
  <c r="H4802" i="2" s="1"/>
  <c r="H4803" i="2" s="1"/>
  <c r="H4804" i="2" s="1"/>
  <c r="H4805" i="2" s="1"/>
  <c r="H4806" i="2" s="1"/>
  <c r="H4807" i="2" s="1"/>
  <c r="H4808" i="2" s="1"/>
  <c r="H4809" i="2" s="1"/>
  <c r="H4810" i="2" s="1"/>
  <c r="H4811" i="2" s="1"/>
  <c r="H4812" i="2" s="1"/>
  <c r="H4813" i="2" s="1"/>
  <c r="H4814" i="2" s="1"/>
  <c r="H4815" i="2" s="1"/>
  <c r="H4816" i="2" s="1"/>
  <c r="H4817" i="2" s="1"/>
  <c r="H4818" i="2" s="1"/>
  <c r="H4819" i="2" s="1"/>
  <c r="H4820" i="2" s="1"/>
  <c r="H4821" i="2" s="1"/>
  <c r="H4822" i="2" s="1"/>
  <c r="H4823" i="2" s="1"/>
  <c r="H4824" i="2" s="1"/>
  <c r="H4825" i="2" s="1"/>
  <c r="H4826" i="2" s="1"/>
  <c r="H4827" i="2" s="1"/>
  <c r="H4828" i="2" s="1"/>
  <c r="H4829" i="2" s="1"/>
  <c r="H4830" i="2" s="1"/>
  <c r="H4831" i="2" s="1"/>
  <c r="H4832" i="2" s="1"/>
  <c r="H4833" i="2" s="1"/>
  <c r="H4834" i="2" s="1"/>
  <c r="H4835" i="2" s="1"/>
  <c r="H4836" i="2" s="1"/>
  <c r="H4837" i="2" s="1"/>
  <c r="H4838" i="2" s="1"/>
  <c r="H4839" i="2" s="1"/>
  <c r="H4840" i="2" s="1"/>
  <c r="H4841" i="2" s="1"/>
  <c r="H4842" i="2" s="1"/>
  <c r="H4843" i="2" s="1"/>
  <c r="H4844" i="2" s="1"/>
  <c r="H4845" i="2" s="1"/>
  <c r="H4846" i="2" s="1"/>
  <c r="H4847" i="2" s="1"/>
  <c r="H4848" i="2" s="1"/>
  <c r="H4849" i="2" s="1"/>
  <c r="H4850" i="2" s="1"/>
  <c r="H4851" i="2" s="1"/>
  <c r="H4852" i="2" s="1"/>
  <c r="H4853" i="2" s="1"/>
  <c r="H4854" i="2" s="1"/>
  <c r="H4855" i="2" s="1"/>
  <c r="H4856" i="2" s="1"/>
  <c r="H4857" i="2" s="1"/>
  <c r="H4858" i="2" s="1"/>
  <c r="H4859" i="2" s="1"/>
  <c r="H4860" i="2" s="1"/>
  <c r="H4861" i="2" s="1"/>
  <c r="H4862" i="2" s="1"/>
  <c r="H4863" i="2" s="1"/>
  <c r="H4864" i="2" s="1"/>
  <c r="H4865" i="2" s="1"/>
  <c r="H4866" i="2" s="1"/>
  <c r="H4867" i="2" s="1"/>
  <c r="H4868" i="2" s="1"/>
  <c r="H4869" i="2" s="1"/>
  <c r="H4870" i="2" s="1"/>
  <c r="H4871" i="2" s="1"/>
  <c r="H4872" i="2" s="1"/>
  <c r="H4873" i="2" s="1"/>
  <c r="H4874" i="2" s="1"/>
  <c r="H4875" i="2" s="1"/>
  <c r="H4876" i="2" s="1"/>
  <c r="H4877" i="2" s="1"/>
  <c r="H4878" i="2" s="1"/>
  <c r="H4879" i="2" s="1"/>
  <c r="H4880" i="2" s="1"/>
  <c r="H4881" i="2" s="1"/>
  <c r="H4882" i="2" s="1"/>
  <c r="H4883" i="2" s="1"/>
  <c r="H4884" i="2" s="1"/>
  <c r="H4885" i="2" s="1"/>
  <c r="H4886" i="2" s="1"/>
  <c r="H4887" i="2" s="1"/>
  <c r="H4888" i="2" s="1"/>
  <c r="H4889" i="2" s="1"/>
  <c r="H4890" i="2" s="1"/>
  <c r="H4891" i="2" s="1"/>
  <c r="H4892" i="2" s="1"/>
  <c r="H4893" i="2" s="1"/>
  <c r="H4894" i="2" s="1"/>
  <c r="H4895" i="2" s="1"/>
  <c r="H4896" i="2" s="1"/>
  <c r="H4897" i="2" s="1"/>
  <c r="H4898" i="2" s="1"/>
  <c r="H4899" i="2" s="1"/>
  <c r="H4900" i="2" s="1"/>
  <c r="H4901" i="2" s="1"/>
  <c r="H4902" i="2" s="1"/>
  <c r="H4903" i="2" s="1"/>
  <c r="H4904" i="2" s="1"/>
  <c r="H4905" i="2" s="1"/>
  <c r="H4906" i="2" s="1"/>
  <c r="H4907" i="2" s="1"/>
  <c r="H4908" i="2" s="1"/>
  <c r="H4909" i="2" s="1"/>
  <c r="H4910" i="2" s="1"/>
  <c r="H4911" i="2" s="1"/>
  <c r="H4912" i="2" s="1"/>
  <c r="H4913" i="2" s="1"/>
  <c r="H4914" i="2" s="1"/>
  <c r="H4915" i="2" s="1"/>
  <c r="H4916" i="2" s="1"/>
  <c r="H4917" i="2" s="1"/>
  <c r="H4918" i="2" s="1"/>
  <c r="H4919" i="2" s="1"/>
  <c r="H4920" i="2" s="1"/>
  <c r="H4921" i="2" s="1"/>
  <c r="H4922" i="2" s="1"/>
  <c r="H4923" i="2" s="1"/>
  <c r="H4924" i="2" s="1"/>
  <c r="H4925" i="2" s="1"/>
  <c r="H4926" i="2" s="1"/>
  <c r="H4927" i="2" s="1"/>
  <c r="H4928" i="2" s="1"/>
  <c r="H4929" i="2" s="1"/>
  <c r="H4930" i="2" s="1"/>
  <c r="H4931" i="2" s="1"/>
  <c r="H4932" i="2" s="1"/>
  <c r="H4933" i="2" s="1"/>
  <c r="H4934" i="2" s="1"/>
  <c r="H4935" i="2" s="1"/>
  <c r="H4936" i="2" s="1"/>
  <c r="H4937" i="2" s="1"/>
  <c r="H4938" i="2" s="1"/>
  <c r="H4939" i="2" s="1"/>
  <c r="H4940" i="2" s="1"/>
  <c r="H4941" i="2" s="1"/>
  <c r="H4942" i="2" s="1"/>
  <c r="H4943" i="2" s="1"/>
  <c r="H4944" i="2" s="1"/>
  <c r="H4945" i="2" s="1"/>
  <c r="H4946" i="2" s="1"/>
  <c r="H4947" i="2" s="1"/>
  <c r="H4948" i="2" s="1"/>
  <c r="H4949" i="2" s="1"/>
  <c r="H4950" i="2" s="1"/>
  <c r="H4951" i="2" s="1"/>
  <c r="H4952" i="2" s="1"/>
  <c r="H4953" i="2" s="1"/>
  <c r="H4954" i="2" s="1"/>
  <c r="H4955" i="2" s="1"/>
  <c r="H4956" i="2" s="1"/>
  <c r="H4957" i="2" s="1"/>
  <c r="H4958" i="2" s="1"/>
  <c r="H4959" i="2" s="1"/>
  <c r="H4960" i="2" s="1"/>
  <c r="H4961" i="2" s="1"/>
  <c r="H4962" i="2" s="1"/>
  <c r="H4963" i="2" s="1"/>
  <c r="H4964" i="2" s="1"/>
  <c r="H4965" i="2" s="1"/>
  <c r="H4966" i="2" s="1"/>
  <c r="H4967" i="2" s="1"/>
  <c r="H4968" i="2" s="1"/>
  <c r="H4969" i="2" s="1"/>
  <c r="H4970" i="2" s="1"/>
  <c r="H4971" i="2" s="1"/>
  <c r="H4972" i="2" s="1"/>
  <c r="H4973" i="2" s="1"/>
  <c r="H4974" i="2" s="1"/>
  <c r="H4975" i="2" s="1"/>
  <c r="H4976" i="2" s="1"/>
  <c r="H4977" i="2" s="1"/>
  <c r="H4978" i="2" s="1"/>
  <c r="H4979" i="2" s="1"/>
  <c r="H4980" i="2" s="1"/>
  <c r="H4981" i="2" s="1"/>
  <c r="H4982" i="2" s="1"/>
  <c r="H4983" i="2" s="1"/>
  <c r="H4984" i="2" s="1"/>
  <c r="H4985" i="2" s="1"/>
  <c r="H4986" i="2" s="1"/>
  <c r="H4987" i="2" s="1"/>
  <c r="H4988" i="2" s="1"/>
  <c r="H4989" i="2" s="1"/>
  <c r="H4990" i="2" s="1"/>
  <c r="H4991" i="2" s="1"/>
  <c r="H4992" i="2" s="1"/>
  <c r="H4993" i="2" s="1"/>
  <c r="H4994" i="2" s="1"/>
  <c r="H4995" i="2" s="1"/>
  <c r="H4996" i="2" s="1"/>
  <c r="H4997" i="2" s="1"/>
  <c r="H4998" i="2" s="1"/>
  <c r="H4999" i="2" s="1"/>
  <c r="H5000" i="2" s="1"/>
  <c r="H5001" i="2" s="1"/>
  <c r="H5002" i="2" s="1"/>
  <c r="H5003" i="2" s="1"/>
  <c r="H5004" i="2" s="1"/>
  <c r="H5005" i="2" s="1"/>
  <c r="H5006" i="2" s="1"/>
  <c r="H5007" i="2" s="1"/>
  <c r="H5008" i="2" s="1"/>
  <c r="H5009" i="2" s="1"/>
  <c r="H5010" i="2" s="1"/>
  <c r="H5011" i="2" s="1"/>
  <c r="H5012" i="2" s="1"/>
  <c r="H5013" i="2" s="1"/>
  <c r="H5014" i="2" s="1"/>
  <c r="H5015" i="2" s="1"/>
  <c r="H5016" i="2" s="1"/>
  <c r="H5017" i="2" s="1"/>
  <c r="H5018" i="2" s="1"/>
  <c r="H5019" i="2" s="1"/>
  <c r="H5020" i="2" s="1"/>
  <c r="H5021" i="2" s="1"/>
  <c r="H5022" i="2" s="1"/>
  <c r="H5023" i="2" s="1"/>
  <c r="H5024" i="2" s="1"/>
  <c r="H5025" i="2" s="1"/>
  <c r="H5026" i="2" s="1"/>
  <c r="H5027" i="2" s="1"/>
  <c r="H5028" i="2" s="1"/>
  <c r="H5029" i="2" s="1"/>
  <c r="H5030" i="2" s="1"/>
  <c r="H5031" i="2" s="1"/>
  <c r="H5032" i="2" s="1"/>
  <c r="H5033" i="2" s="1"/>
  <c r="H5034" i="2" s="1"/>
  <c r="H5035" i="2" s="1"/>
  <c r="H5036" i="2" s="1"/>
  <c r="H5037" i="2" s="1"/>
  <c r="H5038" i="2" s="1"/>
  <c r="H5039" i="2" s="1"/>
  <c r="H5040" i="2" s="1"/>
  <c r="H5041" i="2" s="1"/>
  <c r="H5042" i="2" s="1"/>
  <c r="H5043" i="2" s="1"/>
  <c r="H5044" i="2" s="1"/>
  <c r="H5045" i="2" s="1"/>
  <c r="H5046" i="2" s="1"/>
  <c r="H5047" i="2" s="1"/>
  <c r="H5048" i="2" s="1"/>
  <c r="H5049" i="2" s="1"/>
  <c r="H5050" i="2" s="1"/>
  <c r="H5051" i="2" s="1"/>
  <c r="H5052" i="2" s="1"/>
  <c r="H5053" i="2" s="1"/>
  <c r="H5054" i="2" s="1"/>
  <c r="H5055" i="2" s="1"/>
  <c r="H5056" i="2" s="1"/>
  <c r="H5057" i="2" s="1"/>
  <c r="H5058" i="2" s="1"/>
  <c r="H5059" i="2" s="1"/>
  <c r="H5060" i="2" s="1"/>
  <c r="H5061" i="2" s="1"/>
  <c r="H5062" i="2" s="1"/>
  <c r="H5063" i="2" s="1"/>
  <c r="H5064" i="2" s="1"/>
  <c r="H5065" i="2" s="1"/>
  <c r="H5066" i="2" s="1"/>
  <c r="H5067" i="2" s="1"/>
  <c r="H5068" i="2" s="1"/>
  <c r="H5069" i="2" s="1"/>
  <c r="H5070" i="2" s="1"/>
  <c r="H5071" i="2" s="1"/>
  <c r="H5072" i="2" s="1"/>
  <c r="H5073" i="2" s="1"/>
  <c r="H5074" i="2" s="1"/>
  <c r="H5075" i="2" s="1"/>
  <c r="H5076" i="2" s="1"/>
  <c r="H5077" i="2" s="1"/>
  <c r="H5078" i="2" s="1"/>
  <c r="H5079" i="2" s="1"/>
  <c r="H5080" i="2" s="1"/>
  <c r="H5081" i="2" s="1"/>
  <c r="H5082" i="2" s="1"/>
  <c r="H5083" i="2" s="1"/>
  <c r="H5084" i="2" s="1"/>
  <c r="H5085" i="2" s="1"/>
  <c r="H5086" i="2" s="1"/>
  <c r="H5087" i="2" s="1"/>
  <c r="H5088" i="2" s="1"/>
  <c r="H5089" i="2" s="1"/>
  <c r="H5090" i="2" s="1"/>
  <c r="H5091" i="2" s="1"/>
  <c r="H5092" i="2" s="1"/>
  <c r="H5093" i="2" s="1"/>
  <c r="H5094" i="2" s="1"/>
  <c r="H5095" i="2" s="1"/>
  <c r="H5096" i="2" s="1"/>
  <c r="H5097" i="2" s="1"/>
  <c r="H5098" i="2" s="1"/>
  <c r="H5099" i="2" s="1"/>
  <c r="H5100" i="2" s="1"/>
  <c r="H5101" i="2" s="1"/>
  <c r="H5102" i="2" s="1"/>
  <c r="H5103" i="2" s="1"/>
  <c r="H5104" i="2" s="1"/>
  <c r="H5105" i="2" s="1"/>
  <c r="H5106" i="2" s="1"/>
  <c r="H5107" i="2" s="1"/>
  <c r="H5108" i="2" s="1"/>
  <c r="H5109" i="2" s="1"/>
  <c r="H5110" i="2" s="1"/>
  <c r="H5111" i="2" s="1"/>
  <c r="H5112" i="2" s="1"/>
  <c r="H5113" i="2" s="1"/>
  <c r="H5114" i="2" s="1"/>
  <c r="H5115" i="2" s="1"/>
  <c r="H5116" i="2" s="1"/>
  <c r="H5117" i="2" s="1"/>
  <c r="H5118" i="2" s="1"/>
  <c r="H5119" i="2" s="1"/>
  <c r="H5120" i="2" s="1"/>
  <c r="H5121" i="2" s="1"/>
  <c r="H5122" i="2" s="1"/>
  <c r="H5123" i="2" s="1"/>
  <c r="H5124" i="2" s="1"/>
  <c r="H5125" i="2" s="1"/>
  <c r="H5126" i="2" s="1"/>
  <c r="H5127" i="2" s="1"/>
  <c r="H5128" i="2" s="1"/>
  <c r="H5129" i="2" s="1"/>
  <c r="H5130" i="2" s="1"/>
  <c r="H5131" i="2" s="1"/>
  <c r="H5132" i="2" s="1"/>
  <c r="H5133" i="2" s="1"/>
  <c r="H5134" i="2" s="1"/>
  <c r="H5135" i="2" s="1"/>
  <c r="H5136" i="2" s="1"/>
  <c r="H5137" i="2" s="1"/>
  <c r="H5138" i="2" s="1"/>
  <c r="H5139" i="2" s="1"/>
  <c r="H5140" i="2" s="1"/>
  <c r="H5141" i="2" s="1"/>
  <c r="H5142" i="2" s="1"/>
  <c r="H5143" i="2" s="1"/>
  <c r="H5144" i="2" s="1"/>
  <c r="H5145" i="2" s="1"/>
  <c r="H5146" i="2" s="1"/>
  <c r="H5147" i="2" s="1"/>
  <c r="H5148" i="2" s="1"/>
  <c r="H5149" i="2" s="1"/>
  <c r="H5150" i="2" s="1"/>
  <c r="H5151" i="2" s="1"/>
  <c r="H5152" i="2" s="1"/>
  <c r="H5153" i="2" s="1"/>
  <c r="H5154" i="2" s="1"/>
  <c r="H5155" i="2" s="1"/>
  <c r="H5156" i="2" s="1"/>
  <c r="H5157" i="2" s="1"/>
  <c r="H5158" i="2" s="1"/>
  <c r="H5159" i="2" s="1"/>
  <c r="H5160" i="2" s="1"/>
  <c r="H5161" i="2" s="1"/>
  <c r="H5162" i="2" s="1"/>
  <c r="H5163" i="2" s="1"/>
  <c r="H5164" i="2" s="1"/>
  <c r="H5165" i="2" s="1"/>
  <c r="H5166" i="2" s="1"/>
  <c r="H5167" i="2" s="1"/>
  <c r="H5168" i="2" s="1"/>
  <c r="H5169" i="2" s="1"/>
  <c r="H5170" i="2" s="1"/>
  <c r="H5171" i="2" s="1"/>
  <c r="H5172" i="2" s="1"/>
  <c r="H5173" i="2" s="1"/>
  <c r="H5174" i="2" s="1"/>
  <c r="H5175" i="2" s="1"/>
  <c r="H5176" i="2" s="1"/>
  <c r="H5177" i="2" s="1"/>
  <c r="H5178" i="2" s="1"/>
  <c r="H5179" i="2" s="1"/>
  <c r="H5180" i="2" s="1"/>
  <c r="H5181" i="2" s="1"/>
  <c r="H5182" i="2" s="1"/>
  <c r="H5183" i="2" s="1"/>
  <c r="H5184" i="2" s="1"/>
  <c r="H5185" i="2" s="1"/>
  <c r="H5186" i="2" s="1"/>
  <c r="H5187" i="2" s="1"/>
  <c r="H5188" i="2" s="1"/>
  <c r="H5189" i="2" s="1"/>
  <c r="H5190" i="2" s="1"/>
  <c r="H5191" i="2" s="1"/>
  <c r="H5192" i="2" s="1"/>
  <c r="H5193" i="2" s="1"/>
  <c r="H5194" i="2" s="1"/>
  <c r="H5195" i="2" s="1"/>
  <c r="H5196" i="2" s="1"/>
  <c r="H5197" i="2" s="1"/>
  <c r="H5198" i="2" s="1"/>
  <c r="H5199" i="2" s="1"/>
  <c r="H5200" i="2" s="1"/>
  <c r="H5201" i="2" s="1"/>
  <c r="H5202" i="2" s="1"/>
  <c r="H5203" i="2" s="1"/>
  <c r="H5204" i="2" s="1"/>
  <c r="H5205" i="2" s="1"/>
  <c r="H5206" i="2" s="1"/>
  <c r="H5207" i="2" s="1"/>
  <c r="H5208" i="2" s="1"/>
  <c r="H5209" i="2" s="1"/>
  <c r="H5210" i="2" s="1"/>
  <c r="H5211" i="2" s="1"/>
  <c r="H5212" i="2" s="1"/>
  <c r="H5213" i="2" s="1"/>
  <c r="H5214" i="2" s="1"/>
  <c r="H5215" i="2" s="1"/>
  <c r="H5216" i="2" s="1"/>
  <c r="H5217" i="2" s="1"/>
  <c r="H5218" i="2" s="1"/>
  <c r="H5219" i="2" s="1"/>
  <c r="H5220" i="2" s="1"/>
  <c r="H5221" i="2" s="1"/>
  <c r="H5222" i="2" s="1"/>
  <c r="H5223" i="2" s="1"/>
  <c r="H5224" i="2" s="1"/>
  <c r="H5225" i="2" s="1"/>
  <c r="H5226" i="2" s="1"/>
  <c r="H5227" i="2" s="1"/>
  <c r="H5228" i="2" s="1"/>
  <c r="H5229" i="2" s="1"/>
  <c r="H5230" i="2" s="1"/>
  <c r="H5231" i="2" s="1"/>
  <c r="H5232" i="2" s="1"/>
  <c r="H5233" i="2" s="1"/>
  <c r="H5234" i="2" s="1"/>
  <c r="H5235" i="2" s="1"/>
  <c r="H5236" i="2" s="1"/>
  <c r="H5237" i="2" s="1"/>
  <c r="H5238" i="2" s="1"/>
  <c r="H5239" i="2" s="1"/>
  <c r="H5240" i="2" s="1"/>
  <c r="H5241" i="2" s="1"/>
  <c r="H5242" i="2" s="1"/>
  <c r="H5243" i="2" s="1"/>
  <c r="H5244" i="2" s="1"/>
  <c r="H5245" i="2" s="1"/>
  <c r="H5246" i="2" s="1"/>
  <c r="H5247" i="2" s="1"/>
  <c r="H5248" i="2" s="1"/>
  <c r="H5249" i="2" s="1"/>
  <c r="H5250" i="2" s="1"/>
  <c r="H5251" i="2" s="1"/>
  <c r="H5252" i="2" s="1"/>
  <c r="H5253" i="2" s="1"/>
  <c r="H5254" i="2" s="1"/>
  <c r="H5255" i="2" s="1"/>
  <c r="H5256" i="2" s="1"/>
  <c r="H5257" i="2" s="1"/>
  <c r="H5258" i="2" s="1"/>
  <c r="H5259" i="2" s="1"/>
  <c r="H5260" i="2" s="1"/>
  <c r="H5261" i="2" s="1"/>
  <c r="H5262" i="2" s="1"/>
  <c r="H5263" i="2" s="1"/>
  <c r="H5264" i="2" s="1"/>
  <c r="H5265" i="2" s="1"/>
  <c r="H5266" i="2" s="1"/>
  <c r="H5267" i="2" s="1"/>
  <c r="H5268" i="2" s="1"/>
  <c r="H5269" i="2" s="1"/>
  <c r="H5270" i="2" s="1"/>
  <c r="H5271" i="2" s="1"/>
  <c r="H5272" i="2" s="1"/>
  <c r="H5273" i="2" s="1"/>
  <c r="H5274" i="2" s="1"/>
  <c r="H5275" i="2" s="1"/>
  <c r="H5276" i="2" s="1"/>
  <c r="H5277" i="2" s="1"/>
  <c r="H5278" i="2" s="1"/>
  <c r="H5279" i="2" s="1"/>
  <c r="H5280" i="2" s="1"/>
  <c r="H5281" i="2" s="1"/>
  <c r="H5282" i="2" s="1"/>
  <c r="H5283" i="2" s="1"/>
  <c r="H5284" i="2" s="1"/>
  <c r="H5285" i="2" s="1"/>
  <c r="C3" i="2"/>
  <c r="C2" i="2"/>
  <c r="C11" i="1"/>
  <c r="C10" i="1"/>
  <c r="C3" i="1"/>
  <c r="C2" i="1"/>
  <c r="D27" i="4"/>
  <c r="C8" i="1" l="1"/>
  <c r="C17" i="1" s="1"/>
  <c r="C15" i="1"/>
  <c r="C16" i="1"/>
  <c r="B26" i="4" s="1"/>
  <c r="L583" i="3"/>
  <c r="L743" i="3"/>
  <c r="L281" i="3"/>
  <c r="L100" i="3"/>
  <c r="L679" i="3"/>
  <c r="L249" i="3"/>
  <c r="L551" i="3"/>
  <c r="L228" i="3"/>
  <c r="L12" i="3"/>
  <c r="L487" i="3"/>
  <c r="L8" i="3"/>
  <c r="L196" i="3"/>
  <c r="L423" i="3"/>
  <c r="L185" i="3"/>
  <c r="L362" i="3"/>
  <c r="L164" i="3"/>
  <c r="L319" i="3"/>
  <c r="L153" i="3"/>
  <c r="L4" i="3"/>
  <c r="L294" i="3"/>
  <c r="L121" i="3"/>
  <c r="M2078" i="2"/>
  <c r="M718" i="2"/>
  <c r="M206" i="2"/>
  <c r="M78" i="2"/>
  <c r="M334" i="2"/>
  <c r="M590" i="2"/>
  <c r="M942" i="2"/>
  <c r="M142" i="2"/>
  <c r="M398" i="2"/>
  <c r="M654" i="2"/>
  <c r="M1198" i="2"/>
  <c r="M174" i="2"/>
  <c r="M430" i="2"/>
  <c r="M686" i="2"/>
  <c r="M1244" i="2"/>
  <c r="M238" i="2"/>
  <c r="M494" i="2"/>
  <c r="M750" i="2"/>
  <c r="M1566" i="2"/>
  <c r="M462" i="2"/>
  <c r="M1332" i="2"/>
  <c r="M270" i="2"/>
  <c r="M526" i="2"/>
  <c r="M782" i="2"/>
  <c r="M1822" i="2"/>
  <c r="M46" i="2"/>
  <c r="M302" i="2"/>
  <c r="M558" i="2"/>
  <c r="M814" i="2"/>
  <c r="M2046" i="2"/>
  <c r="M110" i="2"/>
  <c r="M366" i="2"/>
  <c r="M622" i="2"/>
  <c r="M1070" i="2"/>
  <c r="M54" i="2"/>
  <c r="M86" i="2"/>
  <c r="M118" i="2"/>
  <c r="M150" i="2"/>
  <c r="M182" i="2"/>
  <c r="M214" i="2"/>
  <c r="M246" i="2"/>
  <c r="M278" i="2"/>
  <c r="M310" i="2"/>
  <c r="M342" i="2"/>
  <c r="M374" i="2"/>
  <c r="M406" i="2"/>
  <c r="M438" i="2"/>
  <c r="M470" i="2"/>
  <c r="M502" i="2"/>
  <c r="M534" i="2"/>
  <c r="M566" i="2"/>
  <c r="M598" i="2"/>
  <c r="M630" i="2"/>
  <c r="M662" i="2"/>
  <c r="M694" i="2"/>
  <c r="M726" i="2"/>
  <c r="M758" i="2"/>
  <c r="M790" i="2"/>
  <c r="M910" i="2"/>
  <c r="M1038" i="2"/>
  <c r="M1166" i="2"/>
  <c r="M1260" i="2"/>
  <c r="M1374" i="2"/>
  <c r="M1630" i="2"/>
  <c r="M1886" i="2"/>
  <c r="M2143" i="2"/>
  <c r="M58" i="2"/>
  <c r="M90" i="2"/>
  <c r="M122" i="2"/>
  <c r="M154" i="2"/>
  <c r="M186" i="2"/>
  <c r="M218" i="2"/>
  <c r="M250" i="2"/>
  <c r="M282" i="2"/>
  <c r="M314" i="2"/>
  <c r="M346" i="2"/>
  <c r="M378" i="2"/>
  <c r="M410" i="2"/>
  <c r="M442" i="2"/>
  <c r="M474" i="2"/>
  <c r="M506" i="2"/>
  <c r="M538" i="2"/>
  <c r="M570" i="2"/>
  <c r="M602" i="2"/>
  <c r="M634" i="2"/>
  <c r="M666" i="2"/>
  <c r="M698" i="2"/>
  <c r="M730" i="2"/>
  <c r="M762" i="2"/>
  <c r="M794" i="2"/>
  <c r="M830" i="2"/>
  <c r="M958" i="2"/>
  <c r="M1086" i="2"/>
  <c r="M1214" i="2"/>
  <c r="M1268" i="2"/>
  <c r="M1406" i="2"/>
  <c r="M1662" i="2"/>
  <c r="M1918" i="2"/>
  <c r="M62" i="2"/>
  <c r="M94" i="2"/>
  <c r="M126" i="2"/>
  <c r="M158" i="2"/>
  <c r="M190" i="2"/>
  <c r="M222" i="2"/>
  <c r="M254" i="2"/>
  <c r="M286" i="2"/>
  <c r="M318" i="2"/>
  <c r="M350" i="2"/>
  <c r="M382" i="2"/>
  <c r="M414" i="2"/>
  <c r="M446" i="2"/>
  <c r="M478" i="2"/>
  <c r="M510" i="2"/>
  <c r="M542" i="2"/>
  <c r="M574" i="2"/>
  <c r="M606" i="2"/>
  <c r="M638" i="2"/>
  <c r="M670" i="2"/>
  <c r="M702" i="2"/>
  <c r="M734" i="2"/>
  <c r="M766" i="2"/>
  <c r="M798" i="2"/>
  <c r="M878" i="2"/>
  <c r="M1006" i="2"/>
  <c r="M1134" i="2"/>
  <c r="M1278" i="2"/>
  <c r="M1438" i="2"/>
  <c r="M1694" i="2"/>
  <c r="M1950" i="2"/>
  <c r="M2525" i="2"/>
  <c r="M130" i="2"/>
  <c r="M226" i="2"/>
  <c r="M290" i="2"/>
  <c r="M354" i="2"/>
  <c r="M386" i="2"/>
  <c r="M418" i="2"/>
  <c r="M450" i="2"/>
  <c r="M482" i="2"/>
  <c r="M546" i="2"/>
  <c r="M578" i="2"/>
  <c r="M610" i="2"/>
  <c r="M642" i="2"/>
  <c r="M674" i="2"/>
  <c r="M706" i="2"/>
  <c r="M738" i="2"/>
  <c r="M770" i="2"/>
  <c r="M802" i="2"/>
  <c r="M926" i="2"/>
  <c r="M1054" i="2"/>
  <c r="M1288" i="2"/>
  <c r="M1470" i="2"/>
  <c r="M1726" i="2"/>
  <c r="M1982" i="2"/>
  <c r="M2568" i="2"/>
  <c r="B25" i="4"/>
  <c r="M34" i="2"/>
  <c r="M66" i="2"/>
  <c r="M98" i="2"/>
  <c r="M162" i="2"/>
  <c r="M194" i="2"/>
  <c r="M258" i="2"/>
  <c r="M322" i="2"/>
  <c r="M514" i="2"/>
  <c r="M1182" i="2"/>
  <c r="M15" i="2"/>
  <c r="M38" i="2"/>
  <c r="M70" i="2"/>
  <c r="M102" i="2"/>
  <c r="M134" i="2"/>
  <c r="M166" i="2"/>
  <c r="M198" i="2"/>
  <c r="M230" i="2"/>
  <c r="M262" i="2"/>
  <c r="M294" i="2"/>
  <c r="M326" i="2"/>
  <c r="M358" i="2"/>
  <c r="M390" i="2"/>
  <c r="M422" i="2"/>
  <c r="M454" i="2"/>
  <c r="M486" i="2"/>
  <c r="M518" i="2"/>
  <c r="M550" i="2"/>
  <c r="M582" i="2"/>
  <c r="M614" i="2"/>
  <c r="M646" i="2"/>
  <c r="M678" i="2"/>
  <c r="M710" i="2"/>
  <c r="M742" i="2"/>
  <c r="M774" i="2"/>
  <c r="M806" i="2"/>
  <c r="M846" i="2"/>
  <c r="M974" i="2"/>
  <c r="M1102" i="2"/>
  <c r="M1300" i="2"/>
  <c r="M1502" i="2"/>
  <c r="M1758" i="2"/>
  <c r="M2014" i="2"/>
  <c r="M42" i="2"/>
  <c r="M74" i="2"/>
  <c r="M106" i="2"/>
  <c r="M138" i="2"/>
  <c r="M170" i="2"/>
  <c r="M202" i="2"/>
  <c r="M234" i="2"/>
  <c r="M266" i="2"/>
  <c r="M298" i="2"/>
  <c r="M330" i="2"/>
  <c r="M362" i="2"/>
  <c r="M394" i="2"/>
  <c r="M426" i="2"/>
  <c r="M458" i="2"/>
  <c r="M490" i="2"/>
  <c r="M522" i="2"/>
  <c r="M554" i="2"/>
  <c r="M586" i="2"/>
  <c r="M618" i="2"/>
  <c r="M650" i="2"/>
  <c r="M682" i="2"/>
  <c r="M714" i="2"/>
  <c r="M746" i="2"/>
  <c r="M778" i="2"/>
  <c r="M810" i="2"/>
  <c r="M894" i="2"/>
  <c r="M1022" i="2"/>
  <c r="M1150" i="2"/>
  <c r="M1316" i="2"/>
  <c r="M1534" i="2"/>
  <c r="M1790" i="2"/>
  <c r="M5963" i="2"/>
  <c r="M5955" i="2"/>
  <c r="M5947" i="2"/>
  <c r="M5939" i="2"/>
  <c r="M5931" i="2"/>
  <c r="M5923" i="2"/>
  <c r="M5915" i="2"/>
  <c r="M5907" i="2"/>
  <c r="M5899" i="2"/>
  <c r="M5891" i="2"/>
  <c r="M5883" i="2"/>
  <c r="M5875" i="2"/>
  <c r="M5867" i="2"/>
  <c r="M5859" i="2"/>
  <c r="M5851" i="2"/>
  <c r="M5843" i="2"/>
  <c r="M5835" i="2"/>
  <c r="M5827" i="2"/>
  <c r="M5819" i="2"/>
  <c r="M5811" i="2"/>
  <c r="M5803" i="2"/>
  <c r="M5795" i="2"/>
  <c r="M5787" i="2"/>
  <c r="M5779" i="2"/>
  <c r="M5771" i="2"/>
  <c r="M5763" i="2"/>
  <c r="M5755" i="2"/>
  <c r="M5747" i="2"/>
  <c r="M5739" i="2"/>
  <c r="M5731" i="2"/>
  <c r="M5723" i="2"/>
  <c r="M5715" i="2"/>
  <c r="M5707" i="2"/>
  <c r="M5699" i="2"/>
  <c r="M5691" i="2"/>
  <c r="M5683" i="2"/>
  <c r="M5675" i="2"/>
  <c r="M5667" i="2"/>
  <c r="M5659" i="2"/>
  <c r="M5651" i="2"/>
  <c r="M5643" i="2"/>
  <c r="M5635" i="2"/>
  <c r="M5627" i="2"/>
  <c r="M5619" i="2"/>
  <c r="M5611" i="2"/>
  <c r="M5603" i="2"/>
  <c r="M5595" i="2"/>
  <c r="M5587" i="2"/>
  <c r="M5579" i="2"/>
  <c r="M5571" i="2"/>
  <c r="M5563" i="2"/>
  <c r="M5555" i="2"/>
  <c r="M5547" i="2"/>
  <c r="M5539" i="2"/>
  <c r="M5531" i="2"/>
  <c r="M5523" i="2"/>
  <c r="M5515" i="2"/>
  <c r="M5507" i="2"/>
  <c r="M5499" i="2"/>
  <c r="M5491" i="2"/>
  <c r="M5483" i="2"/>
  <c r="M5475" i="2"/>
  <c r="M5467" i="2"/>
  <c r="M5459" i="2"/>
  <c r="M5451" i="2"/>
  <c r="M5443" i="2"/>
  <c r="M5435" i="2"/>
  <c r="M5427" i="2"/>
  <c r="M5419" i="2"/>
  <c r="M5411" i="2"/>
  <c r="M5403" i="2"/>
  <c r="M5395" i="2"/>
  <c r="M5387" i="2"/>
  <c r="M5379" i="2"/>
  <c r="M5371" i="2"/>
  <c r="M5363" i="2"/>
  <c r="M5355" i="2"/>
  <c r="M5347" i="2"/>
  <c r="M5339" i="2"/>
  <c r="M5331" i="2"/>
  <c r="M5323" i="2"/>
  <c r="M5315" i="2"/>
  <c r="M5307" i="2"/>
  <c r="M5299" i="2"/>
  <c r="M5291" i="2"/>
  <c r="M5284" i="2"/>
  <c r="M5280" i="2"/>
  <c r="M5276" i="2"/>
  <c r="M5272" i="2"/>
  <c r="M5268" i="2"/>
  <c r="M5264" i="2"/>
  <c r="M5260" i="2"/>
  <c r="M5256" i="2"/>
  <c r="M5252" i="2"/>
  <c r="M5248" i="2"/>
  <c r="M5244" i="2"/>
  <c r="M5240" i="2"/>
  <c r="M5960" i="2"/>
  <c r="M5952" i="2"/>
  <c r="M5944" i="2"/>
  <c r="M5936" i="2"/>
  <c r="M5928" i="2"/>
  <c r="M5920" i="2"/>
  <c r="M5912" i="2"/>
  <c r="M5904" i="2"/>
  <c r="M5896" i="2"/>
  <c r="M5888" i="2"/>
  <c r="M5880" i="2"/>
  <c r="M5872" i="2"/>
  <c r="M5864" i="2"/>
  <c r="M5856" i="2"/>
  <c r="M5848" i="2"/>
  <c r="M5840" i="2"/>
  <c r="M5832" i="2"/>
  <c r="M5824" i="2"/>
  <c r="M5816" i="2"/>
  <c r="M5808" i="2"/>
  <c r="M5800" i="2"/>
  <c r="M5792" i="2"/>
  <c r="M5784" i="2"/>
  <c r="M5776" i="2"/>
  <c r="M5768" i="2"/>
  <c r="M5760" i="2"/>
  <c r="M5752" i="2"/>
  <c r="M5744" i="2"/>
  <c r="M5736" i="2"/>
  <c r="M5728" i="2"/>
  <c r="M5720" i="2"/>
  <c r="M5712" i="2"/>
  <c r="M5704" i="2"/>
  <c r="M5696" i="2"/>
  <c r="M5688" i="2"/>
  <c r="M5680" i="2"/>
  <c r="M5672" i="2"/>
  <c r="M5664" i="2"/>
  <c r="M5656" i="2"/>
  <c r="M5648" i="2"/>
  <c r="M5640" i="2"/>
  <c r="M5632" i="2"/>
  <c r="M5624" i="2"/>
  <c r="M5616" i="2"/>
  <c r="M5608" i="2"/>
  <c r="M5600" i="2"/>
  <c r="M5592" i="2"/>
  <c r="M5584" i="2"/>
  <c r="M5576" i="2"/>
  <c r="M5568" i="2"/>
  <c r="M5560" i="2"/>
  <c r="M5552" i="2"/>
  <c r="M5544" i="2"/>
  <c r="M5536" i="2"/>
  <c r="M5528" i="2"/>
  <c r="M5520" i="2"/>
  <c r="M5512" i="2"/>
  <c r="M5504" i="2"/>
  <c r="M5496" i="2"/>
  <c r="M5488" i="2"/>
  <c r="M5480" i="2"/>
  <c r="M5472" i="2"/>
  <c r="M5464" i="2"/>
  <c r="M5456" i="2"/>
  <c r="M5448" i="2"/>
  <c r="M5440" i="2"/>
  <c r="M5432" i="2"/>
  <c r="M5424" i="2"/>
  <c r="M5416" i="2"/>
  <c r="M5408" i="2"/>
  <c r="M5400" i="2"/>
  <c r="M5392" i="2"/>
  <c r="M5384" i="2"/>
  <c r="M5376" i="2"/>
  <c r="M5368" i="2"/>
  <c r="M5360" i="2"/>
  <c r="M5352" i="2"/>
  <c r="M5344" i="2"/>
  <c r="M5336" i="2"/>
  <c r="M5328" i="2"/>
  <c r="M5320" i="2"/>
  <c r="M5312" i="2"/>
  <c r="M5304" i="2"/>
  <c r="M5296" i="2"/>
  <c r="M5288" i="2"/>
  <c r="M5959" i="2"/>
  <c r="M5951" i="2"/>
  <c r="M5943" i="2"/>
  <c r="M5935" i="2"/>
  <c r="M5927" i="2"/>
  <c r="M5919" i="2"/>
  <c r="M5911" i="2"/>
  <c r="M5903" i="2"/>
  <c r="M5895" i="2"/>
  <c r="M5887" i="2"/>
  <c r="M5879" i="2"/>
  <c r="M5871" i="2"/>
  <c r="M5863" i="2"/>
  <c r="M5855" i="2"/>
  <c r="M5847" i="2"/>
  <c r="M5839" i="2"/>
  <c r="M5831" i="2"/>
  <c r="M5823" i="2"/>
  <c r="M5815" i="2"/>
  <c r="M5807" i="2"/>
  <c r="M5799" i="2"/>
  <c r="M5791" i="2"/>
  <c r="M5783" i="2"/>
  <c r="M5775" i="2"/>
  <c r="M5767" i="2"/>
  <c r="M5759" i="2"/>
  <c r="M5751" i="2"/>
  <c r="M5743" i="2"/>
  <c r="M5735" i="2"/>
  <c r="M5727" i="2"/>
  <c r="M5719" i="2"/>
  <c r="M5711" i="2"/>
  <c r="M5703" i="2"/>
  <c r="M5695" i="2"/>
  <c r="M5687" i="2"/>
  <c r="M5679" i="2"/>
  <c r="M5671" i="2"/>
  <c r="M5663" i="2"/>
  <c r="M5655" i="2"/>
  <c r="M5647" i="2"/>
  <c r="M5639" i="2"/>
  <c r="M5631" i="2"/>
  <c r="M5623" i="2"/>
  <c r="M5615" i="2"/>
  <c r="M5607" i="2"/>
  <c r="M5599" i="2"/>
  <c r="M5591" i="2"/>
  <c r="M5583" i="2"/>
  <c r="M5575" i="2"/>
  <c r="M5567" i="2"/>
  <c r="M5559" i="2"/>
  <c r="M5551" i="2"/>
  <c r="M5543" i="2"/>
  <c r="M5535" i="2"/>
  <c r="M5527" i="2"/>
  <c r="M5519" i="2"/>
  <c r="M5511" i="2"/>
  <c r="M5503" i="2"/>
  <c r="M5495" i="2"/>
  <c r="M5487" i="2"/>
  <c r="M5479" i="2"/>
  <c r="M5471" i="2"/>
  <c r="M5463" i="2"/>
  <c r="M5455" i="2"/>
  <c r="M5447" i="2"/>
  <c r="M5439" i="2"/>
  <c r="M5431" i="2"/>
  <c r="M5423" i="2"/>
  <c r="M5415" i="2"/>
  <c r="M5407" i="2"/>
  <c r="M5399" i="2"/>
  <c r="M5391" i="2"/>
  <c r="M5383" i="2"/>
  <c r="M5375" i="2"/>
  <c r="M5367" i="2"/>
  <c r="M5359" i="2"/>
  <c r="M5351" i="2"/>
  <c r="M5343" i="2"/>
  <c r="M5335" i="2"/>
  <c r="M5327" i="2"/>
  <c r="M5319" i="2"/>
  <c r="M5311" i="2"/>
  <c r="M5303" i="2"/>
  <c r="M5295" i="2"/>
  <c r="M5287" i="2"/>
  <c r="M5282" i="2"/>
  <c r="M5278" i="2"/>
  <c r="M5274" i="2"/>
  <c r="M5270" i="2"/>
  <c r="M5266" i="2"/>
  <c r="M5262" i="2"/>
  <c r="M5258" i="2"/>
  <c r="M5254" i="2"/>
  <c r="M5250" i="2"/>
  <c r="M5246" i="2"/>
  <c r="M5242" i="2"/>
  <c r="M5238" i="2"/>
  <c r="M5234" i="2"/>
  <c r="M5230" i="2"/>
  <c r="M5226" i="2"/>
  <c r="M5958" i="2"/>
  <c r="M5950" i="2"/>
  <c r="M5942" i="2"/>
  <c r="M5934" i="2"/>
  <c r="M5926" i="2"/>
  <c r="M5918" i="2"/>
  <c r="M5910" i="2"/>
  <c r="M5902" i="2"/>
  <c r="M5894" i="2"/>
  <c r="M5886" i="2"/>
  <c r="M5878" i="2"/>
  <c r="M5870" i="2"/>
  <c r="M5862" i="2"/>
  <c r="M5854" i="2"/>
  <c r="M5846" i="2"/>
  <c r="M5838" i="2"/>
  <c r="M5830" i="2"/>
  <c r="M5822" i="2"/>
  <c r="M5814" i="2"/>
  <c r="M5806" i="2"/>
  <c r="M5798" i="2"/>
  <c r="M5790" i="2"/>
  <c r="M5782" i="2"/>
  <c r="M5774" i="2"/>
  <c r="M5766" i="2"/>
  <c r="M5758" i="2"/>
  <c r="M5750" i="2"/>
  <c r="M5742" i="2"/>
  <c r="M5734" i="2"/>
  <c r="M5726" i="2"/>
  <c r="M5718" i="2"/>
  <c r="M5710" i="2"/>
  <c r="M5702" i="2"/>
  <c r="M5694" i="2"/>
  <c r="M5686" i="2"/>
  <c r="M5678" i="2"/>
  <c r="M5670" i="2"/>
  <c r="M5662" i="2"/>
  <c r="M5654" i="2"/>
  <c r="M5646" i="2"/>
  <c r="M5638" i="2"/>
  <c r="M5630" i="2"/>
  <c r="M5622" i="2"/>
  <c r="M5614" i="2"/>
  <c r="M5606" i="2"/>
  <c r="M5598" i="2"/>
  <c r="M5590" i="2"/>
  <c r="M5582" i="2"/>
  <c r="M5574" i="2"/>
  <c r="M5566" i="2"/>
  <c r="M5558" i="2"/>
  <c r="M5550" i="2"/>
  <c r="M5542" i="2"/>
  <c r="M5534" i="2"/>
  <c r="M5526" i="2"/>
  <c r="M5518" i="2"/>
  <c r="M5510" i="2"/>
  <c r="M5502" i="2"/>
  <c r="M5494" i="2"/>
  <c r="M5486" i="2"/>
  <c r="M5478" i="2"/>
  <c r="M5470" i="2"/>
  <c r="M5462" i="2"/>
  <c r="M5454" i="2"/>
  <c r="M5446" i="2"/>
  <c r="M5438" i="2"/>
  <c r="M5430" i="2"/>
  <c r="M5422" i="2"/>
  <c r="M5414" i="2"/>
  <c r="M5406" i="2"/>
  <c r="M5398" i="2"/>
  <c r="M5390" i="2"/>
  <c r="M5382" i="2"/>
  <c r="M5374" i="2"/>
  <c r="M5366" i="2"/>
  <c r="M5358" i="2"/>
  <c r="M5350" i="2"/>
  <c r="M5342" i="2"/>
  <c r="M5334" i="2"/>
  <c r="M5326" i="2"/>
  <c r="M5965" i="2"/>
  <c r="M5957" i="2"/>
  <c r="M5949" i="2"/>
  <c r="M5941" i="2"/>
  <c r="M5933" i="2"/>
  <c r="M5925" i="2"/>
  <c r="M5917" i="2"/>
  <c r="M5909" i="2"/>
  <c r="M5901" i="2"/>
  <c r="M5893" i="2"/>
  <c r="M5885" i="2"/>
  <c r="M5877" i="2"/>
  <c r="M5869" i="2"/>
  <c r="M5861" i="2"/>
  <c r="M5853" i="2"/>
  <c r="M5845" i="2"/>
  <c r="M5837" i="2"/>
  <c r="M5829" i="2"/>
  <c r="M5821" i="2"/>
  <c r="M5813" i="2"/>
  <c r="M5805" i="2"/>
  <c r="M5797" i="2"/>
  <c r="M5789" i="2"/>
  <c r="M5781" i="2"/>
  <c r="M5773" i="2"/>
  <c r="M5765" i="2"/>
  <c r="M5757" i="2"/>
  <c r="M5749" i="2"/>
  <c r="M5741" i="2"/>
  <c r="M5733" i="2"/>
  <c r="M5725" i="2"/>
  <c r="M5717" i="2"/>
  <c r="M5709" i="2"/>
  <c r="M5701" i="2"/>
  <c r="M5693" i="2"/>
  <c r="M5685" i="2"/>
  <c r="M5677" i="2"/>
  <c r="M5669" i="2"/>
  <c r="M5661" i="2"/>
  <c r="M5653" i="2"/>
  <c r="M5645" i="2"/>
  <c r="M5637" i="2"/>
  <c r="M5629" i="2"/>
  <c r="M5621" i="2"/>
  <c r="M5613" i="2"/>
  <c r="M5605" i="2"/>
  <c r="M5597" i="2"/>
  <c r="M5589" i="2"/>
  <c r="M5581" i="2"/>
  <c r="M5573" i="2"/>
  <c r="M5565" i="2"/>
  <c r="M5557" i="2"/>
  <c r="M5549" i="2"/>
  <c r="M5541" i="2"/>
  <c r="M5533" i="2"/>
  <c r="M5525" i="2"/>
  <c r="M5517" i="2"/>
  <c r="M5509" i="2"/>
  <c r="M5501" i="2"/>
  <c r="M5493" i="2"/>
  <c r="M5485" i="2"/>
  <c r="M5477" i="2"/>
  <c r="M5469" i="2"/>
  <c r="M5461" i="2"/>
  <c r="M5453" i="2"/>
  <c r="M5445" i="2"/>
  <c r="M5437" i="2"/>
  <c r="M5429" i="2"/>
  <c r="M5421" i="2"/>
  <c r="M5413" i="2"/>
  <c r="M5405" i="2"/>
  <c r="M5397" i="2"/>
  <c r="M5389" i="2"/>
  <c r="M5381" i="2"/>
  <c r="M5373" i="2"/>
  <c r="M5365" i="2"/>
  <c r="M5357" i="2"/>
  <c r="M5349" i="2"/>
  <c r="M5341" i="2"/>
  <c r="M5333" i="2"/>
  <c r="M5325" i="2"/>
  <c r="M5317" i="2"/>
  <c r="M5309" i="2"/>
  <c r="M5301" i="2"/>
  <c r="M5293" i="2"/>
  <c r="M5285" i="2"/>
  <c r="M5281" i="2"/>
  <c r="M5277" i="2"/>
  <c r="M5273" i="2"/>
  <c r="M5269" i="2"/>
  <c r="M5265" i="2"/>
  <c r="M5261" i="2"/>
  <c r="M5257" i="2"/>
  <c r="M5253" i="2"/>
  <c r="M5249" i="2"/>
  <c r="M5245" i="2"/>
  <c r="M5241" i="2"/>
  <c r="M5237" i="2"/>
  <c r="M5233" i="2"/>
  <c r="M5229" i="2"/>
  <c r="M5225" i="2"/>
  <c r="M5221" i="2"/>
  <c r="M5217" i="2"/>
  <c r="M5213" i="2"/>
  <c r="M5209" i="2"/>
  <c r="M5205" i="2"/>
  <c r="M5201" i="2"/>
  <c r="M5197" i="2"/>
  <c r="M5193" i="2"/>
  <c r="M5189" i="2"/>
  <c r="M5185" i="2"/>
  <c r="M5181" i="2"/>
  <c r="M5177" i="2"/>
  <c r="M5173" i="2"/>
  <c r="M5169" i="2"/>
  <c r="M5165" i="2"/>
  <c r="M5161" i="2"/>
  <c r="M5157" i="2"/>
  <c r="M5153" i="2"/>
  <c r="M5149" i="2"/>
  <c r="M5145" i="2"/>
  <c r="M5141" i="2"/>
  <c r="M5137" i="2"/>
  <c r="M5133" i="2"/>
  <c r="M5129" i="2"/>
  <c r="M5125" i="2"/>
  <c r="M5121" i="2"/>
  <c r="M5117" i="2"/>
  <c r="M5113" i="2"/>
  <c r="M5109" i="2"/>
  <c r="M5105" i="2"/>
  <c r="M5101" i="2"/>
  <c r="M5097" i="2"/>
  <c r="M5093" i="2"/>
  <c r="M5089" i="2"/>
  <c r="M5085" i="2"/>
  <c r="M5081" i="2"/>
  <c r="M5077" i="2"/>
  <c r="M5073" i="2"/>
  <c r="M5069" i="2"/>
  <c r="M5065" i="2"/>
  <c r="M5061" i="2"/>
  <c r="M5946" i="2"/>
  <c r="M5924" i="2"/>
  <c r="M5905" i="2"/>
  <c r="M5882" i="2"/>
  <c r="M5860" i="2"/>
  <c r="M5841" i="2"/>
  <c r="M5818" i="2"/>
  <c r="M5796" i="2"/>
  <c r="M5777" i="2"/>
  <c r="M5754" i="2"/>
  <c r="M5732" i="2"/>
  <c r="M5713" i="2"/>
  <c r="M5690" i="2"/>
  <c r="M5668" i="2"/>
  <c r="M5649" i="2"/>
  <c r="M5626" i="2"/>
  <c r="M5604" i="2"/>
  <c r="M5585" i="2"/>
  <c r="M5562" i="2"/>
  <c r="M5540" i="2"/>
  <c r="M5521" i="2"/>
  <c r="M5498" i="2"/>
  <c r="M5476" i="2"/>
  <c r="M5457" i="2"/>
  <c r="M5434" i="2"/>
  <c r="M5412" i="2"/>
  <c r="M5393" i="2"/>
  <c r="M5370" i="2"/>
  <c r="M5348" i="2"/>
  <c r="M5329" i="2"/>
  <c r="M5310" i="2"/>
  <c r="M5294" i="2"/>
  <c r="M5235" i="2"/>
  <c r="M5228" i="2"/>
  <c r="M5222" i="2"/>
  <c r="M5206" i="2"/>
  <c r="M5190" i="2"/>
  <c r="M5170" i="2"/>
  <c r="M5156" i="2"/>
  <c r="M5147" i="2"/>
  <c r="M5138" i="2"/>
  <c r="M5124" i="2"/>
  <c r="M5115" i="2"/>
  <c r="M5106" i="2"/>
  <c r="M5092" i="2"/>
  <c r="M5083" i="2"/>
  <c r="M5074" i="2"/>
  <c r="M5060" i="2"/>
  <c r="M5056" i="2"/>
  <c r="M5052" i="2"/>
  <c r="M5048" i="2"/>
  <c r="M5044" i="2"/>
  <c r="M5040" i="2"/>
  <c r="M5036" i="2"/>
  <c r="M5032" i="2"/>
  <c r="M5028" i="2"/>
  <c r="M5024" i="2"/>
  <c r="M5020" i="2"/>
  <c r="M5016" i="2"/>
  <c r="M5012" i="2"/>
  <c r="M5008" i="2"/>
  <c r="M5004" i="2"/>
  <c r="M5000" i="2"/>
  <c r="M4996" i="2"/>
  <c r="M4992" i="2"/>
  <c r="M4988" i="2"/>
  <c r="M4984" i="2"/>
  <c r="M4980" i="2"/>
  <c r="M4976" i="2"/>
  <c r="M4972" i="2"/>
  <c r="M4968" i="2"/>
  <c r="M4964" i="2"/>
  <c r="M4960" i="2"/>
  <c r="M4956" i="2"/>
  <c r="M4952" i="2"/>
  <c r="M4948" i="2"/>
  <c r="M4944" i="2"/>
  <c r="M4940" i="2"/>
  <c r="M4936" i="2"/>
  <c r="M4932" i="2"/>
  <c r="M4928" i="2"/>
  <c r="M4924" i="2"/>
  <c r="M4920" i="2"/>
  <c r="M4916" i="2"/>
  <c r="M4912" i="2"/>
  <c r="M4908" i="2"/>
  <c r="M4904" i="2"/>
  <c r="M4900" i="2"/>
  <c r="M4896" i="2"/>
  <c r="M4892" i="2"/>
  <c r="M4888" i="2"/>
  <c r="M4884" i="2"/>
  <c r="M4880" i="2"/>
  <c r="M4876" i="2"/>
  <c r="M4872" i="2"/>
  <c r="M4868" i="2"/>
  <c r="M4864" i="2"/>
  <c r="M4860" i="2"/>
  <c r="M4856" i="2"/>
  <c r="M4852" i="2"/>
  <c r="M4848" i="2"/>
  <c r="M4844" i="2"/>
  <c r="M4840" i="2"/>
  <c r="M4836" i="2"/>
  <c r="M4832" i="2"/>
  <c r="M4828" i="2"/>
  <c r="M4824" i="2"/>
  <c r="M4820" i="2"/>
  <c r="M4816" i="2"/>
  <c r="M4812" i="2"/>
  <c r="M4808" i="2"/>
  <c r="M4804" i="2"/>
  <c r="M4800" i="2"/>
  <c r="M4796" i="2"/>
  <c r="M4792" i="2"/>
  <c r="M4788" i="2"/>
  <c r="M4784" i="2"/>
  <c r="M4780" i="2"/>
  <c r="M4776" i="2"/>
  <c r="M4772" i="2"/>
  <c r="M4768" i="2"/>
  <c r="M4764" i="2"/>
  <c r="M4760" i="2"/>
  <c r="M4756" i="2"/>
  <c r="M4752" i="2"/>
  <c r="M4748" i="2"/>
  <c r="M4744" i="2"/>
  <c r="M4740" i="2"/>
  <c r="M4736" i="2"/>
  <c r="M4732" i="2"/>
  <c r="M4728" i="2"/>
  <c r="M4724" i="2"/>
  <c r="M4720" i="2"/>
  <c r="M4716" i="2"/>
  <c r="M4712" i="2"/>
  <c r="M4708" i="2"/>
  <c r="M4704" i="2"/>
  <c r="M4700" i="2"/>
  <c r="M4696" i="2"/>
  <c r="M4692" i="2"/>
  <c r="M4688" i="2"/>
  <c r="M4684" i="2"/>
  <c r="M4680" i="2"/>
  <c r="M4676" i="2"/>
  <c r="M4672" i="2"/>
  <c r="M4668" i="2"/>
  <c r="M4664" i="2"/>
  <c r="M4660" i="2"/>
  <c r="M4656" i="2"/>
  <c r="M4652" i="2"/>
  <c r="M4648" i="2"/>
  <c r="M4644" i="2"/>
  <c r="M4640" i="2"/>
  <c r="M4636" i="2"/>
  <c r="M4632" i="2"/>
  <c r="M4628" i="2"/>
  <c r="M4624" i="2"/>
  <c r="M4620" i="2"/>
  <c r="M4616" i="2"/>
  <c r="M4612" i="2"/>
  <c r="M4608" i="2"/>
  <c r="M4604" i="2"/>
  <c r="M4600" i="2"/>
  <c r="M4596" i="2"/>
  <c r="M4592" i="2"/>
  <c r="M4588" i="2"/>
  <c r="M4584" i="2"/>
  <c r="M4580" i="2"/>
  <c r="M4576" i="2"/>
  <c r="M4572" i="2"/>
  <c r="M4568" i="2"/>
  <c r="M4564" i="2"/>
  <c r="M4560" i="2"/>
  <c r="M4556" i="2"/>
  <c r="M4552" i="2"/>
  <c r="M4548" i="2"/>
  <c r="M4544" i="2"/>
  <c r="M4540" i="2"/>
  <c r="M4536" i="2"/>
  <c r="M4532" i="2"/>
  <c r="M4528" i="2"/>
  <c r="M4524" i="2"/>
  <c r="M4520" i="2"/>
  <c r="M4516" i="2"/>
  <c r="M4512" i="2"/>
  <c r="M4508" i="2"/>
  <c r="M4504" i="2"/>
  <c r="M4500" i="2"/>
  <c r="M4496" i="2"/>
  <c r="M4492" i="2"/>
  <c r="M4488" i="2"/>
  <c r="M4484" i="2"/>
  <c r="M4480" i="2"/>
  <c r="M4476" i="2"/>
  <c r="M4472" i="2"/>
  <c r="M4468" i="2"/>
  <c r="M4464" i="2"/>
  <c r="M4460" i="2"/>
  <c r="M4456" i="2"/>
  <c r="M4452" i="2"/>
  <c r="M4448" i="2"/>
  <c r="M4444" i="2"/>
  <c r="M4440" i="2"/>
  <c r="M4436" i="2"/>
  <c r="M4432" i="2"/>
  <c r="M4428" i="2"/>
  <c r="M4424" i="2"/>
  <c r="M4420" i="2"/>
  <c r="M4416" i="2"/>
  <c r="M4412" i="2"/>
  <c r="M4408" i="2"/>
  <c r="M4404" i="2"/>
  <c r="M4400" i="2"/>
  <c r="M4396" i="2"/>
  <c r="M4392" i="2"/>
  <c r="M4388" i="2"/>
  <c r="M4384" i="2"/>
  <c r="M4380" i="2"/>
  <c r="M4376" i="2"/>
  <c r="M4372" i="2"/>
  <c r="M4368" i="2"/>
  <c r="M4364" i="2"/>
  <c r="M4360" i="2"/>
  <c r="M4356" i="2"/>
  <c r="M4352" i="2"/>
  <c r="M4348" i="2"/>
  <c r="M4344" i="2"/>
  <c r="M4340" i="2"/>
  <c r="M4336" i="2"/>
  <c r="M4332" i="2"/>
  <c r="M4328" i="2"/>
  <c r="M4324" i="2"/>
  <c r="M4320" i="2"/>
  <c r="M4316" i="2"/>
  <c r="M4312" i="2"/>
  <c r="M4308" i="2"/>
  <c r="M4304" i="2"/>
  <c r="M4300" i="2"/>
  <c r="M4296" i="2"/>
  <c r="M4292" i="2"/>
  <c r="M4288" i="2"/>
  <c r="M4284" i="2"/>
  <c r="M4280" i="2"/>
  <c r="M4276" i="2"/>
  <c r="M4272" i="2"/>
  <c r="M4268" i="2"/>
  <c r="M4264" i="2"/>
  <c r="M4260" i="2"/>
  <c r="M5964" i="2"/>
  <c r="M5945" i="2"/>
  <c r="M5922" i="2"/>
  <c r="M5900" i="2"/>
  <c r="M5881" i="2"/>
  <c r="M5858" i="2"/>
  <c r="M5836" i="2"/>
  <c r="M5817" i="2"/>
  <c r="M5794" i="2"/>
  <c r="M5772" i="2"/>
  <c r="M5753" i="2"/>
  <c r="M5730" i="2"/>
  <c r="M5708" i="2"/>
  <c r="M5689" i="2"/>
  <c r="M5666" i="2"/>
  <c r="M5644" i="2"/>
  <c r="M5625" i="2"/>
  <c r="M5602" i="2"/>
  <c r="M5580" i="2"/>
  <c r="M5561" i="2"/>
  <c r="M5538" i="2"/>
  <c r="M5516" i="2"/>
  <c r="M5497" i="2"/>
  <c r="M5474" i="2"/>
  <c r="M5452" i="2"/>
  <c r="M5433" i="2"/>
  <c r="M5410" i="2"/>
  <c r="M5388" i="2"/>
  <c r="M5369" i="2"/>
  <c r="M5346" i="2"/>
  <c r="M5324" i="2"/>
  <c r="M5308" i="2"/>
  <c r="M5292" i="2"/>
  <c r="M5216" i="2"/>
  <c r="M5211" i="2"/>
  <c r="M5200" i="2"/>
  <c r="M5195" i="2"/>
  <c r="M5184" i="2"/>
  <c r="M5179" i="2"/>
  <c r="M5174" i="2"/>
  <c r="M5160" i="2"/>
  <c r="M5151" i="2"/>
  <c r="M5142" i="2"/>
  <c r="M5128" i="2"/>
  <c r="M5119" i="2"/>
  <c r="M5110" i="2"/>
  <c r="M5096" i="2"/>
  <c r="M5087" i="2"/>
  <c r="M5078" i="2"/>
  <c r="M5064" i="2"/>
  <c r="M5962" i="2"/>
  <c r="M5940" i="2"/>
  <c r="M5921" i="2"/>
  <c r="M5898" i="2"/>
  <c r="M5876" i="2"/>
  <c r="M5857" i="2"/>
  <c r="M5834" i="2"/>
  <c r="M5812" i="2"/>
  <c r="M5793" i="2"/>
  <c r="M5770" i="2"/>
  <c r="M5748" i="2"/>
  <c r="M5729" i="2"/>
  <c r="M5706" i="2"/>
  <c r="M5684" i="2"/>
  <c r="M5665" i="2"/>
  <c r="M5642" i="2"/>
  <c r="M5620" i="2"/>
  <c r="M5601" i="2"/>
  <c r="M5578" i="2"/>
  <c r="M5556" i="2"/>
  <c r="M5537" i="2"/>
  <c r="M5514" i="2"/>
  <c r="M5492" i="2"/>
  <c r="M5473" i="2"/>
  <c r="M5450" i="2"/>
  <c r="M5428" i="2"/>
  <c r="M5409" i="2"/>
  <c r="M5386" i="2"/>
  <c r="M5364" i="2"/>
  <c r="M5345" i="2"/>
  <c r="M5322" i="2"/>
  <c r="M5306" i="2"/>
  <c r="M5290" i="2"/>
  <c r="M5227" i="2"/>
  <c r="M5210" i="2"/>
  <c r="M5194" i="2"/>
  <c r="M5178" i="2"/>
  <c r="M5164" i="2"/>
  <c r="M5155" i="2"/>
  <c r="M5146" i="2"/>
  <c r="M5132" i="2"/>
  <c r="M5123" i="2"/>
  <c r="M5114" i="2"/>
  <c r="M5100" i="2"/>
  <c r="M5091" i="2"/>
  <c r="M5082" i="2"/>
  <c r="M5068" i="2"/>
  <c r="M5059" i="2"/>
  <c r="M5055" i="2"/>
  <c r="M5051" i="2"/>
  <c r="M5047" i="2"/>
  <c r="M5043" i="2"/>
  <c r="M5039" i="2"/>
  <c r="M5035" i="2"/>
  <c r="M5031" i="2"/>
  <c r="M5027" i="2"/>
  <c r="M5023" i="2"/>
  <c r="M5019" i="2"/>
  <c r="M5015" i="2"/>
  <c r="M5011" i="2"/>
  <c r="M5007" i="2"/>
  <c r="M5003" i="2"/>
  <c r="M4999" i="2"/>
  <c r="M4995" i="2"/>
  <c r="M4991" i="2"/>
  <c r="M4987" i="2"/>
  <c r="M4983" i="2"/>
  <c r="M4979" i="2"/>
  <c r="M4975" i="2"/>
  <c r="M4971" i="2"/>
  <c r="M4967" i="2"/>
  <c r="M4963" i="2"/>
  <c r="M4959" i="2"/>
  <c r="M4955" i="2"/>
  <c r="M4951" i="2"/>
  <c r="M4947" i="2"/>
  <c r="M4943" i="2"/>
  <c r="M4939" i="2"/>
  <c r="M4935" i="2"/>
  <c r="M4931" i="2"/>
  <c r="M4927" i="2"/>
  <c r="M4923" i="2"/>
  <c r="M4919" i="2"/>
  <c r="M4915" i="2"/>
  <c r="M4911" i="2"/>
  <c r="M4907" i="2"/>
  <c r="M4903" i="2"/>
  <c r="M4899" i="2"/>
  <c r="M4895" i="2"/>
  <c r="M4891" i="2"/>
  <c r="M4887" i="2"/>
  <c r="M4883" i="2"/>
  <c r="M4879" i="2"/>
  <c r="M4875" i="2"/>
  <c r="M4871" i="2"/>
  <c r="M4867" i="2"/>
  <c r="M4863" i="2"/>
  <c r="M4859" i="2"/>
  <c r="M4855" i="2"/>
  <c r="M4851" i="2"/>
  <c r="M4847" i="2"/>
  <c r="M4843" i="2"/>
  <c r="M4839" i="2"/>
  <c r="M4835" i="2"/>
  <c r="M4831" i="2"/>
  <c r="M4827" i="2"/>
  <c r="M4823" i="2"/>
  <c r="M4819" i="2"/>
  <c r="M4815" i="2"/>
  <c r="M4811" i="2"/>
  <c r="M4807" i="2"/>
  <c r="M4803" i="2"/>
  <c r="M4799" i="2"/>
  <c r="M4795" i="2"/>
  <c r="M4791" i="2"/>
  <c r="M4787" i="2"/>
  <c r="M4783" i="2"/>
  <c r="M4779" i="2"/>
  <c r="M4775" i="2"/>
  <c r="M4771" i="2"/>
  <c r="M4767" i="2"/>
  <c r="M4763" i="2"/>
  <c r="M4759" i="2"/>
  <c r="M4755" i="2"/>
  <c r="M4751" i="2"/>
  <c r="M4747" i="2"/>
  <c r="M4743" i="2"/>
  <c r="M4739" i="2"/>
  <c r="M4735" i="2"/>
  <c r="M4731" i="2"/>
  <c r="M4727" i="2"/>
  <c r="M4723" i="2"/>
  <c r="M4719" i="2"/>
  <c r="M4715" i="2"/>
  <c r="M4711" i="2"/>
  <c r="M4707" i="2"/>
  <c r="M4703" i="2"/>
  <c r="M4699" i="2"/>
  <c r="M4695" i="2"/>
  <c r="M4691" i="2"/>
  <c r="M4687" i="2"/>
  <c r="M4683" i="2"/>
  <c r="M4679" i="2"/>
  <c r="M4675" i="2"/>
  <c r="M4671" i="2"/>
  <c r="M4667" i="2"/>
  <c r="M4663" i="2"/>
  <c r="M4659" i="2"/>
  <c r="M4655" i="2"/>
  <c r="M4651" i="2"/>
  <c r="M4647" i="2"/>
  <c r="M4643" i="2"/>
  <c r="M4639" i="2"/>
  <c r="M4635" i="2"/>
  <c r="M4631" i="2"/>
  <c r="M4627" i="2"/>
  <c r="M4623" i="2"/>
  <c r="M4619" i="2"/>
  <c r="M4615" i="2"/>
  <c r="M4611" i="2"/>
  <c r="M4607" i="2"/>
  <c r="M4603" i="2"/>
  <c r="M4599" i="2"/>
  <c r="M4595" i="2"/>
  <c r="M4591" i="2"/>
  <c r="M4587" i="2"/>
  <c r="M4583" i="2"/>
  <c r="M4579" i="2"/>
  <c r="M4575" i="2"/>
  <c r="M4571" i="2"/>
  <c r="M4567" i="2"/>
  <c r="M4563" i="2"/>
  <c r="M4559" i="2"/>
  <c r="M4555" i="2"/>
  <c r="M4551" i="2"/>
  <c r="M4547" i="2"/>
  <c r="M4543" i="2"/>
  <c r="M4539" i="2"/>
  <c r="M4535" i="2"/>
  <c r="M4531" i="2"/>
  <c r="M4527" i="2"/>
  <c r="M4523" i="2"/>
  <c r="M4519" i="2"/>
  <c r="M4515" i="2"/>
  <c r="M4511" i="2"/>
  <c r="M4507" i="2"/>
  <c r="M4503" i="2"/>
  <c r="M4499" i="2"/>
  <c r="M4495" i="2"/>
  <c r="M4491" i="2"/>
  <c r="M4487" i="2"/>
  <c r="M4483" i="2"/>
  <c r="M4479" i="2"/>
  <c r="M4475" i="2"/>
  <c r="M4471" i="2"/>
  <c r="M4467" i="2"/>
  <c r="M4463" i="2"/>
  <c r="M4459" i="2"/>
  <c r="M4455" i="2"/>
  <c r="M4451" i="2"/>
  <c r="M4447" i="2"/>
  <c r="M4443" i="2"/>
  <c r="M4439" i="2"/>
  <c r="M4435" i="2"/>
  <c r="M4431" i="2"/>
  <c r="M4427" i="2"/>
  <c r="M4423" i="2"/>
  <c r="M4419" i="2"/>
  <c r="M4415" i="2"/>
  <c r="M4411" i="2"/>
  <c r="M4407" i="2"/>
  <c r="M4403" i="2"/>
  <c r="M4399" i="2"/>
  <c r="M4395" i="2"/>
  <c r="M4391" i="2"/>
  <c r="M4387" i="2"/>
  <c r="M4383" i="2"/>
  <c r="M4379" i="2"/>
  <c r="M4375" i="2"/>
  <c r="M4371" i="2"/>
  <c r="M4367" i="2"/>
  <c r="M4363" i="2"/>
  <c r="M4359" i="2"/>
  <c r="M4355" i="2"/>
  <c r="M4351" i="2"/>
  <c r="M4347" i="2"/>
  <c r="M4343" i="2"/>
  <c r="M4339" i="2"/>
  <c r="M4335" i="2"/>
  <c r="M4331" i="2"/>
  <c r="M4327" i="2"/>
  <c r="M4323" i="2"/>
  <c r="M4319" i="2"/>
  <c r="M4315" i="2"/>
  <c r="M4311" i="2"/>
  <c r="M4307" i="2"/>
  <c r="M4303" i="2"/>
  <c r="M4299" i="2"/>
  <c r="M4295" i="2"/>
  <c r="M4291" i="2"/>
  <c r="M4287" i="2"/>
  <c r="M4283" i="2"/>
  <c r="M4279" i="2"/>
  <c r="M4275" i="2"/>
  <c r="M4271" i="2"/>
  <c r="M4267" i="2"/>
  <c r="M4263" i="2"/>
  <c r="M4259" i="2"/>
  <c r="M4255" i="2"/>
  <c r="M4251" i="2"/>
  <c r="M4247" i="2"/>
  <c r="M4243" i="2"/>
  <c r="M4239" i="2"/>
  <c r="M4235" i="2"/>
  <c r="M4231" i="2"/>
  <c r="M4227" i="2"/>
  <c r="M4223" i="2"/>
  <c r="M4219" i="2"/>
  <c r="M4215" i="2"/>
  <c r="M4211" i="2"/>
  <c r="M4207" i="2"/>
  <c r="M4203" i="2"/>
  <c r="M4199" i="2"/>
  <c r="M4195" i="2"/>
  <c r="M4191" i="2"/>
  <c r="M4187" i="2"/>
  <c r="M4183" i="2"/>
  <c r="M4179" i="2"/>
  <c r="M4175" i="2"/>
  <c r="M4171" i="2"/>
  <c r="M4167" i="2"/>
  <c r="M4163" i="2"/>
  <c r="M4159" i="2"/>
  <c r="M4155" i="2"/>
  <c r="M4151" i="2"/>
  <c r="M4147" i="2"/>
  <c r="M4143" i="2"/>
  <c r="M4139" i="2"/>
  <c r="M4135" i="2"/>
  <c r="M4131" i="2"/>
  <c r="M4127" i="2"/>
  <c r="M4123" i="2"/>
  <c r="M4119" i="2"/>
  <c r="M4115" i="2"/>
  <c r="M4111" i="2"/>
  <c r="M4107" i="2"/>
  <c r="M4103" i="2"/>
  <c r="M4099" i="2"/>
  <c r="M4095" i="2"/>
  <c r="M4091" i="2"/>
  <c r="M4087" i="2"/>
  <c r="M4083" i="2"/>
  <c r="M4079" i="2"/>
  <c r="M4075" i="2"/>
  <c r="M4071" i="2"/>
  <c r="M4067" i="2"/>
  <c r="M4063" i="2"/>
  <c r="M4059" i="2"/>
  <c r="M4055" i="2"/>
  <c r="M4051" i="2"/>
  <c r="M4047" i="2"/>
  <c r="M4043" i="2"/>
  <c r="M5961" i="2"/>
  <c r="M5938" i="2"/>
  <c r="M5916" i="2"/>
  <c r="M5897" i="2"/>
  <c r="M5874" i="2"/>
  <c r="M5852" i="2"/>
  <c r="M5833" i="2"/>
  <c r="M5810" i="2"/>
  <c r="M5788" i="2"/>
  <c r="M5769" i="2"/>
  <c r="M5746" i="2"/>
  <c r="M5724" i="2"/>
  <c r="M5705" i="2"/>
  <c r="M5682" i="2"/>
  <c r="M5660" i="2"/>
  <c r="M5641" i="2"/>
  <c r="M5618" i="2"/>
  <c r="M5596" i="2"/>
  <c r="M5577" i="2"/>
  <c r="M5554" i="2"/>
  <c r="M5532" i="2"/>
  <c r="M5513" i="2"/>
  <c r="M5490" i="2"/>
  <c r="M5468" i="2"/>
  <c r="M5449" i="2"/>
  <c r="M5426" i="2"/>
  <c r="M5404" i="2"/>
  <c r="M5385" i="2"/>
  <c r="M5362" i="2"/>
  <c r="M5340" i="2"/>
  <c r="M5321" i="2"/>
  <c r="M5305" i="2"/>
  <c r="M5289" i="2"/>
  <c r="M5279" i="2"/>
  <c r="M5271" i="2"/>
  <c r="M5263" i="2"/>
  <c r="M5255" i="2"/>
  <c r="M5247" i="2"/>
  <c r="M5239" i="2"/>
  <c r="M5232" i="2"/>
  <c r="M5220" i="2"/>
  <c r="M5215" i="2"/>
  <c r="M5204" i="2"/>
  <c r="M5199" i="2"/>
  <c r="M5188" i="2"/>
  <c r="M5183" i="2"/>
  <c r="M5168" i="2"/>
  <c r="M5159" i="2"/>
  <c r="M5150" i="2"/>
  <c r="M5136" i="2"/>
  <c r="M5127" i="2"/>
  <c r="M5118" i="2"/>
  <c r="M5104" i="2"/>
  <c r="M5095" i="2"/>
  <c r="M5086" i="2"/>
  <c r="M5072" i="2"/>
  <c r="M5063" i="2"/>
  <c r="M5956" i="2"/>
  <c r="M5937" i="2"/>
  <c r="M5914" i="2"/>
  <c r="M5892" i="2"/>
  <c r="M5873" i="2"/>
  <c r="M5850" i="2"/>
  <c r="M5828" i="2"/>
  <c r="M5809" i="2"/>
  <c r="M5786" i="2"/>
  <c r="M5764" i="2"/>
  <c r="M5745" i="2"/>
  <c r="M5722" i="2"/>
  <c r="M5700" i="2"/>
  <c r="M5681" i="2"/>
  <c r="M5658" i="2"/>
  <c r="M5636" i="2"/>
  <c r="M5617" i="2"/>
  <c r="M5594" i="2"/>
  <c r="M5572" i="2"/>
  <c r="M5553" i="2"/>
  <c r="M5530" i="2"/>
  <c r="M5508" i="2"/>
  <c r="M5489" i="2"/>
  <c r="M5466" i="2"/>
  <c r="M5444" i="2"/>
  <c r="M5425" i="2"/>
  <c r="M5402" i="2"/>
  <c r="M5380" i="2"/>
  <c r="M5361" i="2"/>
  <c r="M5338" i="2"/>
  <c r="M5318" i="2"/>
  <c r="M5302" i="2"/>
  <c r="M5286" i="2"/>
  <c r="M5214" i="2"/>
  <c r="M5198" i="2"/>
  <c r="M5182" i="2"/>
  <c r="M5172" i="2"/>
  <c r="M5163" i="2"/>
  <c r="M5154" i="2"/>
  <c r="M5140" i="2"/>
  <c r="M5131" i="2"/>
  <c r="M5122" i="2"/>
  <c r="M5108" i="2"/>
  <c r="M5099" i="2"/>
  <c r="M5090" i="2"/>
  <c r="M5076" i="2"/>
  <c r="M5067" i="2"/>
  <c r="M5058" i="2"/>
  <c r="M5054" i="2"/>
  <c r="M5050" i="2"/>
  <c r="M5046" i="2"/>
  <c r="M5042" i="2"/>
  <c r="M5038" i="2"/>
  <c r="M5034" i="2"/>
  <c r="M5030" i="2"/>
  <c r="M5026" i="2"/>
  <c r="M5022" i="2"/>
  <c r="M5018" i="2"/>
  <c r="M5014" i="2"/>
  <c r="M5010" i="2"/>
  <c r="M5006" i="2"/>
  <c r="M5002" i="2"/>
  <c r="M4998" i="2"/>
  <c r="M4994" i="2"/>
  <c r="M4990" i="2"/>
  <c r="M4986" i="2"/>
  <c r="M4982" i="2"/>
  <c r="M4978" i="2"/>
  <c r="M4974" i="2"/>
  <c r="M4970" i="2"/>
  <c r="M4966" i="2"/>
  <c r="M4962" i="2"/>
  <c r="M4958" i="2"/>
  <c r="M4954" i="2"/>
  <c r="M4950" i="2"/>
  <c r="M4946" i="2"/>
  <c r="M4942" i="2"/>
  <c r="M4938" i="2"/>
  <c r="M4934" i="2"/>
  <c r="M4930" i="2"/>
  <c r="M4926" i="2"/>
  <c r="M4922" i="2"/>
  <c r="M4918" i="2"/>
  <c r="M4914" i="2"/>
  <c r="M4910" i="2"/>
  <c r="M4906" i="2"/>
  <c r="M4902" i="2"/>
  <c r="M4898" i="2"/>
  <c r="M4894" i="2"/>
  <c r="M4890" i="2"/>
  <c r="M4886" i="2"/>
  <c r="M4882" i="2"/>
  <c r="M4878" i="2"/>
  <c r="M4874" i="2"/>
  <c r="M4870" i="2"/>
  <c r="M4866" i="2"/>
  <c r="M4862" i="2"/>
  <c r="M4858" i="2"/>
  <c r="M4854" i="2"/>
  <c r="M4850" i="2"/>
  <c r="M4846" i="2"/>
  <c r="M4842" i="2"/>
  <c r="M4838" i="2"/>
  <c r="M4834" i="2"/>
  <c r="M4830" i="2"/>
  <c r="M4826" i="2"/>
  <c r="M4822" i="2"/>
  <c r="M4818" i="2"/>
  <c r="M4814" i="2"/>
  <c r="M4810" i="2"/>
  <c r="M4806" i="2"/>
  <c r="M4802" i="2"/>
  <c r="M4798" i="2"/>
  <c r="M4794" i="2"/>
  <c r="M4790" i="2"/>
  <c r="M4786" i="2"/>
  <c r="M4782" i="2"/>
  <c r="M4778" i="2"/>
  <c r="M4774" i="2"/>
  <c r="M4770" i="2"/>
  <c r="M4766" i="2"/>
  <c r="M4762" i="2"/>
  <c r="M4758" i="2"/>
  <c r="M4754" i="2"/>
  <c r="M4750" i="2"/>
  <c r="M4746" i="2"/>
  <c r="M4742" i="2"/>
  <c r="M4738" i="2"/>
  <c r="M4734" i="2"/>
  <c r="M4730" i="2"/>
  <c r="M4726" i="2"/>
  <c r="M4722" i="2"/>
  <c r="M4718" i="2"/>
  <c r="M4714" i="2"/>
  <c r="M4710" i="2"/>
  <c r="M4706" i="2"/>
  <c r="M4702" i="2"/>
  <c r="M4698" i="2"/>
  <c r="M4694" i="2"/>
  <c r="M4690" i="2"/>
  <c r="M4686" i="2"/>
  <c r="M4682" i="2"/>
  <c r="M4678" i="2"/>
  <c r="M4674" i="2"/>
  <c r="M4670" i="2"/>
  <c r="M4666" i="2"/>
  <c r="M4662" i="2"/>
  <c r="M4658" i="2"/>
  <c r="M4654" i="2"/>
  <c r="M4650" i="2"/>
  <c r="M4646" i="2"/>
  <c r="M4642" i="2"/>
  <c r="M4638" i="2"/>
  <c r="M4634" i="2"/>
  <c r="M4630" i="2"/>
  <c r="M4626" i="2"/>
  <c r="M4622" i="2"/>
  <c r="M4618" i="2"/>
  <c r="M4614" i="2"/>
  <c r="M4610" i="2"/>
  <c r="M4606" i="2"/>
  <c r="M4602" i="2"/>
  <c r="M4598" i="2"/>
  <c r="M4594" i="2"/>
  <c r="M4590" i="2"/>
  <c r="M4586" i="2"/>
  <c r="M4582" i="2"/>
  <c r="M4578" i="2"/>
  <c r="M4574" i="2"/>
  <c r="M4570" i="2"/>
  <c r="M4566" i="2"/>
  <c r="M4562" i="2"/>
  <c r="M4558" i="2"/>
  <c r="M4554" i="2"/>
  <c r="M4550" i="2"/>
  <c r="M4546" i="2"/>
  <c r="M4542" i="2"/>
  <c r="M4538" i="2"/>
  <c r="M4534" i="2"/>
  <c r="M4530" i="2"/>
  <c r="M4526" i="2"/>
  <c r="M4522" i="2"/>
  <c r="M4518" i="2"/>
  <c r="M4514" i="2"/>
  <c r="M4510" i="2"/>
  <c r="M4506" i="2"/>
  <c r="M4502" i="2"/>
  <c r="M4498" i="2"/>
  <c r="M4494" i="2"/>
  <c r="M4490" i="2"/>
  <c r="M4486" i="2"/>
  <c r="M4482" i="2"/>
  <c r="M4478" i="2"/>
  <c r="M4474" i="2"/>
  <c r="M4470" i="2"/>
  <c r="M4466" i="2"/>
  <c r="M4462" i="2"/>
  <c r="M4458" i="2"/>
  <c r="M4454" i="2"/>
  <c r="M4450" i="2"/>
  <c r="M4446" i="2"/>
  <c r="M4442" i="2"/>
  <c r="M4438" i="2"/>
  <c r="M4434" i="2"/>
  <c r="M4430" i="2"/>
  <c r="M4426" i="2"/>
  <c r="M4422" i="2"/>
  <c r="M4418" i="2"/>
  <c r="M4414" i="2"/>
  <c r="M4410" i="2"/>
  <c r="M4406" i="2"/>
  <c r="M4402" i="2"/>
  <c r="M4398" i="2"/>
  <c r="M4394" i="2"/>
  <c r="M4390" i="2"/>
  <c r="M4386" i="2"/>
  <c r="M4382" i="2"/>
  <c r="M4378" i="2"/>
  <c r="M4374" i="2"/>
  <c r="M4370" i="2"/>
  <c r="M4366" i="2"/>
  <c r="M4362" i="2"/>
  <c r="M4358" i="2"/>
  <c r="M4354" i="2"/>
  <c r="M4350" i="2"/>
  <c r="M4346" i="2"/>
  <c r="M4342" i="2"/>
  <c r="M4338" i="2"/>
  <c r="M4334" i="2"/>
  <c r="M4330" i="2"/>
  <c r="M4326" i="2"/>
  <c r="M4322" i="2"/>
  <c r="M4318" i="2"/>
  <c r="M4314" i="2"/>
  <c r="M4310" i="2"/>
  <c r="M4306" i="2"/>
  <c r="M4302" i="2"/>
  <c r="M4298" i="2"/>
  <c r="M4294" i="2"/>
  <c r="M4290" i="2"/>
  <c r="M4286" i="2"/>
  <c r="M4282" i="2"/>
  <c r="M4278" i="2"/>
  <c r="M4274" i="2"/>
  <c r="M4270" i="2"/>
  <c r="M4266" i="2"/>
  <c r="M4262" i="2"/>
  <c r="M4258" i="2"/>
  <c r="M5954" i="2"/>
  <c r="M5932" i="2"/>
  <c r="M5913" i="2"/>
  <c r="M5890" i="2"/>
  <c r="M5868" i="2"/>
  <c r="M5849" i="2"/>
  <c r="M5826" i="2"/>
  <c r="M5804" i="2"/>
  <c r="M5785" i="2"/>
  <c r="M5762" i="2"/>
  <c r="M5740" i="2"/>
  <c r="M5721" i="2"/>
  <c r="M5698" i="2"/>
  <c r="M5676" i="2"/>
  <c r="M5657" i="2"/>
  <c r="M5634" i="2"/>
  <c r="M5612" i="2"/>
  <c r="M5593" i="2"/>
  <c r="M5570" i="2"/>
  <c r="M5548" i="2"/>
  <c r="M5529" i="2"/>
  <c r="M5506" i="2"/>
  <c r="M5484" i="2"/>
  <c r="M5465" i="2"/>
  <c r="M5442" i="2"/>
  <c r="M5420" i="2"/>
  <c r="M5401" i="2"/>
  <c r="M5378" i="2"/>
  <c r="M5356" i="2"/>
  <c r="M5337" i="2"/>
  <c r="M5316" i="2"/>
  <c r="M5300" i="2"/>
  <c r="M5231" i="2"/>
  <c r="M5224" i="2"/>
  <c r="M5219" i="2"/>
  <c r="M5208" i="2"/>
  <c r="M5203" i="2"/>
  <c r="M5192" i="2"/>
  <c r="M5187" i="2"/>
  <c r="M5176" i="2"/>
  <c r="M5167" i="2"/>
  <c r="M5158" i="2"/>
  <c r="M5144" i="2"/>
  <c r="M5135" i="2"/>
  <c r="M5126" i="2"/>
  <c r="M5112" i="2"/>
  <c r="M5103" i="2"/>
  <c r="M5094" i="2"/>
  <c r="M5080" i="2"/>
  <c r="M5071" i="2"/>
  <c r="M5062" i="2"/>
  <c r="M5953" i="2"/>
  <c r="M5930" i="2"/>
  <c r="M5908" i="2"/>
  <c r="M5889" i="2"/>
  <c r="M5866" i="2"/>
  <c r="M5844" i="2"/>
  <c r="M5825" i="2"/>
  <c r="M5802" i="2"/>
  <c r="M5780" i="2"/>
  <c r="M5761" i="2"/>
  <c r="M5738" i="2"/>
  <c r="M5716" i="2"/>
  <c r="M5697" i="2"/>
  <c r="M5674" i="2"/>
  <c r="M5652" i="2"/>
  <c r="M5633" i="2"/>
  <c r="M5610" i="2"/>
  <c r="M5588" i="2"/>
  <c r="M5569" i="2"/>
  <c r="M5546" i="2"/>
  <c r="M5524" i="2"/>
  <c r="M5505" i="2"/>
  <c r="M5482" i="2"/>
  <c r="M5460" i="2"/>
  <c r="M5441" i="2"/>
  <c r="M5418" i="2"/>
  <c r="M5396" i="2"/>
  <c r="M5377" i="2"/>
  <c r="M5354" i="2"/>
  <c r="M5332" i="2"/>
  <c r="M5314" i="2"/>
  <c r="M5298" i="2"/>
  <c r="M5236" i="2"/>
  <c r="M5218" i="2"/>
  <c r="M5202" i="2"/>
  <c r="M5186" i="2"/>
  <c r="M5171" i="2"/>
  <c r="M5162" i="2"/>
  <c r="M5148" i="2"/>
  <c r="M5139" i="2"/>
  <c r="M5130" i="2"/>
  <c r="M5116" i="2"/>
  <c r="M5107" i="2"/>
  <c r="M5098" i="2"/>
  <c r="M5084" i="2"/>
  <c r="M5075" i="2"/>
  <c r="M5066" i="2"/>
  <c r="M5057" i="2"/>
  <c r="M5053" i="2"/>
  <c r="M5049" i="2"/>
  <c r="M5045" i="2"/>
  <c r="M5041" i="2"/>
  <c r="M5037" i="2"/>
  <c r="M5033" i="2"/>
  <c r="M5029" i="2"/>
  <c r="M5025" i="2"/>
  <c r="M5021" i="2"/>
  <c r="M5017" i="2"/>
  <c r="M5013" i="2"/>
  <c r="M5009" i="2"/>
  <c r="M5005" i="2"/>
  <c r="M5001" i="2"/>
  <c r="M4997" i="2"/>
  <c r="M4993" i="2"/>
  <c r="M4989" i="2"/>
  <c r="M4985" i="2"/>
  <c r="M4981" i="2"/>
  <c r="M4977" i="2"/>
  <c r="M4973" i="2"/>
  <c r="M4969" i="2"/>
  <c r="M4965" i="2"/>
  <c r="M4961" i="2"/>
  <c r="M4957" i="2"/>
  <c r="M4953" i="2"/>
  <c r="M4949" i="2"/>
  <c r="M4945" i="2"/>
  <c r="M4941" i="2"/>
  <c r="M4937" i="2"/>
  <c r="M4933" i="2"/>
  <c r="M4929" i="2"/>
  <c r="M4925" i="2"/>
  <c r="M4921" i="2"/>
  <c r="M4917" i="2"/>
  <c r="M4913" i="2"/>
  <c r="M4909" i="2"/>
  <c r="M4905" i="2"/>
  <c r="M4901" i="2"/>
  <c r="M4897" i="2"/>
  <c r="M4893" i="2"/>
  <c r="M4889" i="2"/>
  <c r="M4885" i="2"/>
  <c r="M4881" i="2"/>
  <c r="M4877" i="2"/>
  <c r="M4873" i="2"/>
  <c r="M4869" i="2"/>
  <c r="M4865" i="2"/>
  <c r="M4861" i="2"/>
  <c r="M4857" i="2"/>
  <c r="M4853" i="2"/>
  <c r="M4849" i="2"/>
  <c r="M4845" i="2"/>
  <c r="M4841" i="2"/>
  <c r="M4837" i="2"/>
  <c r="M4833" i="2"/>
  <c r="M4829" i="2"/>
  <c r="M4825" i="2"/>
  <c r="M4821" i="2"/>
  <c r="M4817" i="2"/>
  <c r="M4813" i="2"/>
  <c r="M4809" i="2"/>
  <c r="M4805" i="2"/>
  <c r="M4801" i="2"/>
  <c r="M4797" i="2"/>
  <c r="M4793" i="2"/>
  <c r="M4789" i="2"/>
  <c r="M4785" i="2"/>
  <c r="M4781" i="2"/>
  <c r="M4777" i="2"/>
  <c r="M4773" i="2"/>
  <c r="M4769" i="2"/>
  <c r="M4765" i="2"/>
  <c r="M4761" i="2"/>
  <c r="M4757" i="2"/>
  <c r="M4753" i="2"/>
  <c r="M4749" i="2"/>
  <c r="M4745" i="2"/>
  <c r="M4741" i="2"/>
  <c r="M4737" i="2"/>
  <c r="M4733" i="2"/>
  <c r="M4729" i="2"/>
  <c r="M4725" i="2"/>
  <c r="M4721" i="2"/>
  <c r="M4717" i="2"/>
  <c r="M4713" i="2"/>
  <c r="M4709" i="2"/>
  <c r="M4705" i="2"/>
  <c r="M4701" i="2"/>
  <c r="M4697" i="2"/>
  <c r="M4693" i="2"/>
  <c r="M4689" i="2"/>
  <c r="M4685" i="2"/>
  <c r="M4681" i="2"/>
  <c r="M4677" i="2"/>
  <c r="M4673" i="2"/>
  <c r="M4669" i="2"/>
  <c r="M4665" i="2"/>
  <c r="M4661" i="2"/>
  <c r="M4657" i="2"/>
  <c r="M4653" i="2"/>
  <c r="M4649" i="2"/>
  <c r="M4645" i="2"/>
  <c r="M4641" i="2"/>
  <c r="M4637" i="2"/>
  <c r="M4633" i="2"/>
  <c r="M4629" i="2"/>
  <c r="M4625" i="2"/>
  <c r="M4621" i="2"/>
  <c r="M4617" i="2"/>
  <c r="M4613" i="2"/>
  <c r="M4609" i="2"/>
  <c r="M4605" i="2"/>
  <c r="M4601" i="2"/>
  <c r="M4597" i="2"/>
  <c r="M4593" i="2"/>
  <c r="M5906" i="2"/>
  <c r="M5737" i="2"/>
  <c r="M5564" i="2"/>
  <c r="M5394" i="2"/>
  <c r="M5267" i="2"/>
  <c r="M5212" i="2"/>
  <c r="M5134" i="2"/>
  <c r="M4589" i="2"/>
  <c r="M4581" i="2"/>
  <c r="M4573" i="2"/>
  <c r="M4565" i="2"/>
  <c r="M4557" i="2"/>
  <c r="M4549" i="2"/>
  <c r="M4541" i="2"/>
  <c r="M4533" i="2"/>
  <c r="M4525" i="2"/>
  <c r="M4517" i="2"/>
  <c r="M4509" i="2"/>
  <c r="M4501" i="2"/>
  <c r="M4493" i="2"/>
  <c r="M4485" i="2"/>
  <c r="M4477" i="2"/>
  <c r="M4469" i="2"/>
  <c r="M4461" i="2"/>
  <c r="M4453" i="2"/>
  <c r="M4445" i="2"/>
  <c r="M4437" i="2"/>
  <c r="M4429" i="2"/>
  <c r="M4421" i="2"/>
  <c r="M4413" i="2"/>
  <c r="M4405" i="2"/>
  <c r="M4397" i="2"/>
  <c r="M4389" i="2"/>
  <c r="M4381" i="2"/>
  <c r="M4373" i="2"/>
  <c r="M4365" i="2"/>
  <c r="M4357" i="2"/>
  <c r="M4349" i="2"/>
  <c r="M4341" i="2"/>
  <c r="M4333" i="2"/>
  <c r="M4325" i="2"/>
  <c r="M4317" i="2"/>
  <c r="M4309" i="2"/>
  <c r="M4301" i="2"/>
  <c r="M4293" i="2"/>
  <c r="M4273" i="2"/>
  <c r="M4250" i="2"/>
  <c r="M4241" i="2"/>
  <c r="M4232" i="2"/>
  <c r="M4218" i="2"/>
  <c r="M4209" i="2"/>
  <c r="M4200" i="2"/>
  <c r="M4186" i="2"/>
  <c r="M4177" i="2"/>
  <c r="M4168" i="2"/>
  <c r="M4154" i="2"/>
  <c r="M4145" i="2"/>
  <c r="M4136" i="2"/>
  <c r="M4122" i="2"/>
  <c r="M4113" i="2"/>
  <c r="M4104" i="2"/>
  <c r="M4090" i="2"/>
  <c r="M4081" i="2"/>
  <c r="M4072" i="2"/>
  <c r="M4058" i="2"/>
  <c r="M4049" i="2"/>
  <c r="M4040" i="2"/>
  <c r="M4036" i="2"/>
  <c r="M4032" i="2"/>
  <c r="M4028" i="2"/>
  <c r="M4024" i="2"/>
  <c r="M4020" i="2"/>
  <c r="M4016" i="2"/>
  <c r="M4012" i="2"/>
  <c r="M4008" i="2"/>
  <c r="M4004" i="2"/>
  <c r="M4000" i="2"/>
  <c r="M3996" i="2"/>
  <c r="M3992" i="2"/>
  <c r="M3988" i="2"/>
  <c r="M3984" i="2"/>
  <c r="M3980" i="2"/>
  <c r="M3976" i="2"/>
  <c r="M3972" i="2"/>
  <c r="M3968" i="2"/>
  <c r="M3964" i="2"/>
  <c r="M3960" i="2"/>
  <c r="M3956" i="2"/>
  <c r="M3952" i="2"/>
  <c r="M3948" i="2"/>
  <c r="M3944" i="2"/>
  <c r="M3940" i="2"/>
  <c r="M3936" i="2"/>
  <c r="M3932" i="2"/>
  <c r="M3928" i="2"/>
  <c r="M3924" i="2"/>
  <c r="M3920" i="2"/>
  <c r="M3916" i="2"/>
  <c r="M3912" i="2"/>
  <c r="M3908" i="2"/>
  <c r="M3904" i="2"/>
  <c r="M3900" i="2"/>
  <c r="M3896" i="2"/>
  <c r="M3892" i="2"/>
  <c r="M3888" i="2"/>
  <c r="M3884" i="2"/>
  <c r="M3880" i="2"/>
  <c r="M3876" i="2"/>
  <c r="M3872" i="2"/>
  <c r="M3868" i="2"/>
  <c r="M3864" i="2"/>
  <c r="M3860" i="2"/>
  <c r="M3856" i="2"/>
  <c r="M3852" i="2"/>
  <c r="M3848" i="2"/>
  <c r="M3844" i="2"/>
  <c r="M3840" i="2"/>
  <c r="M3836" i="2"/>
  <c r="M3832" i="2"/>
  <c r="M3828" i="2"/>
  <c r="M3824" i="2"/>
  <c r="M3820" i="2"/>
  <c r="M3816" i="2"/>
  <c r="M3812" i="2"/>
  <c r="M3808" i="2"/>
  <c r="M3804" i="2"/>
  <c r="M3800" i="2"/>
  <c r="M3796" i="2"/>
  <c r="M3792" i="2"/>
  <c r="M3788" i="2"/>
  <c r="M3784" i="2"/>
  <c r="M3780" i="2"/>
  <c r="M3776" i="2"/>
  <c r="M3772" i="2"/>
  <c r="M3768" i="2"/>
  <c r="M3764" i="2"/>
  <c r="M3760" i="2"/>
  <c r="M3756" i="2"/>
  <c r="M3752" i="2"/>
  <c r="M3748" i="2"/>
  <c r="M3744" i="2"/>
  <c r="M3740" i="2"/>
  <c r="M3736" i="2"/>
  <c r="M3732" i="2"/>
  <c r="M3728" i="2"/>
  <c r="M3724" i="2"/>
  <c r="M3720" i="2"/>
  <c r="M3716" i="2"/>
  <c r="M3712" i="2"/>
  <c r="M3708" i="2"/>
  <c r="M3704" i="2"/>
  <c r="M3700" i="2"/>
  <c r="M3696" i="2"/>
  <c r="M3692" i="2"/>
  <c r="M3688" i="2"/>
  <c r="M3684" i="2"/>
  <c r="M3680" i="2"/>
  <c r="M3676" i="2"/>
  <c r="M3672" i="2"/>
  <c r="M3668" i="2"/>
  <c r="M3664" i="2"/>
  <c r="M3660" i="2"/>
  <c r="M3656" i="2"/>
  <c r="M3652" i="2"/>
  <c r="M3648" i="2"/>
  <c r="M3644" i="2"/>
  <c r="M3640" i="2"/>
  <c r="M3636" i="2"/>
  <c r="M3632" i="2"/>
  <c r="M5884" i="2"/>
  <c r="M5714" i="2"/>
  <c r="M5545" i="2"/>
  <c r="M5372" i="2"/>
  <c r="M5259" i="2"/>
  <c r="M5207" i="2"/>
  <c r="M5166" i="2"/>
  <c r="M4285" i="2"/>
  <c r="M4254" i="2"/>
  <c r="M4245" i="2"/>
  <c r="M4236" i="2"/>
  <c r="M4222" i="2"/>
  <c r="M4213" i="2"/>
  <c r="M4204" i="2"/>
  <c r="M4190" i="2"/>
  <c r="M4181" i="2"/>
  <c r="M4172" i="2"/>
  <c r="M4158" i="2"/>
  <c r="M4149" i="2"/>
  <c r="M4140" i="2"/>
  <c r="M4126" i="2"/>
  <c r="M4117" i="2"/>
  <c r="M4108" i="2"/>
  <c r="M4094" i="2"/>
  <c r="M4085" i="2"/>
  <c r="M4076" i="2"/>
  <c r="M4062" i="2"/>
  <c r="M4053" i="2"/>
  <c r="M4044" i="2"/>
  <c r="M5865" i="2"/>
  <c r="M5692" i="2"/>
  <c r="M5522" i="2"/>
  <c r="M5353" i="2"/>
  <c r="M5251" i="2"/>
  <c r="M5088" i="2"/>
  <c r="M4265" i="2"/>
  <c r="M4249" i="2"/>
  <c r="M4240" i="2"/>
  <c r="M4226" i="2"/>
  <c r="M4217" i="2"/>
  <c r="M4208" i="2"/>
  <c r="M4194" i="2"/>
  <c r="M4185" i="2"/>
  <c r="M4176" i="2"/>
  <c r="M4162" i="2"/>
  <c r="M4153" i="2"/>
  <c r="M4144" i="2"/>
  <c r="M4130" i="2"/>
  <c r="M4121" i="2"/>
  <c r="M4112" i="2"/>
  <c r="M4098" i="2"/>
  <c r="M4089" i="2"/>
  <c r="M4080" i="2"/>
  <c r="M4066" i="2"/>
  <c r="M4057" i="2"/>
  <c r="M4048" i="2"/>
  <c r="M4039" i="2"/>
  <c r="M4035" i="2"/>
  <c r="M4031" i="2"/>
  <c r="M4027" i="2"/>
  <c r="M4023" i="2"/>
  <c r="M4019" i="2"/>
  <c r="M4015" i="2"/>
  <c r="M4011" i="2"/>
  <c r="M4007" i="2"/>
  <c r="M4003" i="2"/>
  <c r="M3999" i="2"/>
  <c r="M3995" i="2"/>
  <c r="M3991" i="2"/>
  <c r="M3987" i="2"/>
  <c r="M3983" i="2"/>
  <c r="M3979" i="2"/>
  <c r="M3975" i="2"/>
  <c r="M3971" i="2"/>
  <c r="M3967" i="2"/>
  <c r="M3963" i="2"/>
  <c r="M3959" i="2"/>
  <c r="M3955" i="2"/>
  <c r="M3951" i="2"/>
  <c r="M3947" i="2"/>
  <c r="M3943" i="2"/>
  <c r="M3939" i="2"/>
  <c r="M3935" i="2"/>
  <c r="M3931" i="2"/>
  <c r="M3927" i="2"/>
  <c r="M3923" i="2"/>
  <c r="M3919" i="2"/>
  <c r="M3915" i="2"/>
  <c r="M3911" i="2"/>
  <c r="M3907" i="2"/>
  <c r="M3903" i="2"/>
  <c r="M3899" i="2"/>
  <c r="M3895" i="2"/>
  <c r="M3891" i="2"/>
  <c r="M3887" i="2"/>
  <c r="M3883" i="2"/>
  <c r="M3879" i="2"/>
  <c r="M3875" i="2"/>
  <c r="M3871" i="2"/>
  <c r="M3867" i="2"/>
  <c r="M3863" i="2"/>
  <c r="M3859" i="2"/>
  <c r="M3855" i="2"/>
  <c r="M3851" i="2"/>
  <c r="M3847" i="2"/>
  <c r="M3843" i="2"/>
  <c r="M3839" i="2"/>
  <c r="M3835" i="2"/>
  <c r="M3831" i="2"/>
  <c r="M3827" i="2"/>
  <c r="M3823" i="2"/>
  <c r="M3819" i="2"/>
  <c r="M3815" i="2"/>
  <c r="M3811" i="2"/>
  <c r="M3807" i="2"/>
  <c r="M3803" i="2"/>
  <c r="M3799" i="2"/>
  <c r="M3795" i="2"/>
  <c r="M3791" i="2"/>
  <c r="M3787" i="2"/>
  <c r="M3783" i="2"/>
  <c r="M3779" i="2"/>
  <c r="M3775" i="2"/>
  <c r="M3771" i="2"/>
  <c r="M3767" i="2"/>
  <c r="M3763" i="2"/>
  <c r="M3759" i="2"/>
  <c r="M3755" i="2"/>
  <c r="M3751" i="2"/>
  <c r="M3747" i="2"/>
  <c r="M3743" i="2"/>
  <c r="M3739" i="2"/>
  <c r="M3735" i="2"/>
  <c r="M3731" i="2"/>
  <c r="M3727" i="2"/>
  <c r="M3723" i="2"/>
  <c r="M3719" i="2"/>
  <c r="M3715" i="2"/>
  <c r="M3711" i="2"/>
  <c r="M3707" i="2"/>
  <c r="M3703" i="2"/>
  <c r="M3699" i="2"/>
  <c r="M3695" i="2"/>
  <c r="M3691" i="2"/>
  <c r="M3687" i="2"/>
  <c r="M3683" i="2"/>
  <c r="M3679" i="2"/>
  <c r="M3675" i="2"/>
  <c r="M3671" i="2"/>
  <c r="M3667" i="2"/>
  <c r="M3663" i="2"/>
  <c r="M3659" i="2"/>
  <c r="M3655" i="2"/>
  <c r="M3651" i="2"/>
  <c r="M3647" i="2"/>
  <c r="M3643" i="2"/>
  <c r="M3639" i="2"/>
  <c r="M3635" i="2"/>
  <c r="M3631" i="2"/>
  <c r="M3627" i="2"/>
  <c r="M3623" i="2"/>
  <c r="M3619" i="2"/>
  <c r="M3615" i="2"/>
  <c r="M3611" i="2"/>
  <c r="M3607" i="2"/>
  <c r="M3603" i="2"/>
  <c r="M5842" i="2"/>
  <c r="M5673" i="2"/>
  <c r="M5500" i="2"/>
  <c r="M5330" i="2"/>
  <c r="M5243" i="2"/>
  <c r="M5196" i="2"/>
  <c r="M5120" i="2"/>
  <c r="M4277" i="2"/>
  <c r="M4253" i="2"/>
  <c r="M4244" i="2"/>
  <c r="M4230" i="2"/>
  <c r="M4221" i="2"/>
  <c r="M4212" i="2"/>
  <c r="M4198" i="2"/>
  <c r="M4189" i="2"/>
  <c r="M4180" i="2"/>
  <c r="M4166" i="2"/>
  <c r="M4157" i="2"/>
  <c r="M4148" i="2"/>
  <c r="M4134" i="2"/>
  <c r="M4125" i="2"/>
  <c r="M4116" i="2"/>
  <c r="M4102" i="2"/>
  <c r="M4093" i="2"/>
  <c r="M4084" i="2"/>
  <c r="M4070" i="2"/>
  <c r="M4061" i="2"/>
  <c r="M4052" i="2"/>
  <c r="M5820" i="2"/>
  <c r="M5650" i="2"/>
  <c r="M5481" i="2"/>
  <c r="M5313" i="2"/>
  <c r="M5191" i="2"/>
  <c r="M5152" i="2"/>
  <c r="M5079" i="2"/>
  <c r="M4585" i="2"/>
  <c r="M4577" i="2"/>
  <c r="M4569" i="2"/>
  <c r="M4561" i="2"/>
  <c r="M4553" i="2"/>
  <c r="M4545" i="2"/>
  <c r="M4537" i="2"/>
  <c r="M4529" i="2"/>
  <c r="M4521" i="2"/>
  <c r="M4513" i="2"/>
  <c r="M4505" i="2"/>
  <c r="M4497" i="2"/>
  <c r="M4489" i="2"/>
  <c r="M4481" i="2"/>
  <c r="M4473" i="2"/>
  <c r="M4465" i="2"/>
  <c r="M4457" i="2"/>
  <c r="M4449" i="2"/>
  <c r="M4441" i="2"/>
  <c r="M4433" i="2"/>
  <c r="M4425" i="2"/>
  <c r="M4417" i="2"/>
  <c r="M4409" i="2"/>
  <c r="M4401" i="2"/>
  <c r="M4393" i="2"/>
  <c r="M4385" i="2"/>
  <c r="M4377" i="2"/>
  <c r="M4369" i="2"/>
  <c r="M4361" i="2"/>
  <c r="M4353" i="2"/>
  <c r="M4345" i="2"/>
  <c r="M4337" i="2"/>
  <c r="M4329" i="2"/>
  <c r="M4321" i="2"/>
  <c r="M4313" i="2"/>
  <c r="M4305" i="2"/>
  <c r="M4297" i="2"/>
  <c r="M4289" i="2"/>
  <c r="M4257" i="2"/>
  <c r="M4248" i="2"/>
  <c r="M4234" i="2"/>
  <c r="M4225" i="2"/>
  <c r="M4216" i="2"/>
  <c r="M4202" i="2"/>
  <c r="M4193" i="2"/>
  <c r="M4184" i="2"/>
  <c r="M4170" i="2"/>
  <c r="M4161" i="2"/>
  <c r="M4152" i="2"/>
  <c r="M4138" i="2"/>
  <c r="M4129" i="2"/>
  <c r="M4120" i="2"/>
  <c r="M4106" i="2"/>
  <c r="M4097" i="2"/>
  <c r="M4088" i="2"/>
  <c r="M4074" i="2"/>
  <c r="M4065" i="2"/>
  <c r="M4056" i="2"/>
  <c r="M4042" i="2"/>
  <c r="M4038" i="2"/>
  <c r="M4034" i="2"/>
  <c r="M4030" i="2"/>
  <c r="M4026" i="2"/>
  <c r="M4022" i="2"/>
  <c r="M4018" i="2"/>
  <c r="M4014" i="2"/>
  <c r="M4010" i="2"/>
  <c r="M4006" i="2"/>
  <c r="M4002" i="2"/>
  <c r="M3998" i="2"/>
  <c r="M3994" i="2"/>
  <c r="M3990" i="2"/>
  <c r="M3986" i="2"/>
  <c r="M3982" i="2"/>
  <c r="M3978" i="2"/>
  <c r="M3974" i="2"/>
  <c r="M3970" i="2"/>
  <c r="M3966" i="2"/>
  <c r="M3962" i="2"/>
  <c r="M3958" i="2"/>
  <c r="M3954" i="2"/>
  <c r="M3950" i="2"/>
  <c r="M3946" i="2"/>
  <c r="M3942" i="2"/>
  <c r="M3938" i="2"/>
  <c r="M3934" i="2"/>
  <c r="M3930" i="2"/>
  <c r="M3926" i="2"/>
  <c r="M3922" i="2"/>
  <c r="M3918" i="2"/>
  <c r="M3914" i="2"/>
  <c r="M3910" i="2"/>
  <c r="M3906" i="2"/>
  <c r="M3902" i="2"/>
  <c r="M3898" i="2"/>
  <c r="M3894" i="2"/>
  <c r="M3890" i="2"/>
  <c r="M3886" i="2"/>
  <c r="M3882" i="2"/>
  <c r="M3878" i="2"/>
  <c r="M3874" i="2"/>
  <c r="M3870" i="2"/>
  <c r="M3866" i="2"/>
  <c r="M3862" i="2"/>
  <c r="M3858" i="2"/>
  <c r="M3854" i="2"/>
  <c r="M3850" i="2"/>
  <c r="M3846" i="2"/>
  <c r="M3842" i="2"/>
  <c r="M3838" i="2"/>
  <c r="M3834" i="2"/>
  <c r="M3830" i="2"/>
  <c r="M3826" i="2"/>
  <c r="M3822" i="2"/>
  <c r="M3818" i="2"/>
  <c r="M3814" i="2"/>
  <c r="M3810" i="2"/>
  <c r="M3806" i="2"/>
  <c r="M3802" i="2"/>
  <c r="M3798" i="2"/>
  <c r="M3794" i="2"/>
  <c r="M3790" i="2"/>
  <c r="M3786" i="2"/>
  <c r="M3782" i="2"/>
  <c r="M3778" i="2"/>
  <c r="M3774" i="2"/>
  <c r="M3770" i="2"/>
  <c r="M3766" i="2"/>
  <c r="M3762" i="2"/>
  <c r="M3758" i="2"/>
  <c r="M3754" i="2"/>
  <c r="M3750" i="2"/>
  <c r="M3746" i="2"/>
  <c r="M3742" i="2"/>
  <c r="M3738" i="2"/>
  <c r="M3734" i="2"/>
  <c r="M3730" i="2"/>
  <c r="M3726" i="2"/>
  <c r="M3722" i="2"/>
  <c r="M3718" i="2"/>
  <c r="M3714" i="2"/>
  <c r="M3710" i="2"/>
  <c r="M3706" i="2"/>
  <c r="M3702" i="2"/>
  <c r="M3698" i="2"/>
  <c r="M3694" i="2"/>
  <c r="M3690" i="2"/>
  <c r="M3686" i="2"/>
  <c r="M3682" i="2"/>
  <c r="M3678" i="2"/>
  <c r="M3674" i="2"/>
  <c r="M3670" i="2"/>
  <c r="M3666" i="2"/>
  <c r="M3662" i="2"/>
  <c r="M3658" i="2"/>
  <c r="M3654" i="2"/>
  <c r="M3650" i="2"/>
  <c r="M3646" i="2"/>
  <c r="M3642" i="2"/>
  <c r="M3638" i="2"/>
  <c r="M3634" i="2"/>
  <c r="M3630" i="2"/>
  <c r="M3626" i="2"/>
  <c r="M3622" i="2"/>
  <c r="M3618" i="2"/>
  <c r="M3614" i="2"/>
  <c r="M3610" i="2"/>
  <c r="M5801" i="2"/>
  <c r="M5628" i="2"/>
  <c r="M5458" i="2"/>
  <c r="M5297" i="2"/>
  <c r="M5111" i="2"/>
  <c r="M4269" i="2"/>
  <c r="M4252" i="2"/>
  <c r="M4238" i="2"/>
  <c r="M4229" i="2"/>
  <c r="M4220" i="2"/>
  <c r="M4206" i="2"/>
  <c r="M4197" i="2"/>
  <c r="M4188" i="2"/>
  <c r="M4174" i="2"/>
  <c r="M4165" i="2"/>
  <c r="M4156" i="2"/>
  <c r="M4142" i="2"/>
  <c r="M4133" i="2"/>
  <c r="M4124" i="2"/>
  <c r="M4110" i="2"/>
  <c r="M4101" i="2"/>
  <c r="M4092" i="2"/>
  <c r="M4078" i="2"/>
  <c r="M4069" i="2"/>
  <c r="M4060" i="2"/>
  <c r="M4046" i="2"/>
  <c r="M5948" i="2"/>
  <c r="M5778" i="2"/>
  <c r="M5609" i="2"/>
  <c r="M5436" i="2"/>
  <c r="M5283" i="2"/>
  <c r="M5223" i="2"/>
  <c r="M5180" i="2"/>
  <c r="M5143" i="2"/>
  <c r="M5070" i="2"/>
  <c r="M4281" i="2"/>
  <c r="M4256" i="2"/>
  <c r="M4242" i="2"/>
  <c r="M4233" i="2"/>
  <c r="M4224" i="2"/>
  <c r="M4210" i="2"/>
  <c r="M4201" i="2"/>
  <c r="M4192" i="2"/>
  <c r="M4178" i="2"/>
  <c r="M4169" i="2"/>
  <c r="M4160" i="2"/>
  <c r="M4146" i="2"/>
  <c r="M4137" i="2"/>
  <c r="M4128" i="2"/>
  <c r="M4114" i="2"/>
  <c r="M4105" i="2"/>
  <c r="M4096" i="2"/>
  <c r="M4082" i="2"/>
  <c r="M4073" i="2"/>
  <c r="M4064" i="2"/>
  <c r="M4050" i="2"/>
  <c r="M4041" i="2"/>
  <c r="M4037" i="2"/>
  <c r="M4033" i="2"/>
  <c r="M4029" i="2"/>
  <c r="M4025" i="2"/>
  <c r="M4021" i="2"/>
  <c r="M4017" i="2"/>
  <c r="M4013" i="2"/>
  <c r="M4009" i="2"/>
  <c r="M4005" i="2"/>
  <c r="M4001" i="2"/>
  <c r="M3997" i="2"/>
  <c r="M3993" i="2"/>
  <c r="M3989" i="2"/>
  <c r="M3985" i="2"/>
  <c r="M3981" i="2"/>
  <c r="M3977" i="2"/>
  <c r="M3973" i="2"/>
  <c r="M3969" i="2"/>
  <c r="M3965" i="2"/>
  <c r="M3961" i="2"/>
  <c r="M3957" i="2"/>
  <c r="M3953" i="2"/>
  <c r="M3949" i="2"/>
  <c r="M3945" i="2"/>
  <c r="M3941" i="2"/>
  <c r="M3937" i="2"/>
  <c r="M3933" i="2"/>
  <c r="M3929" i="2"/>
  <c r="M3925" i="2"/>
  <c r="M3921" i="2"/>
  <c r="M3917" i="2"/>
  <c r="M3913" i="2"/>
  <c r="M3909" i="2"/>
  <c r="M3905" i="2"/>
  <c r="M3901" i="2"/>
  <c r="M3897" i="2"/>
  <c r="M3893" i="2"/>
  <c r="M3889" i="2"/>
  <c r="M3885" i="2"/>
  <c r="M3881" i="2"/>
  <c r="M3877" i="2"/>
  <c r="M3873" i="2"/>
  <c r="M3869" i="2"/>
  <c r="M3865" i="2"/>
  <c r="M3861" i="2"/>
  <c r="M3857" i="2"/>
  <c r="M3853" i="2"/>
  <c r="M3849" i="2"/>
  <c r="M3845" i="2"/>
  <c r="M3841" i="2"/>
  <c r="M3837" i="2"/>
  <c r="M3833" i="2"/>
  <c r="M3829" i="2"/>
  <c r="M3825" i="2"/>
  <c r="M3821" i="2"/>
  <c r="M3817" i="2"/>
  <c r="M3813" i="2"/>
  <c r="M3809" i="2"/>
  <c r="M3805" i="2"/>
  <c r="M3801" i="2"/>
  <c r="M3797" i="2"/>
  <c r="M3793" i="2"/>
  <c r="M3789" i="2"/>
  <c r="M3785" i="2"/>
  <c r="M3781" i="2"/>
  <c r="M3777" i="2"/>
  <c r="M3773" i="2"/>
  <c r="M3769" i="2"/>
  <c r="M3765" i="2"/>
  <c r="M3761" i="2"/>
  <c r="M3757" i="2"/>
  <c r="M3753" i="2"/>
  <c r="M3749" i="2"/>
  <c r="M3745" i="2"/>
  <c r="M3741" i="2"/>
  <c r="M3737" i="2"/>
  <c r="M3733" i="2"/>
  <c r="M3729" i="2"/>
  <c r="M3725" i="2"/>
  <c r="M3721" i="2"/>
  <c r="M3717" i="2"/>
  <c r="M3713" i="2"/>
  <c r="M3709" i="2"/>
  <c r="M3705" i="2"/>
  <c r="M3701" i="2"/>
  <c r="M3697" i="2"/>
  <c r="M3693" i="2"/>
  <c r="M3689" i="2"/>
  <c r="M3685" i="2"/>
  <c r="M3681" i="2"/>
  <c r="M3677" i="2"/>
  <c r="M3673" i="2"/>
  <c r="M3669" i="2"/>
  <c r="M3665" i="2"/>
  <c r="M3661" i="2"/>
  <c r="M3657" i="2"/>
  <c r="M3653" i="2"/>
  <c r="M3649" i="2"/>
  <c r="M3645" i="2"/>
  <c r="M3641" i="2"/>
  <c r="M3637" i="2"/>
  <c r="M3633" i="2"/>
  <c r="M3629" i="2"/>
  <c r="M3625" i="2"/>
  <c r="M3621" i="2"/>
  <c r="M3617" i="2"/>
  <c r="M3613" i="2"/>
  <c r="M3609" i="2"/>
  <c r="M3605" i="2"/>
  <c r="M5929" i="2"/>
  <c r="M5756" i="2"/>
  <c r="M5586" i="2"/>
  <c r="M5417" i="2"/>
  <c r="M5275" i="2"/>
  <c r="M5175" i="2"/>
  <c r="M5102" i="2"/>
  <c r="M4261" i="2"/>
  <c r="M4246" i="2"/>
  <c r="M4237" i="2"/>
  <c r="M4228" i="2"/>
  <c r="M4214" i="2"/>
  <c r="M4205" i="2"/>
  <c r="M4196" i="2"/>
  <c r="M4182" i="2"/>
  <c r="M4173" i="2"/>
  <c r="M4164" i="2"/>
  <c r="M4150" i="2"/>
  <c r="M4141" i="2"/>
  <c r="M4132" i="2"/>
  <c r="M4118" i="2"/>
  <c r="M4109" i="2"/>
  <c r="M4100" i="2"/>
  <c r="M4086" i="2"/>
  <c r="M4077" i="2"/>
  <c r="M4068" i="2"/>
  <c r="M4054" i="2"/>
  <c r="M4045" i="2"/>
  <c r="M3616" i="2"/>
  <c r="M3606" i="2"/>
  <c r="M3594" i="2"/>
  <c r="M3589" i="2"/>
  <c r="M3578" i="2"/>
  <c r="M3573" i="2"/>
  <c r="M3562" i="2"/>
  <c r="M3557" i="2"/>
  <c r="M3546" i="2"/>
  <c r="M3541" i="2"/>
  <c r="M3530" i="2"/>
  <c r="M3525" i="2"/>
  <c r="M3514" i="2"/>
  <c r="M3509" i="2"/>
  <c r="M3498" i="2"/>
  <c r="M3493" i="2"/>
  <c r="M3482" i="2"/>
  <c r="M3477" i="2"/>
  <c r="M3466" i="2"/>
  <c r="M3461" i="2"/>
  <c r="M3450" i="2"/>
  <c r="M3445" i="2"/>
  <c r="M3434" i="2"/>
  <c r="M3429" i="2"/>
  <c r="M3418" i="2"/>
  <c r="M3413" i="2"/>
  <c r="M3402" i="2"/>
  <c r="M3397" i="2"/>
  <c r="M3386" i="2"/>
  <c r="M3381" i="2"/>
  <c r="M3370" i="2"/>
  <c r="M3365" i="2"/>
  <c r="M3354" i="2"/>
  <c r="M3349" i="2"/>
  <c r="M3338" i="2"/>
  <c r="M3333" i="2"/>
  <c r="M3322" i="2"/>
  <c r="M3317" i="2"/>
  <c r="M3306" i="2"/>
  <c r="M3301" i="2"/>
  <c r="M3290" i="2"/>
  <c r="M3285" i="2"/>
  <c r="M3274" i="2"/>
  <c r="M3269" i="2"/>
  <c r="M3258" i="2"/>
  <c r="M3253" i="2"/>
  <c r="M3242" i="2"/>
  <c r="M3237" i="2"/>
  <c r="M3226" i="2"/>
  <c r="M3221" i="2"/>
  <c r="M3210" i="2"/>
  <c r="M3205" i="2"/>
  <c r="M3194" i="2"/>
  <c r="M3189" i="2"/>
  <c r="M3178" i="2"/>
  <c r="M3173" i="2"/>
  <c r="M3162" i="2"/>
  <c r="M3157" i="2"/>
  <c r="M3153" i="2"/>
  <c r="M3149" i="2"/>
  <c r="M3145" i="2"/>
  <c r="M3141" i="2"/>
  <c r="M3137" i="2"/>
  <c r="M3133" i="2"/>
  <c r="M3129" i="2"/>
  <c r="M3125" i="2"/>
  <c r="M3121" i="2"/>
  <c r="M3117" i="2"/>
  <c r="M3113" i="2"/>
  <c r="M3109" i="2"/>
  <c r="M3105" i="2"/>
  <c r="M3101" i="2"/>
  <c r="M3097" i="2"/>
  <c r="M3093" i="2"/>
  <c r="M3089" i="2"/>
  <c r="M3085" i="2"/>
  <c r="M3081" i="2"/>
  <c r="M3077" i="2"/>
  <c r="M3073" i="2"/>
  <c r="M3069" i="2"/>
  <c r="M3065" i="2"/>
  <c r="M3061" i="2"/>
  <c r="M3057" i="2"/>
  <c r="M3053" i="2"/>
  <c r="M3049" i="2"/>
  <c r="M3045" i="2"/>
  <c r="M3041" i="2"/>
  <c r="M3037" i="2"/>
  <c r="M3033" i="2"/>
  <c r="M3029" i="2"/>
  <c r="M3025" i="2"/>
  <c r="M3021" i="2"/>
  <c r="M3017" i="2"/>
  <c r="M3013" i="2"/>
  <c r="M3009" i="2"/>
  <c r="M3005" i="2"/>
  <c r="M3001" i="2"/>
  <c r="M2997" i="2"/>
  <c r="M2993" i="2"/>
  <c r="M2989" i="2"/>
  <c r="M2985" i="2"/>
  <c r="M2981" i="2"/>
  <c r="M2977" i="2"/>
  <c r="M2973" i="2"/>
  <c r="M2969" i="2"/>
  <c r="M2965" i="2"/>
  <c r="M2961" i="2"/>
  <c r="M2957" i="2"/>
  <c r="M2953" i="2"/>
  <c r="M2949" i="2"/>
  <c r="M2945" i="2"/>
  <c r="M2941" i="2"/>
  <c r="M2937" i="2"/>
  <c r="M2933" i="2"/>
  <c r="M2929" i="2"/>
  <c r="M2925" i="2"/>
  <c r="M2921" i="2"/>
  <c r="M2917" i="2"/>
  <c r="M2913" i="2"/>
  <c r="M2909" i="2"/>
  <c r="M2905" i="2"/>
  <c r="M2901" i="2"/>
  <c r="M2897" i="2"/>
  <c r="M2893" i="2"/>
  <c r="M2889" i="2"/>
  <c r="M2885" i="2"/>
  <c r="M2881" i="2"/>
  <c r="M2877" i="2"/>
  <c r="M2873" i="2"/>
  <c r="M2869" i="2"/>
  <c r="M2865" i="2"/>
  <c r="M2861" i="2"/>
  <c r="M2857" i="2"/>
  <c r="M2853" i="2"/>
  <c r="M2849" i="2"/>
  <c r="M2845" i="2"/>
  <c r="M2841" i="2"/>
  <c r="M2837" i="2"/>
  <c r="M2833" i="2"/>
  <c r="M2829" i="2"/>
  <c r="M2825" i="2"/>
  <c r="M2821" i="2"/>
  <c r="M2817" i="2"/>
  <c r="M2813" i="2"/>
  <c r="M2809" i="2"/>
  <c r="M2805" i="2"/>
  <c r="M2801" i="2"/>
  <c r="M2797" i="2"/>
  <c r="M2793" i="2"/>
  <c r="M2789" i="2"/>
  <c r="M2785" i="2"/>
  <c r="M2781" i="2"/>
  <c r="M2777" i="2"/>
  <c r="M2773" i="2"/>
  <c r="M2769" i="2"/>
  <c r="M2765" i="2"/>
  <c r="M2761" i="2"/>
  <c r="M2757" i="2"/>
  <c r="M2753" i="2"/>
  <c r="M2749" i="2"/>
  <c r="M2745" i="2"/>
  <c r="M2741" i="2"/>
  <c r="M2737" i="2"/>
  <c r="M2733" i="2"/>
  <c r="M2729" i="2"/>
  <c r="M2725" i="2"/>
  <c r="M2721" i="2"/>
  <c r="M2717" i="2"/>
  <c r="M2713" i="2"/>
  <c r="M2709" i="2"/>
  <c r="M2705" i="2"/>
  <c r="M2701" i="2"/>
  <c r="M2697" i="2"/>
  <c r="M2693" i="2"/>
  <c r="M2689" i="2"/>
  <c r="M2685" i="2"/>
  <c r="M2681" i="2"/>
  <c r="M2677" i="2"/>
  <c r="M2673" i="2"/>
  <c r="M2669" i="2"/>
  <c r="M2665" i="2"/>
  <c r="M2661" i="2"/>
  <c r="M2657" i="2"/>
  <c r="M2653" i="2"/>
  <c r="M2649" i="2"/>
  <c r="M2645" i="2"/>
  <c r="M2641" i="2"/>
  <c r="M2637" i="2"/>
  <c r="M2633" i="2"/>
  <c r="M2629" i="2"/>
  <c r="M2625" i="2"/>
  <c r="M2621" i="2"/>
  <c r="M2617" i="2"/>
  <c r="M2613" i="2"/>
  <c r="M2609" i="2"/>
  <c r="M2605" i="2"/>
  <c r="M2601" i="2"/>
  <c r="M2597" i="2"/>
  <c r="M2593" i="2"/>
  <c r="M3628" i="2"/>
  <c r="M3604" i="2"/>
  <c r="M3598" i="2"/>
  <c r="M3593" i="2"/>
  <c r="M3582" i="2"/>
  <c r="M3577" i="2"/>
  <c r="M3566" i="2"/>
  <c r="M3561" i="2"/>
  <c r="M3550" i="2"/>
  <c r="M3545" i="2"/>
  <c r="M3534" i="2"/>
  <c r="M3529" i="2"/>
  <c r="M3518" i="2"/>
  <c r="M3513" i="2"/>
  <c r="M3502" i="2"/>
  <c r="M3497" i="2"/>
  <c r="M3486" i="2"/>
  <c r="M3481" i="2"/>
  <c r="M3470" i="2"/>
  <c r="M3465" i="2"/>
  <c r="M3454" i="2"/>
  <c r="M3449" i="2"/>
  <c r="M3438" i="2"/>
  <c r="M3433" i="2"/>
  <c r="M3422" i="2"/>
  <c r="M3417" i="2"/>
  <c r="M3406" i="2"/>
  <c r="M3401" i="2"/>
  <c r="M3390" i="2"/>
  <c r="M3385" i="2"/>
  <c r="M3374" i="2"/>
  <c r="M3369" i="2"/>
  <c r="M3358" i="2"/>
  <c r="M3353" i="2"/>
  <c r="M3342" i="2"/>
  <c r="M3337" i="2"/>
  <c r="M3326" i="2"/>
  <c r="M3321" i="2"/>
  <c r="M3310" i="2"/>
  <c r="M3305" i="2"/>
  <c r="M3294" i="2"/>
  <c r="M3289" i="2"/>
  <c r="M3278" i="2"/>
  <c r="M3273" i="2"/>
  <c r="M3262" i="2"/>
  <c r="M3257" i="2"/>
  <c r="M3246" i="2"/>
  <c r="M3241" i="2"/>
  <c r="M3230" i="2"/>
  <c r="M3225" i="2"/>
  <c r="M3214" i="2"/>
  <c r="M3209" i="2"/>
  <c r="M3198" i="2"/>
  <c r="M3193" i="2"/>
  <c r="M3182" i="2"/>
  <c r="M3177" i="2"/>
  <c r="M3166" i="2"/>
  <c r="M3161" i="2"/>
  <c r="M3156" i="2"/>
  <c r="M3152" i="2"/>
  <c r="M3148" i="2"/>
  <c r="M3144" i="2"/>
  <c r="M3140" i="2"/>
  <c r="M3136" i="2"/>
  <c r="M3132" i="2"/>
  <c r="M3128" i="2"/>
  <c r="M3124" i="2"/>
  <c r="M3120" i="2"/>
  <c r="M3116" i="2"/>
  <c r="M3112" i="2"/>
  <c r="M3108" i="2"/>
  <c r="M3104" i="2"/>
  <c r="M3100" i="2"/>
  <c r="M3096" i="2"/>
  <c r="M3092" i="2"/>
  <c r="M3088" i="2"/>
  <c r="M3084" i="2"/>
  <c r="M3080" i="2"/>
  <c r="M3076" i="2"/>
  <c r="M3072" i="2"/>
  <c r="M3068" i="2"/>
  <c r="M3064" i="2"/>
  <c r="M3060" i="2"/>
  <c r="M3056" i="2"/>
  <c r="M3052" i="2"/>
  <c r="M3048" i="2"/>
  <c r="M3044" i="2"/>
  <c r="M3040" i="2"/>
  <c r="M3036" i="2"/>
  <c r="M3032" i="2"/>
  <c r="M3028" i="2"/>
  <c r="M3024" i="2"/>
  <c r="M3020" i="2"/>
  <c r="M3016" i="2"/>
  <c r="M3012" i="2"/>
  <c r="M3008" i="2"/>
  <c r="M3004" i="2"/>
  <c r="M3000" i="2"/>
  <c r="M2996" i="2"/>
  <c r="M2992" i="2"/>
  <c r="M2988" i="2"/>
  <c r="M2984" i="2"/>
  <c r="M2980" i="2"/>
  <c r="M2976" i="2"/>
  <c r="M2972" i="2"/>
  <c r="M2968" i="2"/>
  <c r="M2964" i="2"/>
  <c r="M2960" i="2"/>
  <c r="M2956" i="2"/>
  <c r="M2952" i="2"/>
  <c r="M2948" i="2"/>
  <c r="M2944" i="2"/>
  <c r="M2940" i="2"/>
  <c r="M2936" i="2"/>
  <c r="M2932" i="2"/>
  <c r="M2928" i="2"/>
  <c r="M2924" i="2"/>
  <c r="M2920" i="2"/>
  <c r="M2916" i="2"/>
  <c r="M2912" i="2"/>
  <c r="M2908" i="2"/>
  <c r="M2904" i="2"/>
  <c r="M2900" i="2"/>
  <c r="M2896" i="2"/>
  <c r="M2892" i="2"/>
  <c r="M2888" i="2"/>
  <c r="M2884" i="2"/>
  <c r="M2880" i="2"/>
  <c r="M2876" i="2"/>
  <c r="M2872" i="2"/>
  <c r="M2868" i="2"/>
  <c r="M2864" i="2"/>
  <c r="M2860" i="2"/>
  <c r="M2856" i="2"/>
  <c r="M2852" i="2"/>
  <c r="M2848" i="2"/>
  <c r="M2844" i="2"/>
  <c r="M2840" i="2"/>
  <c r="M2836" i="2"/>
  <c r="M2832" i="2"/>
  <c r="M2828" i="2"/>
  <c r="M2824" i="2"/>
  <c r="M2820" i="2"/>
  <c r="M2816" i="2"/>
  <c r="M2812" i="2"/>
  <c r="M2808" i="2"/>
  <c r="M2804" i="2"/>
  <c r="M2800" i="2"/>
  <c r="M2796" i="2"/>
  <c r="M2792" i="2"/>
  <c r="M2788" i="2"/>
  <c r="M2784" i="2"/>
  <c r="M2780" i="2"/>
  <c r="M2776" i="2"/>
  <c r="M2772" i="2"/>
  <c r="M2768" i="2"/>
  <c r="M2764" i="2"/>
  <c r="M2760" i="2"/>
  <c r="M2756" i="2"/>
  <c r="M2752" i="2"/>
  <c r="M2748" i="2"/>
  <c r="M2744" i="2"/>
  <c r="M2740" i="2"/>
  <c r="M2736" i="2"/>
  <c r="M2732" i="2"/>
  <c r="M2728" i="2"/>
  <c r="M2724" i="2"/>
  <c r="M2720" i="2"/>
  <c r="M2716" i="2"/>
  <c r="M2712" i="2"/>
  <c r="M2708" i="2"/>
  <c r="M2704" i="2"/>
  <c r="M2700" i="2"/>
  <c r="M2696" i="2"/>
  <c r="M2692" i="2"/>
  <c r="M2688" i="2"/>
  <c r="M2684" i="2"/>
  <c r="M2680" i="2"/>
  <c r="M2676" i="2"/>
  <c r="M2672" i="2"/>
  <c r="M2668" i="2"/>
  <c r="M2664" i="2"/>
  <c r="M2660" i="2"/>
  <c r="M2656" i="2"/>
  <c r="M2652" i="2"/>
  <c r="M2648" i="2"/>
  <c r="M2644" i="2"/>
  <c r="M2640" i="2"/>
  <c r="M2636" i="2"/>
  <c r="M2632" i="2"/>
  <c r="M2628" i="2"/>
  <c r="M2624" i="2"/>
  <c r="M2620" i="2"/>
  <c r="M2616" i="2"/>
  <c r="M2612" i="2"/>
  <c r="M2608" i="2"/>
  <c r="M2604" i="2"/>
  <c r="M2600" i="2"/>
  <c r="M2596" i="2"/>
  <c r="M2592" i="2"/>
  <c r="M2588" i="2"/>
  <c r="M2584" i="2"/>
  <c r="M2580" i="2"/>
  <c r="M2576" i="2"/>
  <c r="M2572" i="2"/>
  <c r="M3624" i="2"/>
  <c r="M3612" i="2"/>
  <c r="M3592" i="2"/>
  <c r="M3587" i="2"/>
  <c r="M3576" i="2"/>
  <c r="M3571" i="2"/>
  <c r="M3560" i="2"/>
  <c r="M3555" i="2"/>
  <c r="M3544" i="2"/>
  <c r="M3539" i="2"/>
  <c r="M3528" i="2"/>
  <c r="M3523" i="2"/>
  <c r="M3512" i="2"/>
  <c r="M3507" i="2"/>
  <c r="M3496" i="2"/>
  <c r="M3491" i="2"/>
  <c r="M3480" i="2"/>
  <c r="M3475" i="2"/>
  <c r="M3464" i="2"/>
  <c r="M3459" i="2"/>
  <c r="M3448" i="2"/>
  <c r="M3443" i="2"/>
  <c r="M3432" i="2"/>
  <c r="M3427" i="2"/>
  <c r="M3416" i="2"/>
  <c r="M3411" i="2"/>
  <c r="M3400" i="2"/>
  <c r="M3395" i="2"/>
  <c r="M3384" i="2"/>
  <c r="M3379" i="2"/>
  <c r="M3368" i="2"/>
  <c r="M3363" i="2"/>
  <c r="M3352" i="2"/>
  <c r="M3347" i="2"/>
  <c r="M3336" i="2"/>
  <c r="M3331" i="2"/>
  <c r="M3320" i="2"/>
  <c r="M3315" i="2"/>
  <c r="M3304" i="2"/>
  <c r="M3299" i="2"/>
  <c r="M3288" i="2"/>
  <c r="M3283" i="2"/>
  <c r="M3272" i="2"/>
  <c r="M3267" i="2"/>
  <c r="M3256" i="2"/>
  <c r="M3251" i="2"/>
  <c r="M3240" i="2"/>
  <c r="M3235" i="2"/>
  <c r="M3224" i="2"/>
  <c r="M3219" i="2"/>
  <c r="M3208" i="2"/>
  <c r="M3203" i="2"/>
  <c r="M3192" i="2"/>
  <c r="M3187" i="2"/>
  <c r="M3176" i="2"/>
  <c r="M3171" i="2"/>
  <c r="M3160" i="2"/>
  <c r="M3602" i="2"/>
  <c r="M3597" i="2"/>
  <c r="M3586" i="2"/>
  <c r="M3581" i="2"/>
  <c r="M3570" i="2"/>
  <c r="M3565" i="2"/>
  <c r="M3554" i="2"/>
  <c r="M3549" i="2"/>
  <c r="M3538" i="2"/>
  <c r="M3533" i="2"/>
  <c r="M3522" i="2"/>
  <c r="M3517" i="2"/>
  <c r="M3506" i="2"/>
  <c r="M3501" i="2"/>
  <c r="M3490" i="2"/>
  <c r="M3485" i="2"/>
  <c r="M3474" i="2"/>
  <c r="M3469" i="2"/>
  <c r="M3458" i="2"/>
  <c r="M3453" i="2"/>
  <c r="M3442" i="2"/>
  <c r="M3437" i="2"/>
  <c r="M3426" i="2"/>
  <c r="M3421" i="2"/>
  <c r="M3410" i="2"/>
  <c r="M3405" i="2"/>
  <c r="M3394" i="2"/>
  <c r="M3389" i="2"/>
  <c r="M3378" i="2"/>
  <c r="M3373" i="2"/>
  <c r="M3362" i="2"/>
  <c r="M3357" i="2"/>
  <c r="M3346" i="2"/>
  <c r="M3341" i="2"/>
  <c r="M3330" i="2"/>
  <c r="M3325" i="2"/>
  <c r="M3314" i="2"/>
  <c r="M3309" i="2"/>
  <c r="M3298" i="2"/>
  <c r="M3293" i="2"/>
  <c r="M3282" i="2"/>
  <c r="M3277" i="2"/>
  <c r="M3266" i="2"/>
  <c r="M3261" i="2"/>
  <c r="M3250" i="2"/>
  <c r="M3245" i="2"/>
  <c r="M3234" i="2"/>
  <c r="M3229" i="2"/>
  <c r="M3218" i="2"/>
  <c r="M3213" i="2"/>
  <c r="M3202" i="2"/>
  <c r="M3197" i="2"/>
  <c r="M3186" i="2"/>
  <c r="M3181" i="2"/>
  <c r="M3170" i="2"/>
  <c r="M3165" i="2"/>
  <c r="M3155" i="2"/>
  <c r="M3151" i="2"/>
  <c r="M3147" i="2"/>
  <c r="M3143" i="2"/>
  <c r="M3139" i="2"/>
  <c r="M3135" i="2"/>
  <c r="M3131" i="2"/>
  <c r="M3127" i="2"/>
  <c r="M3123" i="2"/>
  <c r="M3119" i="2"/>
  <c r="M3115" i="2"/>
  <c r="M3111" i="2"/>
  <c r="M3107" i="2"/>
  <c r="M3103" i="2"/>
  <c r="M3099" i="2"/>
  <c r="M3095" i="2"/>
  <c r="M3091" i="2"/>
  <c r="M3087" i="2"/>
  <c r="M3083" i="2"/>
  <c r="M3079" i="2"/>
  <c r="M3075" i="2"/>
  <c r="M3071" i="2"/>
  <c r="M3067" i="2"/>
  <c r="M3063" i="2"/>
  <c r="M3059" i="2"/>
  <c r="M3055" i="2"/>
  <c r="M3051" i="2"/>
  <c r="M3047" i="2"/>
  <c r="M3043" i="2"/>
  <c r="M3039" i="2"/>
  <c r="M3035" i="2"/>
  <c r="M3031" i="2"/>
  <c r="M3027" i="2"/>
  <c r="M3023" i="2"/>
  <c r="M3019" i="2"/>
  <c r="M3015" i="2"/>
  <c r="M3011" i="2"/>
  <c r="M3007" i="2"/>
  <c r="M3003" i="2"/>
  <c r="M2999" i="2"/>
  <c r="M2995" i="2"/>
  <c r="M2991" i="2"/>
  <c r="M2987" i="2"/>
  <c r="M2983" i="2"/>
  <c r="M2979" i="2"/>
  <c r="M2975" i="2"/>
  <c r="M2971" i="2"/>
  <c r="M2967" i="2"/>
  <c r="M2963" i="2"/>
  <c r="M2959" i="2"/>
  <c r="M2955" i="2"/>
  <c r="M2951" i="2"/>
  <c r="M2947" i="2"/>
  <c r="M2943" i="2"/>
  <c r="M2939" i="2"/>
  <c r="M2935" i="2"/>
  <c r="M2931" i="2"/>
  <c r="M2927" i="2"/>
  <c r="M2923" i="2"/>
  <c r="M2919" i="2"/>
  <c r="M2915" i="2"/>
  <c r="M2911" i="2"/>
  <c r="M2907" i="2"/>
  <c r="M2903" i="2"/>
  <c r="M2899" i="2"/>
  <c r="M2895" i="2"/>
  <c r="M2891" i="2"/>
  <c r="M2887" i="2"/>
  <c r="M2883" i="2"/>
  <c r="M2879" i="2"/>
  <c r="M2875" i="2"/>
  <c r="M2871" i="2"/>
  <c r="M2867" i="2"/>
  <c r="M2863" i="2"/>
  <c r="M2859" i="2"/>
  <c r="M2855" i="2"/>
  <c r="M2851" i="2"/>
  <c r="M2847" i="2"/>
  <c r="M2843" i="2"/>
  <c r="M2839" i="2"/>
  <c r="M2835" i="2"/>
  <c r="M2831" i="2"/>
  <c r="M2827" i="2"/>
  <c r="M2823" i="2"/>
  <c r="M2819" i="2"/>
  <c r="M2815" i="2"/>
  <c r="M2811" i="2"/>
  <c r="M2807" i="2"/>
  <c r="M2803" i="2"/>
  <c r="M2799" i="2"/>
  <c r="M2795" i="2"/>
  <c r="M2791" i="2"/>
  <c r="M2787" i="2"/>
  <c r="M2783" i="2"/>
  <c r="M2779" i="2"/>
  <c r="M2775" i="2"/>
  <c r="M2771" i="2"/>
  <c r="M2767" i="2"/>
  <c r="M2763" i="2"/>
  <c r="M2759" i="2"/>
  <c r="M2755" i="2"/>
  <c r="M2751" i="2"/>
  <c r="M2747" i="2"/>
  <c r="M2743" i="2"/>
  <c r="M2739" i="2"/>
  <c r="M2735" i="2"/>
  <c r="M2731" i="2"/>
  <c r="M2727" i="2"/>
  <c r="M2723" i="2"/>
  <c r="M2719" i="2"/>
  <c r="M2715" i="2"/>
  <c r="M2711" i="2"/>
  <c r="M2707" i="2"/>
  <c r="M2703" i="2"/>
  <c r="M2699" i="2"/>
  <c r="M2695" i="2"/>
  <c r="M2691" i="2"/>
  <c r="M2687" i="2"/>
  <c r="M2683" i="2"/>
  <c r="M2679" i="2"/>
  <c r="M2675" i="2"/>
  <c r="M2671" i="2"/>
  <c r="M2667" i="2"/>
  <c r="M2663" i="2"/>
  <c r="M2659" i="2"/>
  <c r="M2655" i="2"/>
  <c r="M2651" i="2"/>
  <c r="M2647" i="2"/>
  <c r="M2643" i="2"/>
  <c r="M2639" i="2"/>
  <c r="M2635" i="2"/>
  <c r="M2631" i="2"/>
  <c r="M2627" i="2"/>
  <c r="M2623" i="2"/>
  <c r="M2619" i="2"/>
  <c r="M2615" i="2"/>
  <c r="M2611" i="2"/>
  <c r="M2607" i="2"/>
  <c r="M2603" i="2"/>
  <c r="M2599" i="2"/>
  <c r="M2595" i="2"/>
  <c r="M2591" i="2"/>
  <c r="M3620" i="2"/>
  <c r="M3596" i="2"/>
  <c r="M3591" i="2"/>
  <c r="M3580" i="2"/>
  <c r="M3575" i="2"/>
  <c r="M3564" i="2"/>
  <c r="M3559" i="2"/>
  <c r="M3548" i="2"/>
  <c r="M3543" i="2"/>
  <c r="M3532" i="2"/>
  <c r="M3527" i="2"/>
  <c r="M3516" i="2"/>
  <c r="M3511" i="2"/>
  <c r="M3500" i="2"/>
  <c r="M3495" i="2"/>
  <c r="M3484" i="2"/>
  <c r="M3479" i="2"/>
  <c r="M3468" i="2"/>
  <c r="M3463" i="2"/>
  <c r="M3452" i="2"/>
  <c r="M3447" i="2"/>
  <c r="M3436" i="2"/>
  <c r="M3431" i="2"/>
  <c r="M3420" i="2"/>
  <c r="M3415" i="2"/>
  <c r="M3404" i="2"/>
  <c r="M3399" i="2"/>
  <c r="M3388" i="2"/>
  <c r="M3383" i="2"/>
  <c r="M3372" i="2"/>
  <c r="M3367" i="2"/>
  <c r="M3356" i="2"/>
  <c r="M3351" i="2"/>
  <c r="M3340" i="2"/>
  <c r="M3335" i="2"/>
  <c r="M3324" i="2"/>
  <c r="M3319" i="2"/>
  <c r="M3308" i="2"/>
  <c r="M3303" i="2"/>
  <c r="M3292" i="2"/>
  <c r="M3287" i="2"/>
  <c r="M3276" i="2"/>
  <c r="M3271" i="2"/>
  <c r="M3260" i="2"/>
  <c r="M3255" i="2"/>
  <c r="M3244" i="2"/>
  <c r="M3239" i="2"/>
  <c r="M3228" i="2"/>
  <c r="M3223" i="2"/>
  <c r="M3212" i="2"/>
  <c r="M3207" i="2"/>
  <c r="M3196" i="2"/>
  <c r="M3191" i="2"/>
  <c r="M3180" i="2"/>
  <c r="M3175" i="2"/>
  <c r="M3164" i="2"/>
  <c r="M3159" i="2"/>
  <c r="M3608" i="2"/>
  <c r="M3601" i="2"/>
  <c r="M3590" i="2"/>
  <c r="M3585" i="2"/>
  <c r="M3574" i="2"/>
  <c r="M3569" i="2"/>
  <c r="M3558" i="2"/>
  <c r="M3553" i="2"/>
  <c r="M3542" i="2"/>
  <c r="M3537" i="2"/>
  <c r="M3526" i="2"/>
  <c r="M3521" i="2"/>
  <c r="M3510" i="2"/>
  <c r="M3505" i="2"/>
  <c r="M3494" i="2"/>
  <c r="M3489" i="2"/>
  <c r="M3478" i="2"/>
  <c r="M3473" i="2"/>
  <c r="M3462" i="2"/>
  <c r="M3457" i="2"/>
  <c r="M3446" i="2"/>
  <c r="M3441" i="2"/>
  <c r="M3430" i="2"/>
  <c r="M3425" i="2"/>
  <c r="M3414" i="2"/>
  <c r="M3409" i="2"/>
  <c r="M3398" i="2"/>
  <c r="M3393" i="2"/>
  <c r="M3382" i="2"/>
  <c r="M3377" i="2"/>
  <c r="M3366" i="2"/>
  <c r="M3361" i="2"/>
  <c r="M3350" i="2"/>
  <c r="M3345" i="2"/>
  <c r="M3334" i="2"/>
  <c r="M3329" i="2"/>
  <c r="M3318" i="2"/>
  <c r="M3313" i="2"/>
  <c r="M3302" i="2"/>
  <c r="M3297" i="2"/>
  <c r="M3286" i="2"/>
  <c r="M3281" i="2"/>
  <c r="M3270" i="2"/>
  <c r="M3265" i="2"/>
  <c r="M3254" i="2"/>
  <c r="M3249" i="2"/>
  <c r="M3238" i="2"/>
  <c r="M3233" i="2"/>
  <c r="M3222" i="2"/>
  <c r="M3217" i="2"/>
  <c r="M3206" i="2"/>
  <c r="M3201" i="2"/>
  <c r="M3190" i="2"/>
  <c r="M3185" i="2"/>
  <c r="M3174" i="2"/>
  <c r="M3169" i="2"/>
  <c r="M3158" i="2"/>
  <c r="M3154" i="2"/>
  <c r="M3150" i="2"/>
  <c r="M3146" i="2"/>
  <c r="M3142" i="2"/>
  <c r="M3138" i="2"/>
  <c r="M3134" i="2"/>
  <c r="M3130" i="2"/>
  <c r="M3126" i="2"/>
  <c r="M3122" i="2"/>
  <c r="M3118" i="2"/>
  <c r="M3114" i="2"/>
  <c r="M3110" i="2"/>
  <c r="M3106" i="2"/>
  <c r="M3102" i="2"/>
  <c r="M3098" i="2"/>
  <c r="M3094" i="2"/>
  <c r="M3090" i="2"/>
  <c r="M3086" i="2"/>
  <c r="M3082" i="2"/>
  <c r="M3078" i="2"/>
  <c r="M3074" i="2"/>
  <c r="M3070" i="2"/>
  <c r="M3066" i="2"/>
  <c r="M3062" i="2"/>
  <c r="M3058" i="2"/>
  <c r="M3054" i="2"/>
  <c r="M3050" i="2"/>
  <c r="M3046" i="2"/>
  <c r="M3042" i="2"/>
  <c r="M3038" i="2"/>
  <c r="M3034" i="2"/>
  <c r="M3030" i="2"/>
  <c r="M3026" i="2"/>
  <c r="M3022" i="2"/>
  <c r="M3018" i="2"/>
  <c r="M3014" i="2"/>
  <c r="M3010" i="2"/>
  <c r="M3006" i="2"/>
  <c r="M3002" i="2"/>
  <c r="M2998" i="2"/>
  <c r="M2994" i="2"/>
  <c r="M2990" i="2"/>
  <c r="M2986" i="2"/>
  <c r="M2982" i="2"/>
  <c r="M2978" i="2"/>
  <c r="M2974" i="2"/>
  <c r="M2970" i="2"/>
  <c r="M2966" i="2"/>
  <c r="M2962" i="2"/>
  <c r="M2958" i="2"/>
  <c r="M2954" i="2"/>
  <c r="M2950" i="2"/>
  <c r="M2946" i="2"/>
  <c r="M2942" i="2"/>
  <c r="M2938" i="2"/>
  <c r="M2934" i="2"/>
  <c r="M2930" i="2"/>
  <c r="M2926" i="2"/>
  <c r="M2922" i="2"/>
  <c r="M2918" i="2"/>
  <c r="M2914" i="2"/>
  <c r="M2910" i="2"/>
  <c r="M2906" i="2"/>
  <c r="M2902" i="2"/>
  <c r="M2898" i="2"/>
  <c r="M2894" i="2"/>
  <c r="M2890" i="2"/>
  <c r="M2886" i="2"/>
  <c r="M2882" i="2"/>
  <c r="M2878" i="2"/>
  <c r="M2874" i="2"/>
  <c r="M2870" i="2"/>
  <c r="M2866" i="2"/>
  <c r="M2862" i="2"/>
  <c r="M2858" i="2"/>
  <c r="M2854" i="2"/>
  <c r="M2850" i="2"/>
  <c r="M2846" i="2"/>
  <c r="M2842" i="2"/>
  <c r="M2838" i="2"/>
  <c r="M2834" i="2"/>
  <c r="M2830" i="2"/>
  <c r="M2826" i="2"/>
  <c r="M2822" i="2"/>
  <c r="M2818" i="2"/>
  <c r="M2814" i="2"/>
  <c r="M2810" i="2"/>
  <c r="M2806" i="2"/>
  <c r="M2802" i="2"/>
  <c r="M2798" i="2"/>
  <c r="M2794" i="2"/>
  <c r="M2790" i="2"/>
  <c r="M2786" i="2"/>
  <c r="M2782" i="2"/>
  <c r="M2778" i="2"/>
  <c r="M2774" i="2"/>
  <c r="M2770" i="2"/>
  <c r="M2766" i="2"/>
  <c r="M2762" i="2"/>
  <c r="M2758" i="2"/>
  <c r="M2754" i="2"/>
  <c r="M2750" i="2"/>
  <c r="M2746" i="2"/>
  <c r="M2742" i="2"/>
  <c r="M2738" i="2"/>
  <c r="M2734" i="2"/>
  <c r="M2730" i="2"/>
  <c r="M2726" i="2"/>
  <c r="M2722" i="2"/>
  <c r="M2718" i="2"/>
  <c r="M2714" i="2"/>
  <c r="M2710" i="2"/>
  <c r="M2706" i="2"/>
  <c r="M2702" i="2"/>
  <c r="M2698" i="2"/>
  <c r="M2694" i="2"/>
  <c r="M2690" i="2"/>
  <c r="M2686" i="2"/>
  <c r="M2682" i="2"/>
  <c r="M2678" i="2"/>
  <c r="M2674" i="2"/>
  <c r="M2670" i="2"/>
  <c r="M2666" i="2"/>
  <c r="M2662" i="2"/>
  <c r="M2658" i="2"/>
  <c r="M2654" i="2"/>
  <c r="M2650" i="2"/>
  <c r="M2646" i="2"/>
  <c r="M2642" i="2"/>
  <c r="M2638" i="2"/>
  <c r="M2634" i="2"/>
  <c r="M2630" i="2"/>
  <c r="M2626" i="2"/>
  <c r="M2622" i="2"/>
  <c r="M2618" i="2"/>
  <c r="M2614" i="2"/>
  <c r="M2610" i="2"/>
  <c r="M2606" i="2"/>
  <c r="M2602" i="2"/>
  <c r="M2598" i="2"/>
  <c r="M2594" i="2"/>
  <c r="M2590" i="2"/>
  <c r="M2586" i="2"/>
  <c r="M3600" i="2"/>
  <c r="M3595" i="2"/>
  <c r="M3584" i="2"/>
  <c r="M3579" i="2"/>
  <c r="M3568" i="2"/>
  <c r="M3563" i="2"/>
  <c r="M3552" i="2"/>
  <c r="M3547" i="2"/>
  <c r="M3536" i="2"/>
  <c r="M3531" i="2"/>
  <c r="M3520" i="2"/>
  <c r="M3515" i="2"/>
  <c r="M3504" i="2"/>
  <c r="M3499" i="2"/>
  <c r="M3488" i="2"/>
  <c r="M3483" i="2"/>
  <c r="M3472" i="2"/>
  <c r="M3467" i="2"/>
  <c r="M3456" i="2"/>
  <c r="M3451" i="2"/>
  <c r="M3440" i="2"/>
  <c r="M3435" i="2"/>
  <c r="M3424" i="2"/>
  <c r="M3419" i="2"/>
  <c r="M3408" i="2"/>
  <c r="M3403" i="2"/>
  <c r="M3392" i="2"/>
  <c r="M3387" i="2"/>
  <c r="M3376" i="2"/>
  <c r="M3371" i="2"/>
  <c r="M3360" i="2"/>
  <c r="M3355" i="2"/>
  <c r="M3344" i="2"/>
  <c r="M3339" i="2"/>
  <c r="M3328" i="2"/>
  <c r="M3323" i="2"/>
  <c r="M3312" i="2"/>
  <c r="M3307" i="2"/>
  <c r="M3296" i="2"/>
  <c r="M3291" i="2"/>
  <c r="M3280" i="2"/>
  <c r="M3275" i="2"/>
  <c r="M3264" i="2"/>
  <c r="M3259" i="2"/>
  <c r="M3248" i="2"/>
  <c r="M3243" i="2"/>
  <c r="M3232" i="2"/>
  <c r="M3227" i="2"/>
  <c r="M3216" i="2"/>
  <c r="M3211" i="2"/>
  <c r="M3200" i="2"/>
  <c r="M3195" i="2"/>
  <c r="M3184" i="2"/>
  <c r="M3179" i="2"/>
  <c r="M3168" i="2"/>
  <c r="M3163" i="2"/>
  <c r="M3535" i="2"/>
  <c r="M3492" i="2"/>
  <c r="M3407" i="2"/>
  <c r="M3364" i="2"/>
  <c r="M3279" i="2"/>
  <c r="M3236" i="2"/>
  <c r="M2581" i="2"/>
  <c r="M2563" i="2"/>
  <c r="M2558" i="2"/>
  <c r="M2547" i="2"/>
  <c r="M2542" i="2"/>
  <c r="M2531" i="2"/>
  <c r="M2526" i="2"/>
  <c r="M2515" i="2"/>
  <c r="M2510" i="2"/>
  <c r="M2499" i="2"/>
  <c r="M2494" i="2"/>
  <c r="M2483" i="2"/>
  <c r="M2478" i="2"/>
  <c r="M2467" i="2"/>
  <c r="M2462" i="2"/>
  <c r="M2451" i="2"/>
  <c r="M2446" i="2"/>
  <c r="M2435" i="2"/>
  <c r="M2430" i="2"/>
  <c r="M2419" i="2"/>
  <c r="M2414" i="2"/>
  <c r="M2403" i="2"/>
  <c r="M2398" i="2"/>
  <c r="M2387" i="2"/>
  <c r="M2382" i="2"/>
  <c r="M2371" i="2"/>
  <c r="M2366" i="2"/>
  <c r="M2355" i="2"/>
  <c r="M2350" i="2"/>
  <c r="M2339" i="2"/>
  <c r="M2334" i="2"/>
  <c r="M2323" i="2"/>
  <c r="M2318" i="2"/>
  <c r="M2307" i="2"/>
  <c r="M2302" i="2"/>
  <c r="M2291" i="2"/>
  <c r="M2286" i="2"/>
  <c r="M2275" i="2"/>
  <c r="M2270" i="2"/>
  <c r="M2259" i="2"/>
  <c r="M2254" i="2"/>
  <c r="M2243" i="2"/>
  <c r="M2238" i="2"/>
  <c r="M2227" i="2"/>
  <c r="M2222" i="2"/>
  <c r="M2211" i="2"/>
  <c r="M2206" i="2"/>
  <c r="M2195" i="2"/>
  <c r="M2190" i="2"/>
  <c r="M2179" i="2"/>
  <c r="M2174" i="2"/>
  <c r="M2163" i="2"/>
  <c r="M2158" i="2"/>
  <c r="M2148" i="2"/>
  <c r="M2139" i="2"/>
  <c r="M3567" i="2"/>
  <c r="M3524" i="2"/>
  <c r="M3439" i="2"/>
  <c r="M3396" i="2"/>
  <c r="M3311" i="2"/>
  <c r="M3268" i="2"/>
  <c r="M3183" i="2"/>
  <c r="M2579" i="2"/>
  <c r="M2573" i="2"/>
  <c r="M2567" i="2"/>
  <c r="M2562" i="2"/>
  <c r="M2551" i="2"/>
  <c r="M2546" i="2"/>
  <c r="M2535" i="2"/>
  <c r="M2530" i="2"/>
  <c r="M2519" i="2"/>
  <c r="M2514" i="2"/>
  <c r="M2503" i="2"/>
  <c r="M2498" i="2"/>
  <c r="M2487" i="2"/>
  <c r="M2482" i="2"/>
  <c r="M2471" i="2"/>
  <c r="M2466" i="2"/>
  <c r="M2455" i="2"/>
  <c r="M2450" i="2"/>
  <c r="M2439" i="2"/>
  <c r="M2434" i="2"/>
  <c r="M2423" i="2"/>
  <c r="M2418" i="2"/>
  <c r="M2407" i="2"/>
  <c r="M2402" i="2"/>
  <c r="M2391" i="2"/>
  <c r="M2386" i="2"/>
  <c r="M2375" i="2"/>
  <c r="M2370" i="2"/>
  <c r="M2359" i="2"/>
  <c r="M2354" i="2"/>
  <c r="M2343" i="2"/>
  <c r="M2338" i="2"/>
  <c r="M2327" i="2"/>
  <c r="M2322" i="2"/>
  <c r="M2311" i="2"/>
  <c r="M2306" i="2"/>
  <c r="M2295" i="2"/>
  <c r="M2290" i="2"/>
  <c r="M2279" i="2"/>
  <c r="M2274" i="2"/>
  <c r="M2263" i="2"/>
  <c r="M2258" i="2"/>
  <c r="M2247" i="2"/>
  <c r="M2242" i="2"/>
  <c r="M2231" i="2"/>
  <c r="M2226" i="2"/>
  <c r="M2215" i="2"/>
  <c r="M2210" i="2"/>
  <c r="M2199" i="2"/>
  <c r="M2194" i="2"/>
  <c r="M2183" i="2"/>
  <c r="M2178" i="2"/>
  <c r="M2167" i="2"/>
  <c r="M2162" i="2"/>
  <c r="M2147" i="2"/>
  <c r="M2138" i="2"/>
  <c r="M3519" i="2"/>
  <c r="M3476" i="2"/>
  <c r="M3391" i="2"/>
  <c r="M3348" i="2"/>
  <c r="M3263" i="2"/>
  <c r="M3220" i="2"/>
  <c r="M2585" i="2"/>
  <c r="M2561" i="2"/>
  <c r="M2556" i="2"/>
  <c r="M2545" i="2"/>
  <c r="M2540" i="2"/>
  <c r="M2529" i="2"/>
  <c r="M2524" i="2"/>
  <c r="M2513" i="2"/>
  <c r="M2508" i="2"/>
  <c r="M2497" i="2"/>
  <c r="M2492" i="2"/>
  <c r="M2481" i="2"/>
  <c r="M2476" i="2"/>
  <c r="M2465" i="2"/>
  <c r="M2460" i="2"/>
  <c r="M2449" i="2"/>
  <c r="M2444" i="2"/>
  <c r="M2433" i="2"/>
  <c r="M2428" i="2"/>
  <c r="M2417" i="2"/>
  <c r="M2412" i="2"/>
  <c r="M2401" i="2"/>
  <c r="M2396" i="2"/>
  <c r="M2385" i="2"/>
  <c r="M2380" i="2"/>
  <c r="M2369" i="2"/>
  <c r="M2364" i="2"/>
  <c r="M2353" i="2"/>
  <c r="M2348" i="2"/>
  <c r="M2337" i="2"/>
  <c r="M2332" i="2"/>
  <c r="M2321" i="2"/>
  <c r="M2316" i="2"/>
  <c r="M2305" i="2"/>
  <c r="M2300" i="2"/>
  <c r="M2289" i="2"/>
  <c r="M2284" i="2"/>
  <c r="M2273" i="2"/>
  <c r="M2268" i="2"/>
  <c r="M2257" i="2"/>
  <c r="M2252" i="2"/>
  <c r="M2241" i="2"/>
  <c r="M2236" i="2"/>
  <c r="M2225" i="2"/>
  <c r="M2220" i="2"/>
  <c r="M2209" i="2"/>
  <c r="M2204" i="2"/>
  <c r="M2193" i="2"/>
  <c r="M2188" i="2"/>
  <c r="M2177" i="2"/>
  <c r="M2172" i="2"/>
  <c r="M2161" i="2"/>
  <c r="M2156" i="2"/>
  <c r="M2151" i="2"/>
  <c r="M2142" i="2"/>
  <c r="M2137" i="2"/>
  <c r="M2133" i="2"/>
  <c r="M2129" i="2"/>
  <c r="M2125" i="2"/>
  <c r="M2121" i="2"/>
  <c r="M2117" i="2"/>
  <c r="M2113" i="2"/>
  <c r="M2109" i="2"/>
  <c r="M2105" i="2"/>
  <c r="M2101" i="2"/>
  <c r="M2097" i="2"/>
  <c r="M2093" i="2"/>
  <c r="M2089" i="2"/>
  <c r="M2085" i="2"/>
  <c r="M2081" i="2"/>
  <c r="M2077" i="2"/>
  <c r="M2073" i="2"/>
  <c r="M2069" i="2"/>
  <c r="M2065" i="2"/>
  <c r="M2061" i="2"/>
  <c r="M2057" i="2"/>
  <c r="M2053" i="2"/>
  <c r="M2049" i="2"/>
  <c r="M2045" i="2"/>
  <c r="M2041" i="2"/>
  <c r="M2037" i="2"/>
  <c r="M2033" i="2"/>
  <c r="M2029" i="2"/>
  <c r="M2025" i="2"/>
  <c r="M2021" i="2"/>
  <c r="M2017" i="2"/>
  <c r="M2013" i="2"/>
  <c r="M2009" i="2"/>
  <c r="M2005" i="2"/>
  <c r="M2001" i="2"/>
  <c r="M1997" i="2"/>
  <c r="M1993" i="2"/>
  <c r="M1989" i="2"/>
  <c r="M1985" i="2"/>
  <c r="M1981" i="2"/>
  <c r="M1977" i="2"/>
  <c r="M1973" i="2"/>
  <c r="M1969" i="2"/>
  <c r="M1965" i="2"/>
  <c r="M1961" i="2"/>
  <c r="M1957" i="2"/>
  <c r="M1953" i="2"/>
  <c r="M1949" i="2"/>
  <c r="M1945" i="2"/>
  <c r="M1941" i="2"/>
  <c r="M1937" i="2"/>
  <c r="M1933" i="2"/>
  <c r="M1929" i="2"/>
  <c r="M1925" i="2"/>
  <c r="M1921" i="2"/>
  <c r="M1917" i="2"/>
  <c r="M1913" i="2"/>
  <c r="M1909" i="2"/>
  <c r="M1905" i="2"/>
  <c r="M1901" i="2"/>
  <c r="M1897" i="2"/>
  <c r="M1893" i="2"/>
  <c r="M1889" i="2"/>
  <c r="M1885" i="2"/>
  <c r="M1881" i="2"/>
  <c r="M1877" i="2"/>
  <c r="M1873" i="2"/>
  <c r="M1869" i="2"/>
  <c r="M1865" i="2"/>
  <c r="M1861" i="2"/>
  <c r="M1857" i="2"/>
  <c r="M1853" i="2"/>
  <c r="M1849" i="2"/>
  <c r="M1845" i="2"/>
  <c r="M1841" i="2"/>
  <c r="M1837" i="2"/>
  <c r="M1833" i="2"/>
  <c r="M1829" i="2"/>
  <c r="M1825" i="2"/>
  <c r="M1821" i="2"/>
  <c r="M1817" i="2"/>
  <c r="M1813" i="2"/>
  <c r="M1809" i="2"/>
  <c r="M1805" i="2"/>
  <c r="M1801" i="2"/>
  <c r="M1797" i="2"/>
  <c r="M1793" i="2"/>
  <c r="M1789" i="2"/>
  <c r="M1785" i="2"/>
  <c r="M1781" i="2"/>
  <c r="M1777" i="2"/>
  <c r="M1773" i="2"/>
  <c r="M1769" i="2"/>
  <c r="M1765" i="2"/>
  <c r="M1761" i="2"/>
  <c r="M1757" i="2"/>
  <c r="M1753" i="2"/>
  <c r="M1749" i="2"/>
  <c r="M1745" i="2"/>
  <c r="M1741" i="2"/>
  <c r="M1737" i="2"/>
  <c r="M1733" i="2"/>
  <c r="M1729" i="2"/>
  <c r="M1725" i="2"/>
  <c r="M1721" i="2"/>
  <c r="M1717" i="2"/>
  <c r="M1713" i="2"/>
  <c r="M1709" i="2"/>
  <c r="M1705" i="2"/>
  <c r="M1701" i="2"/>
  <c r="M1697" i="2"/>
  <c r="M1693" i="2"/>
  <c r="M1689" i="2"/>
  <c r="M1685" i="2"/>
  <c r="M1681" i="2"/>
  <c r="M1677" i="2"/>
  <c r="M1673" i="2"/>
  <c r="M1669" i="2"/>
  <c r="M1665" i="2"/>
  <c r="M1661" i="2"/>
  <c r="M1657" i="2"/>
  <c r="M1653" i="2"/>
  <c r="M1649" i="2"/>
  <c r="M1645" i="2"/>
  <c r="M1641" i="2"/>
  <c r="M1637" i="2"/>
  <c r="M1633" i="2"/>
  <c r="M1629" i="2"/>
  <c r="M1625" i="2"/>
  <c r="M1621" i="2"/>
  <c r="M1617" i="2"/>
  <c r="M1613" i="2"/>
  <c r="M1609" i="2"/>
  <c r="M1605" i="2"/>
  <c r="M1601" i="2"/>
  <c r="M1597" i="2"/>
  <c r="M1593" i="2"/>
  <c r="M1589" i="2"/>
  <c r="M1585" i="2"/>
  <c r="M1581" i="2"/>
  <c r="M1577" i="2"/>
  <c r="M1573" i="2"/>
  <c r="M1569" i="2"/>
  <c r="M1565" i="2"/>
  <c r="M1561" i="2"/>
  <c r="M1557" i="2"/>
  <c r="M1553" i="2"/>
  <c r="M1549" i="2"/>
  <c r="M1545" i="2"/>
  <c r="M1541" i="2"/>
  <c r="M1537" i="2"/>
  <c r="M1533" i="2"/>
  <c r="M1529" i="2"/>
  <c r="M1525" i="2"/>
  <c r="M1521" i="2"/>
  <c r="M1517" i="2"/>
  <c r="M1513" i="2"/>
  <c r="M1509" i="2"/>
  <c r="M1505" i="2"/>
  <c r="M1501" i="2"/>
  <c r="M1497" i="2"/>
  <c r="M1493" i="2"/>
  <c r="M1489" i="2"/>
  <c r="M1485" i="2"/>
  <c r="M1481" i="2"/>
  <c r="M1477" i="2"/>
  <c r="M1473" i="2"/>
  <c r="M1469" i="2"/>
  <c r="M1465" i="2"/>
  <c r="M1461" i="2"/>
  <c r="M1457" i="2"/>
  <c r="M1453" i="2"/>
  <c r="M1449" i="2"/>
  <c r="M1445" i="2"/>
  <c r="M1441" i="2"/>
  <c r="M1437" i="2"/>
  <c r="M1433" i="2"/>
  <c r="M1429" i="2"/>
  <c r="M1425" i="2"/>
  <c r="M1421" i="2"/>
  <c r="M1417" i="2"/>
  <c r="M1413" i="2"/>
  <c r="M1409" i="2"/>
  <c r="M1405" i="2"/>
  <c r="M1401" i="2"/>
  <c r="M1397" i="2"/>
  <c r="M1393" i="2"/>
  <c r="M1389" i="2"/>
  <c r="M1385" i="2"/>
  <c r="M1381" i="2"/>
  <c r="M1377" i="2"/>
  <c r="M1373" i="2"/>
  <c r="M1369" i="2"/>
  <c r="M1365" i="2"/>
  <c r="M1361" i="2"/>
  <c r="M1357" i="2"/>
  <c r="M1353" i="2"/>
  <c r="M1349" i="2"/>
  <c r="M1345" i="2"/>
  <c r="M1341" i="2"/>
  <c r="M1337" i="2"/>
  <c r="M1333" i="2"/>
  <c r="M1329" i="2"/>
  <c r="M1325" i="2"/>
  <c r="M1321" i="2"/>
  <c r="M1317" i="2"/>
  <c r="M1313" i="2"/>
  <c r="M1309" i="2"/>
  <c r="M1305" i="2"/>
  <c r="M1301" i="2"/>
  <c r="M1297" i="2"/>
  <c r="M1293" i="2"/>
  <c r="M1289" i="2"/>
  <c r="M1285" i="2"/>
  <c r="M1281" i="2"/>
  <c r="M1277" i="2"/>
  <c r="M1273" i="2"/>
  <c r="M1269" i="2"/>
  <c r="M1265" i="2"/>
  <c r="M1261" i="2"/>
  <c r="M1257" i="2"/>
  <c r="M1253" i="2"/>
  <c r="M1249" i="2"/>
  <c r="M1245" i="2"/>
  <c r="M1241" i="2"/>
  <c r="M1237" i="2"/>
  <c r="M1233" i="2"/>
  <c r="M1229" i="2"/>
  <c r="M1225" i="2"/>
  <c r="M1221" i="2"/>
  <c r="M1217" i="2"/>
  <c r="M1213" i="2"/>
  <c r="M1209" i="2"/>
  <c r="M1205" i="2"/>
  <c r="M1201" i="2"/>
  <c r="M1197" i="2"/>
  <c r="M1193" i="2"/>
  <c r="M1189" i="2"/>
  <c r="M1185" i="2"/>
  <c r="M1181" i="2"/>
  <c r="M1177" i="2"/>
  <c r="M1173" i="2"/>
  <c r="M1169" i="2"/>
  <c r="M1165" i="2"/>
  <c r="M1161" i="2"/>
  <c r="M1157" i="2"/>
  <c r="M1153" i="2"/>
  <c r="M1149" i="2"/>
  <c r="M1145" i="2"/>
  <c r="M1141" i="2"/>
  <c r="M1137" i="2"/>
  <c r="M1133" i="2"/>
  <c r="M1129" i="2"/>
  <c r="M1125" i="2"/>
  <c r="M1121" i="2"/>
  <c r="M1117" i="2"/>
  <c r="M1113" i="2"/>
  <c r="M1109" i="2"/>
  <c r="M1105" i="2"/>
  <c r="M1101" i="2"/>
  <c r="M1097" i="2"/>
  <c r="M1093" i="2"/>
  <c r="M1089" i="2"/>
  <c r="M1085" i="2"/>
  <c r="M1081" i="2"/>
  <c r="M1077" i="2"/>
  <c r="M1073" i="2"/>
  <c r="M1069" i="2"/>
  <c r="M1065" i="2"/>
  <c r="M1061" i="2"/>
  <c r="M1057" i="2"/>
  <c r="M1053" i="2"/>
  <c r="M1049" i="2"/>
  <c r="M1045" i="2"/>
  <c r="M1041" i="2"/>
  <c r="M1037" i="2"/>
  <c r="M1033" i="2"/>
  <c r="M1029" i="2"/>
  <c r="M1025" i="2"/>
  <c r="M1021" i="2"/>
  <c r="M1017" i="2"/>
  <c r="M1013" i="2"/>
  <c r="M1009" i="2"/>
  <c r="M1005" i="2"/>
  <c r="M1001" i="2"/>
  <c r="M997" i="2"/>
  <c r="M993" i="2"/>
  <c r="M989" i="2"/>
  <c r="M985" i="2"/>
  <c r="M981" i="2"/>
  <c r="M977" i="2"/>
  <c r="M973" i="2"/>
  <c r="M969" i="2"/>
  <c r="M965" i="2"/>
  <c r="M961" i="2"/>
  <c r="M957" i="2"/>
  <c r="M953" i="2"/>
  <c r="M949" i="2"/>
  <c r="M945" i="2"/>
  <c r="M941" i="2"/>
  <c r="M937" i="2"/>
  <c r="M933" i="2"/>
  <c r="M929" i="2"/>
  <c r="M925" i="2"/>
  <c r="M921" i="2"/>
  <c r="M917" i="2"/>
  <c r="M913" i="2"/>
  <c r="M909" i="2"/>
  <c r="M905" i="2"/>
  <c r="M901" i="2"/>
  <c r="M897" i="2"/>
  <c r="M893" i="2"/>
  <c r="M889" i="2"/>
  <c r="M885" i="2"/>
  <c r="M881" i="2"/>
  <c r="M877" i="2"/>
  <c r="M873" i="2"/>
  <c r="M869" i="2"/>
  <c r="M865" i="2"/>
  <c r="M861" i="2"/>
  <c r="M857" i="2"/>
  <c r="M853" i="2"/>
  <c r="M849" i="2"/>
  <c r="M845" i="2"/>
  <c r="M841" i="2"/>
  <c r="M837" i="2"/>
  <c r="M833" i="2"/>
  <c r="M829" i="2"/>
  <c r="M825" i="2"/>
  <c r="M821" i="2"/>
  <c r="M817" i="2"/>
  <c r="M3599" i="2"/>
  <c r="M3556" i="2"/>
  <c r="M3471" i="2"/>
  <c r="M3428" i="2"/>
  <c r="M3343" i="2"/>
  <c r="M3300" i="2"/>
  <c r="M3215" i="2"/>
  <c r="M3172" i="2"/>
  <c r="M2578" i="2"/>
  <c r="M2571" i="2"/>
  <c r="M2566" i="2"/>
  <c r="M2555" i="2"/>
  <c r="M2550" i="2"/>
  <c r="M2539" i="2"/>
  <c r="M2534" i="2"/>
  <c r="M2523" i="2"/>
  <c r="M2518" i="2"/>
  <c r="M2507" i="2"/>
  <c r="M2502" i="2"/>
  <c r="M2491" i="2"/>
  <c r="M2486" i="2"/>
  <c r="M2475" i="2"/>
  <c r="M2470" i="2"/>
  <c r="M2459" i="2"/>
  <c r="M2454" i="2"/>
  <c r="M2443" i="2"/>
  <c r="M2438" i="2"/>
  <c r="M2427" i="2"/>
  <c r="M2422" i="2"/>
  <c r="M2411" i="2"/>
  <c r="M2406" i="2"/>
  <c r="M2395" i="2"/>
  <c r="M2390" i="2"/>
  <c r="M2379" i="2"/>
  <c r="M2374" i="2"/>
  <c r="M2363" i="2"/>
  <c r="M2358" i="2"/>
  <c r="M2347" i="2"/>
  <c r="M2342" i="2"/>
  <c r="M2331" i="2"/>
  <c r="M2326" i="2"/>
  <c r="M2315" i="2"/>
  <c r="M2310" i="2"/>
  <c r="M2299" i="2"/>
  <c r="M2294" i="2"/>
  <c r="M2283" i="2"/>
  <c r="M2278" i="2"/>
  <c r="M2267" i="2"/>
  <c r="M2262" i="2"/>
  <c r="M2251" i="2"/>
  <c r="M2246" i="2"/>
  <c r="M2235" i="2"/>
  <c r="M2230" i="2"/>
  <c r="M2219" i="2"/>
  <c r="M2214" i="2"/>
  <c r="M2203" i="2"/>
  <c r="M2198" i="2"/>
  <c r="M2187" i="2"/>
  <c r="M2182" i="2"/>
  <c r="M2171" i="2"/>
  <c r="M2166" i="2"/>
  <c r="M2155" i="2"/>
  <c r="M2146" i="2"/>
  <c r="M2141" i="2"/>
  <c r="M3551" i="2"/>
  <c r="M3508" i="2"/>
  <c r="M3423" i="2"/>
  <c r="M3380" i="2"/>
  <c r="M3295" i="2"/>
  <c r="M3252" i="2"/>
  <c r="M3167" i="2"/>
  <c r="M2583" i="2"/>
  <c r="M2577" i="2"/>
  <c r="M2565" i="2"/>
  <c r="M2560" i="2"/>
  <c r="M2549" i="2"/>
  <c r="M2544" i="2"/>
  <c r="M2533" i="2"/>
  <c r="M2528" i="2"/>
  <c r="M2517" i="2"/>
  <c r="M2512" i="2"/>
  <c r="M2501" i="2"/>
  <c r="M2496" i="2"/>
  <c r="M2485" i="2"/>
  <c r="M2480" i="2"/>
  <c r="M2469" i="2"/>
  <c r="M2464" i="2"/>
  <c r="M2453" i="2"/>
  <c r="M2448" i="2"/>
  <c r="M2437" i="2"/>
  <c r="M2432" i="2"/>
  <c r="M2421" i="2"/>
  <c r="M2416" i="2"/>
  <c r="M2405" i="2"/>
  <c r="M2400" i="2"/>
  <c r="M2389" i="2"/>
  <c r="M2384" i="2"/>
  <c r="M2373" i="2"/>
  <c r="M2368" i="2"/>
  <c r="M2357" i="2"/>
  <c r="M2352" i="2"/>
  <c r="M2341" i="2"/>
  <c r="M2336" i="2"/>
  <c r="M2325" i="2"/>
  <c r="M2320" i="2"/>
  <c r="M2309" i="2"/>
  <c r="M2304" i="2"/>
  <c r="M2293" i="2"/>
  <c r="M2288" i="2"/>
  <c r="M2277" i="2"/>
  <c r="M2272" i="2"/>
  <c r="M2261" i="2"/>
  <c r="M2256" i="2"/>
  <c r="M2245" i="2"/>
  <c r="M2240" i="2"/>
  <c r="M2229" i="2"/>
  <c r="M2224" i="2"/>
  <c r="M2213" i="2"/>
  <c r="M2208" i="2"/>
  <c r="M2197" i="2"/>
  <c r="M2192" i="2"/>
  <c r="M2181" i="2"/>
  <c r="M2176" i="2"/>
  <c r="M2165" i="2"/>
  <c r="M2160" i="2"/>
  <c r="M2150" i="2"/>
  <c r="M2145" i="2"/>
  <c r="M2136" i="2"/>
  <c r="M2132" i="2"/>
  <c r="M2128" i="2"/>
  <c r="M2124" i="2"/>
  <c r="M2120" i="2"/>
  <c r="M2116" i="2"/>
  <c r="M2112" i="2"/>
  <c r="M2108" i="2"/>
  <c r="M2104" i="2"/>
  <c r="M2100" i="2"/>
  <c r="M2096" i="2"/>
  <c r="M2092" i="2"/>
  <c r="M2088" i="2"/>
  <c r="M2084" i="2"/>
  <c r="M2080" i="2"/>
  <c r="M2076" i="2"/>
  <c r="M2072" i="2"/>
  <c r="M2068" i="2"/>
  <c r="M2064" i="2"/>
  <c r="M2060" i="2"/>
  <c r="M2056" i="2"/>
  <c r="M2052" i="2"/>
  <c r="M2048" i="2"/>
  <c r="M2044" i="2"/>
  <c r="M2040" i="2"/>
  <c r="M2036" i="2"/>
  <c r="M2032" i="2"/>
  <c r="M2028" i="2"/>
  <c r="M2024" i="2"/>
  <c r="M2020" i="2"/>
  <c r="M2016" i="2"/>
  <c r="M2012" i="2"/>
  <c r="M2008" i="2"/>
  <c r="M2004" i="2"/>
  <c r="M2000" i="2"/>
  <c r="M1996" i="2"/>
  <c r="M1992" i="2"/>
  <c r="M1988" i="2"/>
  <c r="M1984" i="2"/>
  <c r="M1980" i="2"/>
  <c r="M1976" i="2"/>
  <c r="M1972" i="2"/>
  <c r="M1968" i="2"/>
  <c r="M1964" i="2"/>
  <c r="M1960" i="2"/>
  <c r="M1956" i="2"/>
  <c r="M1952" i="2"/>
  <c r="M1948" i="2"/>
  <c r="M1944" i="2"/>
  <c r="M1940" i="2"/>
  <c r="M1936" i="2"/>
  <c r="M1932" i="2"/>
  <c r="M1928" i="2"/>
  <c r="M1924" i="2"/>
  <c r="M1920" i="2"/>
  <c r="M1916" i="2"/>
  <c r="M1912" i="2"/>
  <c r="M1908" i="2"/>
  <c r="M1904" i="2"/>
  <c r="M1900" i="2"/>
  <c r="M1896" i="2"/>
  <c r="M1892" i="2"/>
  <c r="M1888" i="2"/>
  <c r="M1884" i="2"/>
  <c r="M1880" i="2"/>
  <c r="M1876" i="2"/>
  <c r="M1872" i="2"/>
  <c r="M1868" i="2"/>
  <c r="M1864" i="2"/>
  <c r="M1860" i="2"/>
  <c r="M1856" i="2"/>
  <c r="M1852" i="2"/>
  <c r="M1848" i="2"/>
  <c r="M1844" i="2"/>
  <c r="M1840" i="2"/>
  <c r="M1836" i="2"/>
  <c r="M1832" i="2"/>
  <c r="M1828" i="2"/>
  <c r="M1824" i="2"/>
  <c r="M1820" i="2"/>
  <c r="M1816" i="2"/>
  <c r="M1812" i="2"/>
  <c r="M1808" i="2"/>
  <c r="M1804" i="2"/>
  <c r="M1800" i="2"/>
  <c r="M1796" i="2"/>
  <c r="M1792" i="2"/>
  <c r="M1788" i="2"/>
  <c r="M1784" i="2"/>
  <c r="M1780" i="2"/>
  <c r="M1776" i="2"/>
  <c r="M1772" i="2"/>
  <c r="M1768" i="2"/>
  <c r="M1764" i="2"/>
  <c r="M1760" i="2"/>
  <c r="M1756" i="2"/>
  <c r="M1752" i="2"/>
  <c r="M1748" i="2"/>
  <c r="M1744" i="2"/>
  <c r="M1740" i="2"/>
  <c r="M1736" i="2"/>
  <c r="M1732" i="2"/>
  <c r="M1728" i="2"/>
  <c r="M1724" i="2"/>
  <c r="M1720" i="2"/>
  <c r="M1716" i="2"/>
  <c r="M1712" i="2"/>
  <c r="M1708" i="2"/>
  <c r="M1704" i="2"/>
  <c r="M1700" i="2"/>
  <c r="M1696" i="2"/>
  <c r="M1692" i="2"/>
  <c r="M1688" i="2"/>
  <c r="M1684" i="2"/>
  <c r="M1680" i="2"/>
  <c r="M1676" i="2"/>
  <c r="M1672" i="2"/>
  <c r="M1668" i="2"/>
  <c r="M1664" i="2"/>
  <c r="M1660" i="2"/>
  <c r="M1656" i="2"/>
  <c r="M1652" i="2"/>
  <c r="M1648" i="2"/>
  <c r="M1644" i="2"/>
  <c r="M1640" i="2"/>
  <c r="M1636" i="2"/>
  <c r="M1632" i="2"/>
  <c r="M1628" i="2"/>
  <c r="M1624" i="2"/>
  <c r="M1620" i="2"/>
  <c r="M1616" i="2"/>
  <c r="M1612" i="2"/>
  <c r="M1608" i="2"/>
  <c r="M1604" i="2"/>
  <c r="M1600" i="2"/>
  <c r="M1596" i="2"/>
  <c r="M1592" i="2"/>
  <c r="M1588" i="2"/>
  <c r="M1584" i="2"/>
  <c r="M1580" i="2"/>
  <c r="M1576" i="2"/>
  <c r="M1572" i="2"/>
  <c r="M1568" i="2"/>
  <c r="M1564" i="2"/>
  <c r="M1560" i="2"/>
  <c r="M1556" i="2"/>
  <c r="M1552" i="2"/>
  <c r="M1548" i="2"/>
  <c r="M1544" i="2"/>
  <c r="M1540" i="2"/>
  <c r="M1536" i="2"/>
  <c r="M1532" i="2"/>
  <c r="M1528" i="2"/>
  <c r="M1524" i="2"/>
  <c r="M1520" i="2"/>
  <c r="M1516" i="2"/>
  <c r="M1512" i="2"/>
  <c r="M1508" i="2"/>
  <c r="M1504" i="2"/>
  <c r="M1500" i="2"/>
  <c r="M1496" i="2"/>
  <c r="M1492" i="2"/>
  <c r="M1488" i="2"/>
  <c r="M1484" i="2"/>
  <c r="M1480" i="2"/>
  <c r="M1476" i="2"/>
  <c r="M1472" i="2"/>
  <c r="M1468" i="2"/>
  <c r="M1464" i="2"/>
  <c r="M1460" i="2"/>
  <c r="M1456" i="2"/>
  <c r="M1452" i="2"/>
  <c r="M1448" i="2"/>
  <c r="M1444" i="2"/>
  <c r="M1440" i="2"/>
  <c r="M1436" i="2"/>
  <c r="M1432" i="2"/>
  <c r="M1428" i="2"/>
  <c r="M1424" i="2"/>
  <c r="M1420" i="2"/>
  <c r="M1416" i="2"/>
  <c r="M1412" i="2"/>
  <c r="M1408" i="2"/>
  <c r="M1404" i="2"/>
  <c r="M1400" i="2"/>
  <c r="M1396" i="2"/>
  <c r="M1392" i="2"/>
  <c r="M1388" i="2"/>
  <c r="M1384" i="2"/>
  <c r="M1380" i="2"/>
  <c r="M1376" i="2"/>
  <c r="M1372" i="2"/>
  <c r="M1368" i="2"/>
  <c r="M1364" i="2"/>
  <c r="M1360" i="2"/>
  <c r="M1356" i="2"/>
  <c r="M3588" i="2"/>
  <c r="M3503" i="2"/>
  <c r="M3460" i="2"/>
  <c r="M3375" i="2"/>
  <c r="M3332" i="2"/>
  <c r="M3247" i="2"/>
  <c r="M3204" i="2"/>
  <c r="M2570" i="2"/>
  <c r="M2559" i="2"/>
  <c r="M2554" i="2"/>
  <c r="M2543" i="2"/>
  <c r="M2538" i="2"/>
  <c r="M2527" i="2"/>
  <c r="M2522" i="2"/>
  <c r="M2511" i="2"/>
  <c r="M2506" i="2"/>
  <c r="M2495" i="2"/>
  <c r="M2490" i="2"/>
  <c r="M2479" i="2"/>
  <c r="M2474" i="2"/>
  <c r="M2463" i="2"/>
  <c r="M2458" i="2"/>
  <c r="M2447" i="2"/>
  <c r="M2442" i="2"/>
  <c r="M2431" i="2"/>
  <c r="M2426" i="2"/>
  <c r="M2415" i="2"/>
  <c r="M2410" i="2"/>
  <c r="M2399" i="2"/>
  <c r="M2394" i="2"/>
  <c r="M2383" i="2"/>
  <c r="M2378" i="2"/>
  <c r="M2367" i="2"/>
  <c r="M2362" i="2"/>
  <c r="M2351" i="2"/>
  <c r="M2346" i="2"/>
  <c r="M2335" i="2"/>
  <c r="M2330" i="2"/>
  <c r="M2319" i="2"/>
  <c r="M2314" i="2"/>
  <c r="M2303" i="2"/>
  <c r="M2298" i="2"/>
  <c r="M2287" i="2"/>
  <c r="M2282" i="2"/>
  <c r="M2271" i="2"/>
  <c r="M2266" i="2"/>
  <c r="M2255" i="2"/>
  <c r="M2250" i="2"/>
  <c r="M2239" i="2"/>
  <c r="M2234" i="2"/>
  <c r="M2223" i="2"/>
  <c r="M2218" i="2"/>
  <c r="M2207" i="2"/>
  <c r="M2202" i="2"/>
  <c r="M2191" i="2"/>
  <c r="M2186" i="2"/>
  <c r="M2175" i="2"/>
  <c r="M2170" i="2"/>
  <c r="M2159" i="2"/>
  <c r="M2154" i="2"/>
  <c r="M2149" i="2"/>
  <c r="M2140" i="2"/>
  <c r="M3583" i="2"/>
  <c r="M3540" i="2"/>
  <c r="M3455" i="2"/>
  <c r="M3412" i="2"/>
  <c r="M3327" i="2"/>
  <c r="M3284" i="2"/>
  <c r="M3199" i="2"/>
  <c r="M2589" i="2"/>
  <c r="M2582" i="2"/>
  <c r="M2575" i="2"/>
  <c r="M2569" i="2"/>
  <c r="M2564" i="2"/>
  <c r="M2553" i="2"/>
  <c r="M2548" i="2"/>
  <c r="M2537" i="2"/>
  <c r="M2532" i="2"/>
  <c r="M2521" i="2"/>
  <c r="M2516" i="2"/>
  <c r="M2505" i="2"/>
  <c r="M2500" i="2"/>
  <c r="M2489" i="2"/>
  <c r="M2484" i="2"/>
  <c r="M2473" i="2"/>
  <c r="M2468" i="2"/>
  <c r="M2457" i="2"/>
  <c r="M2452" i="2"/>
  <c r="M2441" i="2"/>
  <c r="M2436" i="2"/>
  <c r="M2425" i="2"/>
  <c r="M2420" i="2"/>
  <c r="M2409" i="2"/>
  <c r="M2404" i="2"/>
  <c r="M2393" i="2"/>
  <c r="M2388" i="2"/>
  <c r="M2377" i="2"/>
  <c r="M2372" i="2"/>
  <c r="M2361" i="2"/>
  <c r="M2356" i="2"/>
  <c r="M2345" i="2"/>
  <c r="M2340" i="2"/>
  <c r="M2329" i="2"/>
  <c r="M2324" i="2"/>
  <c r="M2313" i="2"/>
  <c r="M2308" i="2"/>
  <c r="M2297" i="2"/>
  <c r="M2292" i="2"/>
  <c r="M2281" i="2"/>
  <c r="M2276" i="2"/>
  <c r="M2265" i="2"/>
  <c r="M2260" i="2"/>
  <c r="M2249" i="2"/>
  <c r="M2244" i="2"/>
  <c r="M2233" i="2"/>
  <c r="M2228" i="2"/>
  <c r="M2217" i="2"/>
  <c r="M2212" i="2"/>
  <c r="M2201" i="2"/>
  <c r="M2196" i="2"/>
  <c r="M2185" i="2"/>
  <c r="M2180" i="2"/>
  <c r="M2169" i="2"/>
  <c r="M2164" i="2"/>
  <c r="M2153" i="2"/>
  <c r="M2144" i="2"/>
  <c r="M2135" i="2"/>
  <c r="M2131" i="2"/>
  <c r="M2127" i="2"/>
  <c r="M2123" i="2"/>
  <c r="M2119" i="2"/>
  <c r="M2115" i="2"/>
  <c r="M2111" i="2"/>
  <c r="M2107" i="2"/>
  <c r="M2103" i="2"/>
  <c r="M2099" i="2"/>
  <c r="M2095" i="2"/>
  <c r="M2091" i="2"/>
  <c r="M2087" i="2"/>
  <c r="M2083" i="2"/>
  <c r="M2079" i="2"/>
  <c r="M2075" i="2"/>
  <c r="M2071" i="2"/>
  <c r="M2067" i="2"/>
  <c r="M2063" i="2"/>
  <c r="M2059" i="2"/>
  <c r="M2055" i="2"/>
  <c r="M2051" i="2"/>
  <c r="M2047" i="2"/>
  <c r="M2043" i="2"/>
  <c r="M2039" i="2"/>
  <c r="M2035" i="2"/>
  <c r="M2031" i="2"/>
  <c r="M2027" i="2"/>
  <c r="M2023" i="2"/>
  <c r="M2019" i="2"/>
  <c r="M2015" i="2"/>
  <c r="M2011" i="2"/>
  <c r="M2007" i="2"/>
  <c r="M2003" i="2"/>
  <c r="M1999" i="2"/>
  <c r="M1995" i="2"/>
  <c r="M1991" i="2"/>
  <c r="M1987" i="2"/>
  <c r="M1983" i="2"/>
  <c r="M1979" i="2"/>
  <c r="M1975" i="2"/>
  <c r="M1971" i="2"/>
  <c r="M1967" i="2"/>
  <c r="M1963" i="2"/>
  <c r="M1959" i="2"/>
  <c r="M1955" i="2"/>
  <c r="M1951" i="2"/>
  <c r="M1947" i="2"/>
  <c r="M1943" i="2"/>
  <c r="M1939" i="2"/>
  <c r="M1935" i="2"/>
  <c r="M1931" i="2"/>
  <c r="M1927" i="2"/>
  <c r="M1923" i="2"/>
  <c r="M1919" i="2"/>
  <c r="M1915" i="2"/>
  <c r="M1911" i="2"/>
  <c r="M1907" i="2"/>
  <c r="M1903" i="2"/>
  <c r="M1899" i="2"/>
  <c r="M1895" i="2"/>
  <c r="M1891" i="2"/>
  <c r="M1887" i="2"/>
  <c r="M1883" i="2"/>
  <c r="M1879" i="2"/>
  <c r="M1875" i="2"/>
  <c r="M1871" i="2"/>
  <c r="M1867" i="2"/>
  <c r="M1863" i="2"/>
  <c r="M1859" i="2"/>
  <c r="M1855" i="2"/>
  <c r="M1851" i="2"/>
  <c r="M1847" i="2"/>
  <c r="M1843" i="2"/>
  <c r="M1839" i="2"/>
  <c r="M1835" i="2"/>
  <c r="M1831" i="2"/>
  <c r="M1827" i="2"/>
  <c r="M1823" i="2"/>
  <c r="M1819" i="2"/>
  <c r="M1815" i="2"/>
  <c r="M1811" i="2"/>
  <c r="M1807" i="2"/>
  <c r="M1803" i="2"/>
  <c r="M1799" i="2"/>
  <c r="M1795" i="2"/>
  <c r="M1791" i="2"/>
  <c r="M1787" i="2"/>
  <c r="M1783" i="2"/>
  <c r="M1779" i="2"/>
  <c r="M1775" i="2"/>
  <c r="M1771" i="2"/>
  <c r="M1767" i="2"/>
  <c r="M1763" i="2"/>
  <c r="M1759" i="2"/>
  <c r="M1755" i="2"/>
  <c r="M1751" i="2"/>
  <c r="M1747" i="2"/>
  <c r="M1743" i="2"/>
  <c r="M1739" i="2"/>
  <c r="M1735" i="2"/>
  <c r="M1731" i="2"/>
  <c r="M1727" i="2"/>
  <c r="M1723" i="2"/>
  <c r="M1719" i="2"/>
  <c r="M1715" i="2"/>
  <c r="M1711" i="2"/>
  <c r="M1707" i="2"/>
  <c r="M1703" i="2"/>
  <c r="M1699" i="2"/>
  <c r="M1695" i="2"/>
  <c r="M1691" i="2"/>
  <c r="M1687" i="2"/>
  <c r="M1683" i="2"/>
  <c r="M1679" i="2"/>
  <c r="M1675" i="2"/>
  <c r="M1671" i="2"/>
  <c r="M1667" i="2"/>
  <c r="M1663" i="2"/>
  <c r="M1659" i="2"/>
  <c r="M1655" i="2"/>
  <c r="M1651" i="2"/>
  <c r="M1647" i="2"/>
  <c r="M1643" i="2"/>
  <c r="M1639" i="2"/>
  <c r="M1635" i="2"/>
  <c r="M1631" i="2"/>
  <c r="M1627" i="2"/>
  <c r="M1623" i="2"/>
  <c r="M1619" i="2"/>
  <c r="M1615" i="2"/>
  <c r="M1611" i="2"/>
  <c r="M1607" i="2"/>
  <c r="M1603" i="2"/>
  <c r="M1599" i="2"/>
  <c r="M1595" i="2"/>
  <c r="M1591" i="2"/>
  <c r="M1587" i="2"/>
  <c r="M1583" i="2"/>
  <c r="M1579" i="2"/>
  <c r="M1575" i="2"/>
  <c r="M1571" i="2"/>
  <c r="M1567" i="2"/>
  <c r="M1563" i="2"/>
  <c r="M1559" i="2"/>
  <c r="M1555" i="2"/>
  <c r="M1551" i="2"/>
  <c r="M1547" i="2"/>
  <c r="M1543" i="2"/>
  <c r="M1539" i="2"/>
  <c r="M1535" i="2"/>
  <c r="M1531" i="2"/>
  <c r="M1527" i="2"/>
  <c r="M1523" i="2"/>
  <c r="M1519" i="2"/>
  <c r="M1515" i="2"/>
  <c r="M1511" i="2"/>
  <c r="M1507" i="2"/>
  <c r="M1503" i="2"/>
  <c r="M1499" i="2"/>
  <c r="M1495" i="2"/>
  <c r="M1491" i="2"/>
  <c r="M1487" i="2"/>
  <c r="M1483" i="2"/>
  <c r="M1479" i="2"/>
  <c r="M1475" i="2"/>
  <c r="M1471" i="2"/>
  <c r="M1467" i="2"/>
  <c r="M1463" i="2"/>
  <c r="M1459" i="2"/>
  <c r="M1455" i="2"/>
  <c r="M1451" i="2"/>
  <c r="M1447" i="2"/>
  <c r="M1443" i="2"/>
  <c r="M1439" i="2"/>
  <c r="M1435" i="2"/>
  <c r="M1431" i="2"/>
  <c r="M1427" i="2"/>
  <c r="M1423" i="2"/>
  <c r="M1419" i="2"/>
  <c r="M1415" i="2"/>
  <c r="M1411" i="2"/>
  <c r="M1407" i="2"/>
  <c r="M1403" i="2"/>
  <c r="M1399" i="2"/>
  <c r="M1395" i="2"/>
  <c r="M1391" i="2"/>
  <c r="M1387" i="2"/>
  <c r="M1383" i="2"/>
  <c r="M1379" i="2"/>
  <c r="M1375" i="2"/>
  <c r="M1371" i="2"/>
  <c r="M1367" i="2"/>
  <c r="M1363" i="2"/>
  <c r="M1359" i="2"/>
  <c r="M1355" i="2"/>
  <c r="M1351" i="2"/>
  <c r="M1347" i="2"/>
  <c r="M1343" i="2"/>
  <c r="M1339" i="2"/>
  <c r="M1335" i="2"/>
  <c r="M1331" i="2"/>
  <c r="M1327" i="2"/>
  <c r="M1323" i="2"/>
  <c r="M1319" i="2"/>
  <c r="M1315" i="2"/>
  <c r="M1311" i="2"/>
  <c r="M1307" i="2"/>
  <c r="M1303" i="2"/>
  <c r="M1299" i="2"/>
  <c r="M1295" i="2"/>
  <c r="M1291" i="2"/>
  <c r="M1287" i="2"/>
  <c r="M1283" i="2"/>
  <c r="M1279" i="2"/>
  <c r="M1275" i="2"/>
  <c r="M1271" i="2"/>
  <c r="M1267" i="2"/>
  <c r="M1263" i="2"/>
  <c r="M1259" i="2"/>
  <c r="M1255" i="2"/>
  <c r="M1251" i="2"/>
  <c r="M1247" i="2"/>
  <c r="M1243" i="2"/>
  <c r="M1239" i="2"/>
  <c r="M1235" i="2"/>
  <c r="M1231" i="2"/>
  <c r="M1227" i="2"/>
  <c r="M1223" i="2"/>
  <c r="M1219" i="2"/>
  <c r="M1215" i="2"/>
  <c r="M1211" i="2"/>
  <c r="M1207" i="2"/>
  <c r="M1203" i="2"/>
  <c r="M1199" i="2"/>
  <c r="M1195" i="2"/>
  <c r="M1191" i="2"/>
  <c r="M1187" i="2"/>
  <c r="M1183" i="2"/>
  <c r="M1179" i="2"/>
  <c r="M1175" i="2"/>
  <c r="M1171" i="2"/>
  <c r="M1167" i="2"/>
  <c r="M1163" i="2"/>
  <c r="M1159" i="2"/>
  <c r="M1155" i="2"/>
  <c r="M1151" i="2"/>
  <c r="M1147" i="2"/>
  <c r="M1143" i="2"/>
  <c r="M1139" i="2"/>
  <c r="M1135" i="2"/>
  <c r="M1131" i="2"/>
  <c r="M1127" i="2"/>
  <c r="M1123" i="2"/>
  <c r="M1119" i="2"/>
  <c r="M1115" i="2"/>
  <c r="M1111" i="2"/>
  <c r="M1107" i="2"/>
  <c r="M1103" i="2"/>
  <c r="M1099" i="2"/>
  <c r="M1095" i="2"/>
  <c r="M1091" i="2"/>
  <c r="M1087" i="2"/>
  <c r="M1083" i="2"/>
  <c r="M1079" i="2"/>
  <c r="M1075" i="2"/>
  <c r="M1071" i="2"/>
  <c r="M1067" i="2"/>
  <c r="M1063" i="2"/>
  <c r="M1059" i="2"/>
  <c r="M1055" i="2"/>
  <c r="M1051" i="2"/>
  <c r="M1047" i="2"/>
  <c r="M1043" i="2"/>
  <c r="M1039" i="2"/>
  <c r="M1035" i="2"/>
  <c r="M1031" i="2"/>
  <c r="M1027" i="2"/>
  <c r="M1023" i="2"/>
  <c r="M1019" i="2"/>
  <c r="M1015" i="2"/>
  <c r="M1011" i="2"/>
  <c r="M1007" i="2"/>
  <c r="M1003" i="2"/>
  <c r="M999" i="2"/>
  <c r="M995" i="2"/>
  <c r="M991" i="2"/>
  <c r="M987" i="2"/>
  <c r="M983" i="2"/>
  <c r="M979" i="2"/>
  <c r="M975" i="2"/>
  <c r="M971" i="2"/>
  <c r="M967" i="2"/>
  <c r="M963" i="2"/>
  <c r="M959" i="2"/>
  <c r="M955" i="2"/>
  <c r="M951" i="2"/>
  <c r="M947" i="2"/>
  <c r="M943" i="2"/>
  <c r="M939" i="2"/>
  <c r="M935" i="2"/>
  <c r="M931" i="2"/>
  <c r="M927" i="2"/>
  <c r="M923" i="2"/>
  <c r="M919" i="2"/>
  <c r="M915" i="2"/>
  <c r="M911" i="2"/>
  <c r="M907" i="2"/>
  <c r="M903" i="2"/>
  <c r="M899" i="2"/>
  <c r="M895" i="2"/>
  <c r="M891" i="2"/>
  <c r="M887" i="2"/>
  <c r="M883" i="2"/>
  <c r="M879" i="2"/>
  <c r="M875" i="2"/>
  <c r="M871" i="2"/>
  <c r="M867" i="2"/>
  <c r="M863" i="2"/>
  <c r="M859" i="2"/>
  <c r="M855" i="2"/>
  <c r="M851" i="2"/>
  <c r="M847" i="2"/>
  <c r="M843" i="2"/>
  <c r="M839" i="2"/>
  <c r="M835" i="2"/>
  <c r="M831" i="2"/>
  <c r="M827" i="2"/>
  <c r="M823" i="2"/>
  <c r="M819" i="2"/>
  <c r="M815" i="2"/>
  <c r="M3316" i="2"/>
  <c r="M2574" i="2"/>
  <c r="M2488" i="2"/>
  <c r="M2445" i="2"/>
  <c r="M2360" i="2"/>
  <c r="M2317" i="2"/>
  <c r="M2232" i="2"/>
  <c r="M2189" i="2"/>
  <c r="M2114" i="2"/>
  <c r="M2082" i="2"/>
  <c r="M2050" i="2"/>
  <c r="M2018" i="2"/>
  <c r="M1986" i="2"/>
  <c r="M1954" i="2"/>
  <c r="M1922" i="2"/>
  <c r="M1890" i="2"/>
  <c r="M1858" i="2"/>
  <c r="M1826" i="2"/>
  <c r="M1794" i="2"/>
  <c r="M1762" i="2"/>
  <c r="M1730" i="2"/>
  <c r="M1698" i="2"/>
  <c r="M1666" i="2"/>
  <c r="M1634" i="2"/>
  <c r="M1602" i="2"/>
  <c r="M1570" i="2"/>
  <c r="M1538" i="2"/>
  <c r="M1506" i="2"/>
  <c r="M1474" i="2"/>
  <c r="M1442" i="2"/>
  <c r="M1410" i="2"/>
  <c r="M1378" i="2"/>
  <c r="M1350" i="2"/>
  <c r="M1334" i="2"/>
  <c r="M1318" i="2"/>
  <c r="M1302" i="2"/>
  <c r="M1290" i="2"/>
  <c r="M1238" i="2"/>
  <c r="M1232" i="2"/>
  <c r="M1220" i="2"/>
  <c r="M1204" i="2"/>
  <c r="M1188" i="2"/>
  <c r="M1172" i="2"/>
  <c r="M1156" i="2"/>
  <c r="M1140" i="2"/>
  <c r="M1124" i="2"/>
  <c r="M1108" i="2"/>
  <c r="M1092" i="2"/>
  <c r="M1076" i="2"/>
  <c r="M1060" i="2"/>
  <c r="M1044" i="2"/>
  <c r="M1028" i="2"/>
  <c r="M1012" i="2"/>
  <c r="M996" i="2"/>
  <c r="M980" i="2"/>
  <c r="M964" i="2"/>
  <c r="M948" i="2"/>
  <c r="M932" i="2"/>
  <c r="M916" i="2"/>
  <c r="M900" i="2"/>
  <c r="M884" i="2"/>
  <c r="M868" i="2"/>
  <c r="M852" i="2"/>
  <c r="M836" i="2"/>
  <c r="M820" i="2"/>
  <c r="M31" i="2"/>
  <c r="M28" i="2"/>
  <c r="M18" i="2"/>
  <c r="M7" i="2"/>
  <c r="M3" i="2"/>
  <c r="M2440" i="2"/>
  <c r="M2397" i="2"/>
  <c r="M2312" i="2"/>
  <c r="M2269" i="2"/>
  <c r="M2184" i="2"/>
  <c r="M3572" i="2"/>
  <c r="M3231" i="2"/>
  <c r="M2520" i="2"/>
  <c r="M2477" i="2"/>
  <c r="M2392" i="2"/>
  <c r="M2349" i="2"/>
  <c r="M2264" i="2"/>
  <c r="M2221" i="2"/>
  <c r="M2106" i="2"/>
  <c r="M2074" i="2"/>
  <c r="M2042" i="2"/>
  <c r="M2010" i="2"/>
  <c r="M1978" i="2"/>
  <c r="M1946" i="2"/>
  <c r="M1914" i="2"/>
  <c r="M1882" i="2"/>
  <c r="M1850" i="2"/>
  <c r="M1818" i="2"/>
  <c r="M1786" i="2"/>
  <c r="M1754" i="2"/>
  <c r="M1722" i="2"/>
  <c r="M1690" i="2"/>
  <c r="M1658" i="2"/>
  <c r="M1626" i="2"/>
  <c r="M1594" i="2"/>
  <c r="M1562" i="2"/>
  <c r="M1530" i="2"/>
  <c r="M1498" i="2"/>
  <c r="M1466" i="2"/>
  <c r="M1434" i="2"/>
  <c r="M1402" i="2"/>
  <c r="M1370" i="2"/>
  <c r="M1346" i="2"/>
  <c r="M1330" i="2"/>
  <c r="M1314" i="2"/>
  <c r="M1298" i="2"/>
  <c r="M1276" i="2"/>
  <c r="M1230" i="2"/>
  <c r="M1224" i="2"/>
  <c r="M1208" i="2"/>
  <c r="M1192" i="2"/>
  <c r="M1176" i="2"/>
  <c r="M1160" i="2"/>
  <c r="M1144" i="2"/>
  <c r="M1128" i="2"/>
  <c r="M1112" i="2"/>
  <c r="M1096" i="2"/>
  <c r="M1080" i="2"/>
  <c r="M1064" i="2"/>
  <c r="M1048" i="2"/>
  <c r="M1032" i="2"/>
  <c r="M1016" i="2"/>
  <c r="M1000" i="2"/>
  <c r="M984" i="2"/>
  <c r="M968" i="2"/>
  <c r="M952" i="2"/>
  <c r="M936" i="2"/>
  <c r="M920" i="2"/>
  <c r="M904" i="2"/>
  <c r="M888" i="2"/>
  <c r="M872" i="2"/>
  <c r="M856" i="2"/>
  <c r="M840" i="2"/>
  <c r="M824" i="2"/>
  <c r="M27" i="2"/>
  <c r="M24" i="2"/>
  <c r="M12" i="2"/>
  <c r="M6" i="2"/>
  <c r="M3188" i="2"/>
  <c r="M2557" i="2"/>
  <c r="M2472" i="2"/>
  <c r="M2429" i="2"/>
  <c r="M2344" i="2"/>
  <c r="M2301" i="2"/>
  <c r="M2216" i="2"/>
  <c r="M2173" i="2"/>
  <c r="M2134" i="2"/>
  <c r="M2102" i="2"/>
  <c r="M2070" i="2"/>
  <c r="M2038" i="2"/>
  <c r="M2006" i="2"/>
  <c r="M1974" i="2"/>
  <c r="M1942" i="2"/>
  <c r="M1910" i="2"/>
  <c r="M1878" i="2"/>
  <c r="M1846" i="2"/>
  <c r="M1814" i="2"/>
  <c r="M1782" i="2"/>
  <c r="M1750" i="2"/>
  <c r="M1718" i="2"/>
  <c r="M1686" i="2"/>
  <c r="M1654" i="2"/>
  <c r="M1622" i="2"/>
  <c r="M1590" i="2"/>
  <c r="M1558" i="2"/>
  <c r="M1526" i="2"/>
  <c r="M1494" i="2"/>
  <c r="M1462" i="2"/>
  <c r="M1430" i="2"/>
  <c r="M1398" i="2"/>
  <c r="M1366" i="2"/>
  <c r="M1344" i="2"/>
  <c r="M1328" i="2"/>
  <c r="M1312" i="2"/>
  <c r="M1296" i="2"/>
  <c r="M1286" i="2"/>
  <c r="M1266" i="2"/>
  <c r="M1258" i="2"/>
  <c r="M1250" i="2"/>
  <c r="M1242" i="2"/>
  <c r="M1236" i="2"/>
  <c r="M1218" i="2"/>
  <c r="M1202" i="2"/>
  <c r="M1186" i="2"/>
  <c r="M1170" i="2"/>
  <c r="M1154" i="2"/>
  <c r="M1138" i="2"/>
  <c r="M1122" i="2"/>
  <c r="M1106" i="2"/>
  <c r="M1090" i="2"/>
  <c r="M1074" i="2"/>
  <c r="M1058" i="2"/>
  <c r="M1042" i="2"/>
  <c r="M1026" i="2"/>
  <c r="M1010" i="2"/>
  <c r="M994" i="2"/>
  <c r="M978" i="2"/>
  <c r="M962" i="2"/>
  <c r="M946" i="2"/>
  <c r="M930" i="2"/>
  <c r="M914" i="2"/>
  <c r="M898" i="2"/>
  <c r="M882" i="2"/>
  <c r="M866" i="2"/>
  <c r="M850" i="2"/>
  <c r="M834" i="2"/>
  <c r="M818" i="2"/>
  <c r="M813" i="2"/>
  <c r="M809" i="2"/>
  <c r="M805" i="2"/>
  <c r="M801" i="2"/>
  <c r="M797" i="2"/>
  <c r="M793" i="2"/>
  <c r="M789" i="2"/>
  <c r="M785" i="2"/>
  <c r="M781" i="2"/>
  <c r="M777" i="2"/>
  <c r="M773" i="2"/>
  <c r="M769" i="2"/>
  <c r="M765" i="2"/>
  <c r="M761" i="2"/>
  <c r="M757" i="2"/>
  <c r="M753" i="2"/>
  <c r="M749" i="2"/>
  <c r="M745" i="2"/>
  <c r="M741" i="2"/>
  <c r="M737" i="2"/>
  <c r="M733" i="2"/>
  <c r="M729" i="2"/>
  <c r="M725" i="2"/>
  <c r="M721" i="2"/>
  <c r="M717" i="2"/>
  <c r="M713" i="2"/>
  <c r="M709" i="2"/>
  <c r="M705" i="2"/>
  <c r="M701" i="2"/>
  <c r="M697" i="2"/>
  <c r="M693" i="2"/>
  <c r="M689" i="2"/>
  <c r="M685" i="2"/>
  <c r="M681" i="2"/>
  <c r="M677" i="2"/>
  <c r="M673" i="2"/>
  <c r="M669" i="2"/>
  <c r="M665" i="2"/>
  <c r="M661" i="2"/>
  <c r="M657" i="2"/>
  <c r="M653" i="2"/>
  <c r="M649" i="2"/>
  <c r="M645" i="2"/>
  <c r="M641" i="2"/>
  <c r="M637" i="2"/>
  <c r="M633" i="2"/>
  <c r="M629" i="2"/>
  <c r="M625" i="2"/>
  <c r="M621" i="2"/>
  <c r="M617" i="2"/>
  <c r="M613" i="2"/>
  <c r="M609" i="2"/>
  <c r="M605" i="2"/>
  <c r="M601" i="2"/>
  <c r="M597" i="2"/>
  <c r="M593" i="2"/>
  <c r="M589" i="2"/>
  <c r="M585" i="2"/>
  <c r="M581" i="2"/>
  <c r="M577" i="2"/>
  <c r="M573" i="2"/>
  <c r="M569" i="2"/>
  <c r="M565" i="2"/>
  <c r="M561" i="2"/>
  <c r="M557" i="2"/>
  <c r="M553" i="2"/>
  <c r="M549" i="2"/>
  <c r="M545" i="2"/>
  <c r="M541" i="2"/>
  <c r="M537" i="2"/>
  <c r="M533" i="2"/>
  <c r="M529" i="2"/>
  <c r="M525" i="2"/>
  <c r="M521" i="2"/>
  <c r="M517" i="2"/>
  <c r="M513" i="2"/>
  <c r="M509" i="2"/>
  <c r="M505" i="2"/>
  <c r="M501" i="2"/>
  <c r="M497" i="2"/>
  <c r="M493" i="2"/>
  <c r="M489" i="2"/>
  <c r="M485" i="2"/>
  <c r="M481" i="2"/>
  <c r="M477" i="2"/>
  <c r="M473" i="2"/>
  <c r="M469" i="2"/>
  <c r="M465" i="2"/>
  <c r="M461" i="2"/>
  <c r="M457" i="2"/>
  <c r="M453" i="2"/>
  <c r="M449" i="2"/>
  <c r="M445" i="2"/>
  <c r="M441" i="2"/>
  <c r="M437" i="2"/>
  <c r="M433" i="2"/>
  <c r="M429" i="2"/>
  <c r="M425" i="2"/>
  <c r="M421" i="2"/>
  <c r="M417" i="2"/>
  <c r="M413" i="2"/>
  <c r="M409" i="2"/>
  <c r="M405" i="2"/>
  <c r="M401" i="2"/>
  <c r="M397" i="2"/>
  <c r="M393" i="2"/>
  <c r="M389" i="2"/>
  <c r="M385" i="2"/>
  <c r="M381" i="2"/>
  <c r="M377" i="2"/>
  <c r="M373" i="2"/>
  <c r="M369" i="2"/>
  <c r="M365" i="2"/>
  <c r="M361" i="2"/>
  <c r="M357" i="2"/>
  <c r="M353" i="2"/>
  <c r="M349" i="2"/>
  <c r="M345" i="2"/>
  <c r="M341" i="2"/>
  <c r="M337" i="2"/>
  <c r="M333" i="2"/>
  <c r="M329" i="2"/>
  <c r="M325" i="2"/>
  <c r="M321" i="2"/>
  <c r="M317" i="2"/>
  <c r="M313" i="2"/>
  <c r="M309" i="2"/>
  <c r="M305" i="2"/>
  <c r="M301" i="2"/>
  <c r="M297" i="2"/>
  <c r="M293" i="2"/>
  <c r="M289" i="2"/>
  <c r="M285" i="2"/>
  <c r="M281" i="2"/>
  <c r="M277" i="2"/>
  <c r="M273" i="2"/>
  <c r="M269" i="2"/>
  <c r="M265" i="2"/>
  <c r="M261" i="2"/>
  <c r="M257" i="2"/>
  <c r="M253" i="2"/>
  <c r="M249" i="2"/>
  <c r="M245" i="2"/>
  <c r="M241" i="2"/>
  <c r="M237" i="2"/>
  <c r="M233" i="2"/>
  <c r="M229" i="2"/>
  <c r="M225" i="2"/>
  <c r="M221" i="2"/>
  <c r="M217" i="2"/>
  <c r="M213" i="2"/>
  <c r="M209" i="2"/>
  <c r="M205" i="2"/>
  <c r="M201" i="2"/>
  <c r="M197" i="2"/>
  <c r="M193" i="2"/>
  <c r="M189" i="2"/>
  <c r="M185" i="2"/>
  <c r="M181" i="2"/>
  <c r="M177" i="2"/>
  <c r="M173" i="2"/>
  <c r="M169" i="2"/>
  <c r="M165" i="2"/>
  <c r="M161" i="2"/>
  <c r="M157" i="2"/>
  <c r="M153" i="2"/>
  <c r="M149" i="2"/>
  <c r="M145" i="2"/>
  <c r="M141" i="2"/>
  <c r="M137" i="2"/>
  <c r="M133" i="2"/>
  <c r="M129" i="2"/>
  <c r="M125" i="2"/>
  <c r="M121" i="2"/>
  <c r="M117" i="2"/>
  <c r="M113" i="2"/>
  <c r="M109" i="2"/>
  <c r="M105" i="2"/>
  <c r="M101" i="2"/>
  <c r="M97" i="2"/>
  <c r="M93" i="2"/>
  <c r="M89" i="2"/>
  <c r="M85" i="2"/>
  <c r="M81" i="2"/>
  <c r="M77" i="2"/>
  <c r="M73" i="2"/>
  <c r="M69" i="2"/>
  <c r="M65" i="2"/>
  <c r="M61" i="2"/>
  <c r="M57" i="2"/>
  <c r="M53" i="2"/>
  <c r="M49" i="2"/>
  <c r="M45" i="2"/>
  <c r="M41" i="2"/>
  <c r="M37" i="2"/>
  <c r="M30" i="2"/>
  <c r="M20" i="2"/>
  <c r="M9" i="2"/>
  <c r="M3487" i="2"/>
  <c r="M2552" i="2"/>
  <c r="M2509" i="2"/>
  <c r="M2424" i="2"/>
  <c r="M2381" i="2"/>
  <c r="M2296" i="2"/>
  <c r="M2253" i="2"/>
  <c r="M2168" i="2"/>
  <c r="M2130" i="2"/>
  <c r="M2098" i="2"/>
  <c r="M2066" i="2"/>
  <c r="M2034" i="2"/>
  <c r="M2002" i="2"/>
  <c r="M1970" i="2"/>
  <c r="M1938" i="2"/>
  <c r="M1906" i="2"/>
  <c r="M1874" i="2"/>
  <c r="M1842" i="2"/>
  <c r="M1810" i="2"/>
  <c r="M1778" i="2"/>
  <c r="M1746" i="2"/>
  <c r="M1714" i="2"/>
  <c r="M1682" i="2"/>
  <c r="M1650" i="2"/>
  <c r="M1618" i="2"/>
  <c r="M1586" i="2"/>
  <c r="M1554" i="2"/>
  <c r="M1522" i="2"/>
  <c r="M1490" i="2"/>
  <c r="M1458" i="2"/>
  <c r="M1426" i="2"/>
  <c r="M1394" i="2"/>
  <c r="M1362" i="2"/>
  <c r="M1342" i="2"/>
  <c r="M1326" i="2"/>
  <c r="M1310" i="2"/>
  <c r="M1284" i="2"/>
  <c r="M1274" i="2"/>
  <c r="M1212" i="2"/>
  <c r="M1196" i="2"/>
  <c r="M1180" i="2"/>
  <c r="M1164" i="2"/>
  <c r="M1148" i="2"/>
  <c r="M1132" i="2"/>
  <c r="M1116" i="2"/>
  <c r="M1100" i="2"/>
  <c r="M1084" i="2"/>
  <c r="M1068" i="2"/>
  <c r="M1052" i="2"/>
  <c r="M1036" i="2"/>
  <c r="M1020" i="2"/>
  <c r="M1004" i="2"/>
  <c r="M988" i="2"/>
  <c r="M972" i="2"/>
  <c r="M956" i="2"/>
  <c r="M940" i="2"/>
  <c r="M924" i="2"/>
  <c r="M908" i="2"/>
  <c r="M892" i="2"/>
  <c r="M876" i="2"/>
  <c r="M860" i="2"/>
  <c r="M844" i="2"/>
  <c r="M828" i="2"/>
  <c r="M33" i="2"/>
  <c r="M26" i="2"/>
  <c r="M17" i="2"/>
  <c r="M5" i="2"/>
  <c r="M4" i="2"/>
  <c r="M3444" i="2"/>
  <c r="M2504" i="2"/>
  <c r="M2461" i="2"/>
  <c r="M2376" i="2"/>
  <c r="M2333" i="2"/>
  <c r="M2248" i="2"/>
  <c r="M2205" i="2"/>
  <c r="M2126" i="2"/>
  <c r="M2094" i="2"/>
  <c r="M2062" i="2"/>
  <c r="M2030" i="2"/>
  <c r="M1998" i="2"/>
  <c r="M1966" i="2"/>
  <c r="M1934" i="2"/>
  <c r="M1902" i="2"/>
  <c r="M1870" i="2"/>
  <c r="M1838" i="2"/>
  <c r="M1806" i="2"/>
  <c r="M1774" i="2"/>
  <c r="M1742" i="2"/>
  <c r="M1710" i="2"/>
  <c r="M1678" i="2"/>
  <c r="M1646" i="2"/>
  <c r="M1614" i="2"/>
  <c r="M1582" i="2"/>
  <c r="M1550" i="2"/>
  <c r="M1518" i="2"/>
  <c r="M1486" i="2"/>
  <c r="M1454" i="2"/>
  <c r="M1422" i="2"/>
  <c r="M1390" i="2"/>
  <c r="M1358" i="2"/>
  <c r="M1340" i="2"/>
  <c r="M1324" i="2"/>
  <c r="M1308" i="2"/>
  <c r="M1294" i="2"/>
  <c r="M1272" i="2"/>
  <c r="M1264" i="2"/>
  <c r="M1256" i="2"/>
  <c r="M1248" i="2"/>
  <c r="M1234" i="2"/>
  <c r="M1228" i="2"/>
  <c r="M1222" i="2"/>
  <c r="M1206" i="2"/>
  <c r="M1190" i="2"/>
  <c r="M1174" i="2"/>
  <c r="M1158" i="2"/>
  <c r="M1142" i="2"/>
  <c r="M1126" i="2"/>
  <c r="M1110" i="2"/>
  <c r="M1094" i="2"/>
  <c r="M1078" i="2"/>
  <c r="M1062" i="2"/>
  <c r="M1046" i="2"/>
  <c r="M1030" i="2"/>
  <c r="M1014" i="2"/>
  <c r="M998" i="2"/>
  <c r="M982" i="2"/>
  <c r="M966" i="2"/>
  <c r="M950" i="2"/>
  <c r="M934" i="2"/>
  <c r="M918" i="2"/>
  <c r="M902" i="2"/>
  <c r="M886" i="2"/>
  <c r="M870" i="2"/>
  <c r="M854" i="2"/>
  <c r="M838" i="2"/>
  <c r="M822" i="2"/>
  <c r="M812" i="2"/>
  <c r="M808" i="2"/>
  <c r="M804" i="2"/>
  <c r="M800" i="2"/>
  <c r="M796" i="2"/>
  <c r="M792" i="2"/>
  <c r="M788" i="2"/>
  <c r="M784" i="2"/>
  <c r="M780" i="2"/>
  <c r="M776" i="2"/>
  <c r="M772" i="2"/>
  <c r="M768" i="2"/>
  <c r="M764" i="2"/>
  <c r="M760" i="2"/>
  <c r="M756" i="2"/>
  <c r="M752" i="2"/>
  <c r="M748" i="2"/>
  <c r="M744" i="2"/>
  <c r="M740" i="2"/>
  <c r="M736" i="2"/>
  <c r="M732" i="2"/>
  <c r="M728" i="2"/>
  <c r="M724" i="2"/>
  <c r="M720" i="2"/>
  <c r="M716" i="2"/>
  <c r="M712" i="2"/>
  <c r="M708" i="2"/>
  <c r="M704" i="2"/>
  <c r="M700" i="2"/>
  <c r="M696" i="2"/>
  <c r="M692" i="2"/>
  <c r="M688" i="2"/>
  <c r="M684" i="2"/>
  <c r="M680" i="2"/>
  <c r="M676" i="2"/>
  <c r="M672" i="2"/>
  <c r="M668" i="2"/>
  <c r="M664" i="2"/>
  <c r="M660" i="2"/>
  <c r="M656" i="2"/>
  <c r="M652" i="2"/>
  <c r="M648" i="2"/>
  <c r="M644" i="2"/>
  <c r="M640" i="2"/>
  <c r="M636" i="2"/>
  <c r="M632" i="2"/>
  <c r="M628" i="2"/>
  <c r="M624" i="2"/>
  <c r="M620" i="2"/>
  <c r="M616" i="2"/>
  <c r="M612" i="2"/>
  <c r="M608" i="2"/>
  <c r="M604" i="2"/>
  <c r="M600" i="2"/>
  <c r="M596" i="2"/>
  <c r="M592" i="2"/>
  <c r="M588" i="2"/>
  <c r="M584" i="2"/>
  <c r="M580" i="2"/>
  <c r="M576" i="2"/>
  <c r="M572" i="2"/>
  <c r="M568" i="2"/>
  <c r="M564" i="2"/>
  <c r="M560" i="2"/>
  <c r="M556" i="2"/>
  <c r="M552" i="2"/>
  <c r="M548" i="2"/>
  <c r="M544" i="2"/>
  <c r="M540" i="2"/>
  <c r="M536" i="2"/>
  <c r="M532" i="2"/>
  <c r="M528" i="2"/>
  <c r="M524" i="2"/>
  <c r="M520" i="2"/>
  <c r="M516" i="2"/>
  <c r="M512" i="2"/>
  <c r="M508" i="2"/>
  <c r="M504" i="2"/>
  <c r="M500" i="2"/>
  <c r="M496" i="2"/>
  <c r="M492" i="2"/>
  <c r="M488" i="2"/>
  <c r="M484" i="2"/>
  <c r="M480" i="2"/>
  <c r="M476" i="2"/>
  <c r="M472" i="2"/>
  <c r="M468" i="2"/>
  <c r="M464" i="2"/>
  <c r="M460" i="2"/>
  <c r="M456" i="2"/>
  <c r="M452" i="2"/>
  <c r="M448" i="2"/>
  <c r="M444" i="2"/>
  <c r="M440" i="2"/>
  <c r="M436" i="2"/>
  <c r="M432" i="2"/>
  <c r="M428" i="2"/>
  <c r="M424" i="2"/>
  <c r="M420" i="2"/>
  <c r="M416" i="2"/>
  <c r="M412" i="2"/>
  <c r="M408" i="2"/>
  <c r="M404" i="2"/>
  <c r="M400" i="2"/>
  <c r="M396" i="2"/>
  <c r="M392" i="2"/>
  <c r="M388" i="2"/>
  <c r="M384" i="2"/>
  <c r="M380" i="2"/>
  <c r="M376" i="2"/>
  <c r="M372" i="2"/>
  <c r="M368" i="2"/>
  <c r="M364" i="2"/>
  <c r="M360" i="2"/>
  <c r="M356" i="2"/>
  <c r="M352" i="2"/>
  <c r="M348" i="2"/>
  <c r="M344" i="2"/>
  <c r="M340" i="2"/>
  <c r="M336" i="2"/>
  <c r="M332" i="2"/>
  <c r="M328" i="2"/>
  <c r="M324" i="2"/>
  <c r="M320" i="2"/>
  <c r="M316" i="2"/>
  <c r="M312" i="2"/>
  <c r="M308" i="2"/>
  <c r="M304" i="2"/>
  <c r="M300" i="2"/>
  <c r="M296" i="2"/>
  <c r="M292" i="2"/>
  <c r="M288" i="2"/>
  <c r="M284" i="2"/>
  <c r="M280" i="2"/>
  <c r="M276" i="2"/>
  <c r="M272" i="2"/>
  <c r="M268" i="2"/>
  <c r="M264" i="2"/>
  <c r="M260" i="2"/>
  <c r="M256" i="2"/>
  <c r="M252" i="2"/>
  <c r="M248" i="2"/>
  <c r="M244" i="2"/>
  <c r="M240" i="2"/>
  <c r="M236" i="2"/>
  <c r="M232" i="2"/>
  <c r="M228" i="2"/>
  <c r="M224" i="2"/>
  <c r="M220" i="2"/>
  <c r="M216" i="2"/>
  <c r="M212" i="2"/>
  <c r="M208" i="2"/>
  <c r="M204" i="2"/>
  <c r="M200" i="2"/>
  <c r="M196" i="2"/>
  <c r="M192" i="2"/>
  <c r="M188" i="2"/>
  <c r="M184" i="2"/>
  <c r="M180" i="2"/>
  <c r="M176" i="2"/>
  <c r="M172" i="2"/>
  <c r="M168" i="2"/>
  <c r="M164" i="2"/>
  <c r="M160" i="2"/>
  <c r="M156" i="2"/>
  <c r="M152" i="2"/>
  <c r="M148" i="2"/>
  <c r="M144" i="2"/>
  <c r="M140" i="2"/>
  <c r="M136" i="2"/>
  <c r="M132" i="2"/>
  <c r="M128" i="2"/>
  <c r="M124" i="2"/>
  <c r="M120" i="2"/>
  <c r="M116" i="2"/>
  <c r="M112" i="2"/>
  <c r="M108" i="2"/>
  <c r="M104" i="2"/>
  <c r="M100" i="2"/>
  <c r="M96" i="2"/>
  <c r="M92" i="2"/>
  <c r="M88" i="2"/>
  <c r="M84" i="2"/>
  <c r="M80" i="2"/>
  <c r="M76" i="2"/>
  <c r="M72" i="2"/>
  <c r="M68" i="2"/>
  <c r="M64" i="2"/>
  <c r="M60" i="2"/>
  <c r="M56" i="2"/>
  <c r="M52" i="2"/>
  <c r="M48" i="2"/>
  <c r="M44" i="2"/>
  <c r="M40" i="2"/>
  <c r="M36" i="2"/>
  <c r="M23" i="2"/>
  <c r="M19" i="2"/>
  <c r="M14" i="2"/>
  <c r="M11" i="2"/>
  <c r="M8" i="2"/>
  <c r="M2587" i="2"/>
  <c r="M2541" i="2"/>
  <c r="M2456" i="2"/>
  <c r="M2413" i="2"/>
  <c r="M2328" i="2"/>
  <c r="M2285" i="2"/>
  <c r="M2200" i="2"/>
  <c r="M2157" i="2"/>
  <c r="M2122" i="2"/>
  <c r="M2090" i="2"/>
  <c r="M2058" i="2"/>
  <c r="M2026" i="2"/>
  <c r="M1994" i="2"/>
  <c r="M1962" i="2"/>
  <c r="M1930" i="2"/>
  <c r="M1898" i="2"/>
  <c r="M1866" i="2"/>
  <c r="M1834" i="2"/>
  <c r="M1802" i="2"/>
  <c r="M1770" i="2"/>
  <c r="M1738" i="2"/>
  <c r="M1706" i="2"/>
  <c r="M1674" i="2"/>
  <c r="M1642" i="2"/>
  <c r="M1610" i="2"/>
  <c r="M1578" i="2"/>
  <c r="M1546" i="2"/>
  <c r="M1514" i="2"/>
  <c r="M1482" i="2"/>
  <c r="M1450" i="2"/>
  <c r="M1418" i="2"/>
  <c r="M1386" i="2"/>
  <c r="M1354" i="2"/>
  <c r="M1338" i="2"/>
  <c r="M1322" i="2"/>
  <c r="M1306" i="2"/>
  <c r="M1292" i="2"/>
  <c r="M1282" i="2"/>
  <c r="M1240" i="2"/>
  <c r="M1216" i="2"/>
  <c r="M1200" i="2"/>
  <c r="M1184" i="2"/>
  <c r="M1168" i="2"/>
  <c r="M1152" i="2"/>
  <c r="M1136" i="2"/>
  <c r="M1120" i="2"/>
  <c r="M1104" i="2"/>
  <c r="M1088" i="2"/>
  <c r="M1072" i="2"/>
  <c r="M1056" i="2"/>
  <c r="M1040" i="2"/>
  <c r="M1024" i="2"/>
  <c r="M1008" i="2"/>
  <c r="M992" i="2"/>
  <c r="M976" i="2"/>
  <c r="M960" i="2"/>
  <c r="M944" i="2"/>
  <c r="M928" i="2"/>
  <c r="M912" i="2"/>
  <c r="M896" i="2"/>
  <c r="M880" i="2"/>
  <c r="M864" i="2"/>
  <c r="M848" i="2"/>
  <c r="M832" i="2"/>
  <c r="M816" i="2"/>
  <c r="M32" i="2"/>
  <c r="M29" i="2"/>
  <c r="M3359" i="2"/>
  <c r="M2536" i="2"/>
  <c r="M2493" i="2"/>
  <c r="M2408" i="2"/>
  <c r="M2365" i="2"/>
  <c r="M2280" i="2"/>
  <c r="M2237" i="2"/>
  <c r="M2152" i="2"/>
  <c r="M2118" i="2"/>
  <c r="M2086" i="2"/>
  <c r="M2054" i="2"/>
  <c r="M2022" i="2"/>
  <c r="M1990" i="2"/>
  <c r="M1958" i="2"/>
  <c r="M1926" i="2"/>
  <c r="M1894" i="2"/>
  <c r="M1862" i="2"/>
  <c r="M1830" i="2"/>
  <c r="M1798" i="2"/>
  <c r="M1766" i="2"/>
  <c r="M1734" i="2"/>
  <c r="M1702" i="2"/>
  <c r="M1670" i="2"/>
  <c r="M1638" i="2"/>
  <c r="M1606" i="2"/>
  <c r="M1574" i="2"/>
  <c r="M1542" i="2"/>
  <c r="M1510" i="2"/>
  <c r="M1478" i="2"/>
  <c r="M1446" i="2"/>
  <c r="M1414" i="2"/>
  <c r="M1382" i="2"/>
  <c r="M1352" i="2"/>
  <c r="M1336" i="2"/>
  <c r="M1320" i="2"/>
  <c r="M1304" i="2"/>
  <c r="M1280" i="2"/>
  <c r="M1270" i="2"/>
  <c r="M1262" i="2"/>
  <c r="M1254" i="2"/>
  <c r="M1246" i="2"/>
  <c r="M1226" i="2"/>
  <c r="M1210" i="2"/>
  <c r="M1194" i="2"/>
  <c r="M1178" i="2"/>
  <c r="M1162" i="2"/>
  <c r="M1146" i="2"/>
  <c r="M1130" i="2"/>
  <c r="M1114" i="2"/>
  <c r="M1098" i="2"/>
  <c r="M1082" i="2"/>
  <c r="M1066" i="2"/>
  <c r="M1050" i="2"/>
  <c r="M1034" i="2"/>
  <c r="M1018" i="2"/>
  <c r="M1002" i="2"/>
  <c r="M986" i="2"/>
  <c r="M970" i="2"/>
  <c r="M954" i="2"/>
  <c r="M938" i="2"/>
  <c r="M922" i="2"/>
  <c r="M906" i="2"/>
  <c r="M890" i="2"/>
  <c r="M874" i="2"/>
  <c r="M858" i="2"/>
  <c r="M842" i="2"/>
  <c r="M826" i="2"/>
  <c r="M811" i="2"/>
  <c r="M807" i="2"/>
  <c r="M803" i="2"/>
  <c r="M799" i="2"/>
  <c r="M795" i="2"/>
  <c r="M791" i="2"/>
  <c r="M787" i="2"/>
  <c r="M783" i="2"/>
  <c r="M779" i="2"/>
  <c r="M775" i="2"/>
  <c r="M771" i="2"/>
  <c r="M767" i="2"/>
  <c r="M763" i="2"/>
  <c r="M759" i="2"/>
  <c r="M755" i="2"/>
  <c r="M751" i="2"/>
  <c r="M747" i="2"/>
  <c r="M743" i="2"/>
  <c r="M739" i="2"/>
  <c r="M735" i="2"/>
  <c r="M731" i="2"/>
  <c r="M727" i="2"/>
  <c r="M723" i="2"/>
  <c r="M719" i="2"/>
  <c r="M715" i="2"/>
  <c r="M711" i="2"/>
  <c r="M707" i="2"/>
  <c r="M703" i="2"/>
  <c r="M699" i="2"/>
  <c r="M695" i="2"/>
  <c r="M691" i="2"/>
  <c r="M687" i="2"/>
  <c r="M683" i="2"/>
  <c r="M679" i="2"/>
  <c r="M675" i="2"/>
  <c r="M671" i="2"/>
  <c r="M667" i="2"/>
  <c r="M663" i="2"/>
  <c r="M659" i="2"/>
  <c r="M655" i="2"/>
  <c r="M651" i="2"/>
  <c r="M647" i="2"/>
  <c r="M643" i="2"/>
  <c r="M639" i="2"/>
  <c r="M635" i="2"/>
  <c r="M631" i="2"/>
  <c r="M627" i="2"/>
  <c r="M623" i="2"/>
  <c r="M619" i="2"/>
  <c r="M615" i="2"/>
  <c r="M611" i="2"/>
  <c r="M607" i="2"/>
  <c r="M603" i="2"/>
  <c r="M599" i="2"/>
  <c r="M595" i="2"/>
  <c r="M591" i="2"/>
  <c r="M587" i="2"/>
  <c r="M583" i="2"/>
  <c r="M579" i="2"/>
  <c r="M575" i="2"/>
  <c r="M571" i="2"/>
  <c r="M567" i="2"/>
  <c r="M563" i="2"/>
  <c r="M559" i="2"/>
  <c r="M555" i="2"/>
  <c r="M551" i="2"/>
  <c r="M547" i="2"/>
  <c r="M543" i="2"/>
  <c r="M539" i="2"/>
  <c r="M535" i="2"/>
  <c r="M531" i="2"/>
  <c r="M527" i="2"/>
  <c r="M523" i="2"/>
  <c r="M519" i="2"/>
  <c r="M515" i="2"/>
  <c r="M511" i="2"/>
  <c r="M507" i="2"/>
  <c r="M503" i="2"/>
  <c r="M499" i="2"/>
  <c r="M495" i="2"/>
  <c r="M491" i="2"/>
  <c r="M487" i="2"/>
  <c r="M483" i="2"/>
  <c r="M479" i="2"/>
  <c r="M475" i="2"/>
  <c r="M471" i="2"/>
  <c r="M467" i="2"/>
  <c r="M463" i="2"/>
  <c r="M459" i="2"/>
  <c r="M455" i="2"/>
  <c r="M451" i="2"/>
  <c r="M447" i="2"/>
  <c r="M443" i="2"/>
  <c r="M439" i="2"/>
  <c r="M435" i="2"/>
  <c r="M431" i="2"/>
  <c r="M427" i="2"/>
  <c r="M423" i="2"/>
  <c r="M419" i="2"/>
  <c r="M415" i="2"/>
  <c r="M411" i="2"/>
  <c r="M407" i="2"/>
  <c r="M403" i="2"/>
  <c r="M399" i="2"/>
  <c r="M395" i="2"/>
  <c r="M391" i="2"/>
  <c r="M387" i="2"/>
  <c r="M383" i="2"/>
  <c r="M379" i="2"/>
  <c r="M375" i="2"/>
  <c r="M371" i="2"/>
  <c r="M367" i="2"/>
  <c r="M363" i="2"/>
  <c r="M359" i="2"/>
  <c r="M355" i="2"/>
  <c r="M351" i="2"/>
  <c r="M347" i="2"/>
  <c r="M343" i="2"/>
  <c r="M339" i="2"/>
  <c r="M335" i="2"/>
  <c r="M331" i="2"/>
  <c r="M327" i="2"/>
  <c r="M323" i="2"/>
  <c r="M319" i="2"/>
  <c r="M315" i="2"/>
  <c r="M311" i="2"/>
  <c r="M307" i="2"/>
  <c r="M303" i="2"/>
  <c r="M299" i="2"/>
  <c r="M295" i="2"/>
  <c r="M291" i="2"/>
  <c r="M287" i="2"/>
  <c r="M283" i="2"/>
  <c r="M279" i="2"/>
  <c r="M275" i="2"/>
  <c r="M271" i="2"/>
  <c r="M267" i="2"/>
  <c r="M263" i="2"/>
  <c r="M259" i="2"/>
  <c r="M255" i="2"/>
  <c r="M251" i="2"/>
  <c r="M247" i="2"/>
  <c r="M243" i="2"/>
  <c r="M239" i="2"/>
  <c r="M235" i="2"/>
  <c r="M231" i="2"/>
  <c r="M227" i="2"/>
  <c r="M223" i="2"/>
  <c r="M219" i="2"/>
  <c r="M215" i="2"/>
  <c r="M211" i="2"/>
  <c r="M207" i="2"/>
  <c r="M203" i="2"/>
  <c r="M199" i="2"/>
  <c r="M195" i="2"/>
  <c r="M191" i="2"/>
  <c r="M187" i="2"/>
  <c r="M183" i="2"/>
  <c r="M179" i="2"/>
  <c r="M175" i="2"/>
  <c r="M171" i="2"/>
  <c r="M167" i="2"/>
  <c r="M163" i="2"/>
  <c r="M159" i="2"/>
  <c r="M155" i="2"/>
  <c r="M151" i="2"/>
  <c r="M147" i="2"/>
  <c r="M143" i="2"/>
  <c r="M139" i="2"/>
  <c r="M135" i="2"/>
  <c r="M131" i="2"/>
  <c r="M127" i="2"/>
  <c r="M123" i="2"/>
  <c r="M119" i="2"/>
  <c r="M115" i="2"/>
  <c r="M111" i="2"/>
  <c r="M107" i="2"/>
  <c r="M103" i="2"/>
  <c r="M99" i="2"/>
  <c r="M95" i="2"/>
  <c r="M91" i="2"/>
  <c r="M87" i="2"/>
  <c r="M83" i="2"/>
  <c r="M79" i="2"/>
  <c r="M75" i="2"/>
  <c r="M71" i="2"/>
  <c r="M67" i="2"/>
  <c r="M63" i="2"/>
  <c r="M59" i="2"/>
  <c r="M55" i="2"/>
  <c r="M51" i="2"/>
  <c r="M47" i="2"/>
  <c r="M43" i="2"/>
  <c r="M39" i="2"/>
  <c r="M35" i="2"/>
  <c r="M25" i="2"/>
  <c r="M22" i="2"/>
  <c r="M16" i="2"/>
  <c r="M13" i="2"/>
  <c r="M10" i="2"/>
  <c r="M21" i="2"/>
  <c r="M50" i="2"/>
  <c r="M82" i="2"/>
  <c r="M114" i="2"/>
  <c r="M146" i="2"/>
  <c r="M178" i="2"/>
  <c r="M210" i="2"/>
  <c r="M242" i="2"/>
  <c r="M274" i="2"/>
  <c r="M306" i="2"/>
  <c r="M338" i="2"/>
  <c r="M370" i="2"/>
  <c r="M402" i="2"/>
  <c r="M434" i="2"/>
  <c r="M466" i="2"/>
  <c r="M498" i="2"/>
  <c r="M530" i="2"/>
  <c r="M562" i="2"/>
  <c r="M594" i="2"/>
  <c r="M626" i="2"/>
  <c r="M658" i="2"/>
  <c r="M690" i="2"/>
  <c r="M722" i="2"/>
  <c r="M754" i="2"/>
  <c r="M786" i="2"/>
  <c r="M862" i="2"/>
  <c r="M990" i="2"/>
  <c r="M1118" i="2"/>
  <c r="M1252" i="2"/>
  <c r="M1348" i="2"/>
  <c r="M1598" i="2"/>
  <c r="M1854" i="2"/>
  <c r="M2110" i="2"/>
  <c r="L116" i="3"/>
  <c r="L201" i="3"/>
  <c r="L244" i="3"/>
  <c r="L287" i="3"/>
  <c r="L351" i="3"/>
  <c r="L519" i="3"/>
  <c r="L775" i="3"/>
  <c r="L5" i="3"/>
  <c r="L169" i="3"/>
  <c r="L212" i="3"/>
  <c r="L300" i="3"/>
  <c r="L5962" i="3"/>
  <c r="L5954" i="3"/>
  <c r="L5946" i="3"/>
  <c r="L5938" i="3"/>
  <c r="L5930" i="3"/>
  <c r="L5922" i="3"/>
  <c r="L5914" i="3"/>
  <c r="L5906" i="3"/>
  <c r="L5898" i="3"/>
  <c r="L5890" i="3"/>
  <c r="L5882" i="3"/>
  <c r="L5874" i="3"/>
  <c r="L5866" i="3"/>
  <c r="L5858" i="3"/>
  <c r="L5850" i="3"/>
  <c r="L5842" i="3"/>
  <c r="L5834" i="3"/>
  <c r="L5826" i="3"/>
  <c r="L5818" i="3"/>
  <c r="L5810" i="3"/>
  <c r="L5802" i="3"/>
  <c r="L5794" i="3"/>
  <c r="L5786" i="3"/>
  <c r="L5778" i="3"/>
  <c r="L5770" i="3"/>
  <c r="L5762" i="3"/>
  <c r="L5754" i="3"/>
  <c r="L5746" i="3"/>
  <c r="L5738" i="3"/>
  <c r="L5730" i="3"/>
  <c r="L5722" i="3"/>
  <c r="L5714" i="3"/>
  <c r="L5706" i="3"/>
  <c r="L5698" i="3"/>
  <c r="L5690" i="3"/>
  <c r="L5682" i="3"/>
  <c r="L5674" i="3"/>
  <c r="L5666" i="3"/>
  <c r="L5658" i="3"/>
  <c r="L5650" i="3"/>
  <c r="L5642" i="3"/>
  <c r="L5634" i="3"/>
  <c r="L5626" i="3"/>
  <c r="L5618" i="3"/>
  <c r="L5610" i="3"/>
  <c r="L5602" i="3"/>
  <c r="L5594" i="3"/>
  <c r="L5586" i="3"/>
  <c r="L5578" i="3"/>
  <c r="L5570" i="3"/>
  <c r="L5562" i="3"/>
  <c r="L5554" i="3"/>
  <c r="L5546" i="3"/>
  <c r="L5538" i="3"/>
  <c r="L5530" i="3"/>
  <c r="L5522" i="3"/>
  <c r="L5514" i="3"/>
  <c r="L5506" i="3"/>
  <c r="L5498" i="3"/>
  <c r="L5490" i="3"/>
  <c r="L5482" i="3"/>
  <c r="L5474" i="3"/>
  <c r="L5466" i="3"/>
  <c r="L5458" i="3"/>
  <c r="L5450" i="3"/>
  <c r="L5442" i="3"/>
  <c r="L5434" i="3"/>
  <c r="L5426" i="3"/>
  <c r="L5418" i="3"/>
  <c r="L5410" i="3"/>
  <c r="L5402" i="3"/>
  <c r="L5394" i="3"/>
  <c r="L5386" i="3"/>
  <c r="L5378" i="3"/>
  <c r="L5370" i="3"/>
  <c r="L5362" i="3"/>
  <c r="L5354" i="3"/>
  <c r="L5346" i="3"/>
  <c r="L5338" i="3"/>
  <c r="L5330" i="3"/>
  <c r="L5322" i="3"/>
  <c r="L5314" i="3"/>
  <c r="L5306" i="3"/>
  <c r="L5298" i="3"/>
  <c r="L5290" i="3"/>
  <c r="L5959" i="3"/>
  <c r="L5965" i="3"/>
  <c r="L5955" i="3"/>
  <c r="L5945" i="3"/>
  <c r="L5936" i="3"/>
  <c r="L5927" i="3"/>
  <c r="L5918" i="3"/>
  <c r="L5909" i="3"/>
  <c r="L5900" i="3"/>
  <c r="L5891" i="3"/>
  <c r="L5881" i="3"/>
  <c r="L5872" i="3"/>
  <c r="L5863" i="3"/>
  <c r="L5854" i="3"/>
  <c r="L5845" i="3"/>
  <c r="L5836" i="3"/>
  <c r="L5827" i="3"/>
  <c r="L5817" i="3"/>
  <c r="L5808" i="3"/>
  <c r="L5799" i="3"/>
  <c r="L5790" i="3"/>
  <c r="L5781" i="3"/>
  <c r="L5772" i="3"/>
  <c r="L5763" i="3"/>
  <c r="L5753" i="3"/>
  <c r="L5744" i="3"/>
  <c r="L5735" i="3"/>
  <c r="L5726" i="3"/>
  <c r="L5717" i="3"/>
  <c r="L5708" i="3"/>
  <c r="L5964" i="3"/>
  <c r="L5953" i="3"/>
  <c r="L5944" i="3"/>
  <c r="L5935" i="3"/>
  <c r="L5926" i="3"/>
  <c r="L5917" i="3"/>
  <c r="L5908" i="3"/>
  <c r="L5899" i="3"/>
  <c r="L5889" i="3"/>
  <c r="L5880" i="3"/>
  <c r="L5871" i="3"/>
  <c r="L5862" i="3"/>
  <c r="L5853" i="3"/>
  <c r="L5844" i="3"/>
  <c r="L5835" i="3"/>
  <c r="L5825" i="3"/>
  <c r="L5816" i="3"/>
  <c r="L5963" i="3"/>
  <c r="L5952" i="3"/>
  <c r="L5943" i="3"/>
  <c r="L5934" i="3"/>
  <c r="L5925" i="3"/>
  <c r="L5916" i="3"/>
  <c r="L5907" i="3"/>
  <c r="L5897" i="3"/>
  <c r="L5888" i="3"/>
  <c r="L5879" i="3"/>
  <c r="L5870" i="3"/>
  <c r="L5861" i="3"/>
  <c r="L5852" i="3"/>
  <c r="L5843" i="3"/>
  <c r="L5833" i="3"/>
  <c r="L5824" i="3"/>
  <c r="L5815" i="3"/>
  <c r="L5806" i="3"/>
  <c r="L5797" i="3"/>
  <c r="L5788" i="3"/>
  <c r="L5779" i="3"/>
  <c r="L5769" i="3"/>
  <c r="L5760" i="3"/>
  <c r="L5751" i="3"/>
  <c r="L5742" i="3"/>
  <c r="L5733" i="3"/>
  <c r="L5724" i="3"/>
  <c r="L5715" i="3"/>
  <c r="L5705" i="3"/>
  <c r="L5696" i="3"/>
  <c r="L5687" i="3"/>
  <c r="L5678" i="3"/>
  <c r="L5669" i="3"/>
  <c r="L5660" i="3"/>
  <c r="L5651" i="3"/>
  <c r="L5641" i="3"/>
  <c r="L5632" i="3"/>
  <c r="L5623" i="3"/>
  <c r="L5614" i="3"/>
  <c r="L5605" i="3"/>
  <c r="L5596" i="3"/>
  <c r="L5587" i="3"/>
  <c r="L5577" i="3"/>
  <c r="L5568" i="3"/>
  <c r="L5559" i="3"/>
  <c r="L5550" i="3"/>
  <c r="L5541" i="3"/>
  <c r="L5532" i="3"/>
  <c r="L5523" i="3"/>
  <c r="L5513" i="3"/>
  <c r="L5504" i="3"/>
  <c r="L5495" i="3"/>
  <c r="L5486" i="3"/>
  <c r="L5477" i="3"/>
  <c r="L5468" i="3"/>
  <c r="L5459" i="3"/>
  <c r="L5449" i="3"/>
  <c r="L5440" i="3"/>
  <c r="L5431" i="3"/>
  <c r="L5422" i="3"/>
  <c r="L5413" i="3"/>
  <c r="L5404" i="3"/>
  <c r="L5961" i="3"/>
  <c r="L5951" i="3"/>
  <c r="L5942" i="3"/>
  <c r="L5933" i="3"/>
  <c r="L5924" i="3"/>
  <c r="L5915" i="3"/>
  <c r="L5905" i="3"/>
  <c r="L5896" i="3"/>
  <c r="L5887" i="3"/>
  <c r="L5878" i="3"/>
  <c r="L5869" i="3"/>
  <c r="L5860" i="3"/>
  <c r="L5851" i="3"/>
  <c r="L5841" i="3"/>
  <c r="L5832" i="3"/>
  <c r="L5823" i="3"/>
  <c r="L5960" i="3"/>
  <c r="L5950" i="3"/>
  <c r="L5941" i="3"/>
  <c r="L5932" i="3"/>
  <c r="L5923" i="3"/>
  <c r="L5913" i="3"/>
  <c r="L5904" i="3"/>
  <c r="L5895" i="3"/>
  <c r="L5886" i="3"/>
  <c r="L5877" i="3"/>
  <c r="L5868" i="3"/>
  <c r="L5859" i="3"/>
  <c r="L5849" i="3"/>
  <c r="L5840" i="3"/>
  <c r="L5831" i="3"/>
  <c r="L5822" i="3"/>
  <c r="L5813" i="3"/>
  <c r="L5804" i="3"/>
  <c r="L5795" i="3"/>
  <c r="L5785" i="3"/>
  <c r="L5776" i="3"/>
  <c r="L5767" i="3"/>
  <c r="L5758" i="3"/>
  <c r="L5749" i="3"/>
  <c r="L5740" i="3"/>
  <c r="L5731" i="3"/>
  <c r="L5721" i="3"/>
  <c r="L5712" i="3"/>
  <c r="L5703" i="3"/>
  <c r="L5694" i="3"/>
  <c r="L5685" i="3"/>
  <c r="L5676" i="3"/>
  <c r="L5667" i="3"/>
  <c r="L5657" i="3"/>
  <c r="L5648" i="3"/>
  <c r="L5639" i="3"/>
  <c r="L5630" i="3"/>
  <c r="L5621" i="3"/>
  <c r="L5612" i="3"/>
  <c r="L5603" i="3"/>
  <c r="L5593" i="3"/>
  <c r="L5584" i="3"/>
  <c r="L5575" i="3"/>
  <c r="L5566" i="3"/>
  <c r="L5557" i="3"/>
  <c r="L5548" i="3"/>
  <c r="L5539" i="3"/>
  <c r="L5529" i="3"/>
  <c r="L5520" i="3"/>
  <c r="L5511" i="3"/>
  <c r="L5502" i="3"/>
  <c r="L5493" i="3"/>
  <c r="L5484" i="3"/>
  <c r="L5475" i="3"/>
  <c r="L5465" i="3"/>
  <c r="L5456" i="3"/>
  <c r="L5447" i="3"/>
  <c r="L5438" i="3"/>
  <c r="L5429" i="3"/>
  <c r="L5420" i="3"/>
  <c r="L5411" i="3"/>
  <c r="L5401" i="3"/>
  <c r="L5392" i="3"/>
  <c r="L5383" i="3"/>
  <c r="L5374" i="3"/>
  <c r="L5365" i="3"/>
  <c r="L5356" i="3"/>
  <c r="L5347" i="3"/>
  <c r="L5337" i="3"/>
  <c r="L5328" i="3"/>
  <c r="L5319" i="3"/>
  <c r="L5310" i="3"/>
  <c r="L5301" i="3"/>
  <c r="L5292" i="3"/>
  <c r="L5284" i="3"/>
  <c r="L5280" i="3"/>
  <c r="L5276" i="3"/>
  <c r="L5272" i="3"/>
  <c r="L5268" i="3"/>
  <c r="L5264" i="3"/>
  <c r="L5260" i="3"/>
  <c r="L5256" i="3"/>
  <c r="L5252" i="3"/>
  <c r="L5248" i="3"/>
  <c r="L5244" i="3"/>
  <c r="L5958" i="3"/>
  <c r="L5949" i="3"/>
  <c r="L5940" i="3"/>
  <c r="L5931" i="3"/>
  <c r="L5921" i="3"/>
  <c r="L5912" i="3"/>
  <c r="L5903" i="3"/>
  <c r="L5894" i="3"/>
  <c r="L5885" i="3"/>
  <c r="L5876" i="3"/>
  <c r="L5867" i="3"/>
  <c r="L5857" i="3"/>
  <c r="L5848" i="3"/>
  <c r="L5839" i="3"/>
  <c r="L5830" i="3"/>
  <c r="L5821" i="3"/>
  <c r="L5812" i="3"/>
  <c r="L5803" i="3"/>
  <c r="L5793" i="3"/>
  <c r="L5784" i="3"/>
  <c r="L5775" i="3"/>
  <c r="L5766" i="3"/>
  <c r="L5757" i="3"/>
  <c r="L5748" i="3"/>
  <c r="L5739" i="3"/>
  <c r="L5729" i="3"/>
  <c r="L5720" i="3"/>
  <c r="L5711" i="3"/>
  <c r="L5702" i="3"/>
  <c r="L5693" i="3"/>
  <c r="L5957" i="3"/>
  <c r="L5948" i="3"/>
  <c r="L5939" i="3"/>
  <c r="L5929" i="3"/>
  <c r="L5920" i="3"/>
  <c r="L5911" i="3"/>
  <c r="L5902" i="3"/>
  <c r="L5893" i="3"/>
  <c r="L5884" i="3"/>
  <c r="L5875" i="3"/>
  <c r="L5865" i="3"/>
  <c r="L5856" i="3"/>
  <c r="L5847" i="3"/>
  <c r="L5838" i="3"/>
  <c r="L5829" i="3"/>
  <c r="L5820" i="3"/>
  <c r="L5811" i="3"/>
  <c r="L5801" i="3"/>
  <c r="L5792" i="3"/>
  <c r="L5783" i="3"/>
  <c r="L5774" i="3"/>
  <c r="L5765" i="3"/>
  <c r="L5756" i="3"/>
  <c r="L5747" i="3"/>
  <c r="L5737" i="3"/>
  <c r="L5728" i="3"/>
  <c r="L5719" i="3"/>
  <c r="L5710" i="3"/>
  <c r="L5701" i="3"/>
  <c r="L5692" i="3"/>
  <c r="L5683" i="3"/>
  <c r="L5673" i="3"/>
  <c r="L5664" i="3"/>
  <c r="L5655" i="3"/>
  <c r="L5646" i="3"/>
  <c r="L5637" i="3"/>
  <c r="L5628" i="3"/>
  <c r="L5619" i="3"/>
  <c r="L5609" i="3"/>
  <c r="L5600" i="3"/>
  <c r="L5591" i="3"/>
  <c r="L5582" i="3"/>
  <c r="L5573" i="3"/>
  <c r="L5564" i="3"/>
  <c r="L5555" i="3"/>
  <c r="L5545" i="3"/>
  <c r="L5536" i="3"/>
  <c r="L5527" i="3"/>
  <c r="L5518" i="3"/>
  <c r="L5509" i="3"/>
  <c r="L5500" i="3"/>
  <c r="L5491" i="3"/>
  <c r="L5481" i="3"/>
  <c r="L5472" i="3"/>
  <c r="L5463" i="3"/>
  <c r="L5454" i="3"/>
  <c r="L5445" i="3"/>
  <c r="L5436" i="3"/>
  <c r="L5427" i="3"/>
  <c r="L5417" i="3"/>
  <c r="L5408" i="3"/>
  <c r="L5399" i="3"/>
  <c r="L5390" i="3"/>
  <c r="L5381" i="3"/>
  <c r="L5372" i="3"/>
  <c r="L5363" i="3"/>
  <c r="L5353" i="3"/>
  <c r="L5344" i="3"/>
  <c r="L5335" i="3"/>
  <c r="L5326" i="3"/>
  <c r="L5317" i="3"/>
  <c r="L5308" i="3"/>
  <c r="L5299" i="3"/>
  <c r="L5289" i="3"/>
  <c r="L5283" i="3"/>
  <c r="L5279" i="3"/>
  <c r="L5275" i="3"/>
  <c r="L5271" i="3"/>
  <c r="L5267" i="3"/>
  <c r="L5263" i="3"/>
  <c r="L5259" i="3"/>
  <c r="L5255" i="3"/>
  <c r="L5251" i="3"/>
  <c r="L5247" i="3"/>
  <c r="L5243" i="3"/>
  <c r="L5956" i="3"/>
  <c r="L5883" i="3"/>
  <c r="L5814" i="3"/>
  <c r="L5789" i="3"/>
  <c r="L5764" i="3"/>
  <c r="L5741" i="3"/>
  <c r="L5716" i="3"/>
  <c r="L5695" i="3"/>
  <c r="L5679" i="3"/>
  <c r="L5663" i="3"/>
  <c r="L5649" i="3"/>
  <c r="L5635" i="3"/>
  <c r="L5620" i="3"/>
  <c r="L5606" i="3"/>
  <c r="L5590" i="3"/>
  <c r="L5576" i="3"/>
  <c r="L5561" i="3"/>
  <c r="L5547" i="3"/>
  <c r="L5533" i="3"/>
  <c r="L5517" i="3"/>
  <c r="L5503" i="3"/>
  <c r="L5488" i="3"/>
  <c r="L5473" i="3"/>
  <c r="L5460" i="3"/>
  <c r="L5444" i="3"/>
  <c r="L5430" i="3"/>
  <c r="L5415" i="3"/>
  <c r="L5400" i="3"/>
  <c r="L5388" i="3"/>
  <c r="L5376" i="3"/>
  <c r="L5364" i="3"/>
  <c r="L5351" i="3"/>
  <c r="L5947" i="3"/>
  <c r="L5873" i="3"/>
  <c r="L5809" i="3"/>
  <c r="L5787" i="3"/>
  <c r="L5761" i="3"/>
  <c r="L5736" i="3"/>
  <c r="L5713" i="3"/>
  <c r="L5691" i="3"/>
  <c r="L5677" i="3"/>
  <c r="L5662" i="3"/>
  <c r="L5647" i="3"/>
  <c r="L5633" i="3"/>
  <c r="L5937" i="3"/>
  <c r="L5864" i="3"/>
  <c r="L5807" i="3"/>
  <c r="L5782" i="3"/>
  <c r="L5759" i="3"/>
  <c r="L5734" i="3"/>
  <c r="L5709" i="3"/>
  <c r="L5689" i="3"/>
  <c r="L5675" i="3"/>
  <c r="L5661" i="3"/>
  <c r="L5645" i="3"/>
  <c r="L5631" i="3"/>
  <c r="L5616" i="3"/>
  <c r="L5601" i="3"/>
  <c r="L5588" i="3"/>
  <c r="L5572" i="3"/>
  <c r="L5558" i="3"/>
  <c r="L5543" i="3"/>
  <c r="L5528" i="3"/>
  <c r="L5515" i="3"/>
  <c r="L5499" i="3"/>
  <c r="L5485" i="3"/>
  <c r="L5470" i="3"/>
  <c r="L5455" i="3"/>
  <c r="L5441" i="3"/>
  <c r="L5425" i="3"/>
  <c r="L5412" i="3"/>
  <c r="L5397" i="3"/>
  <c r="L5385" i="3"/>
  <c r="L5373" i="3"/>
  <c r="L5360" i="3"/>
  <c r="L5349" i="3"/>
  <c r="L5336" i="3"/>
  <c r="L5324" i="3"/>
  <c r="L5312" i="3"/>
  <c r="L5300" i="3"/>
  <c r="L5287" i="3"/>
  <c r="L5281" i="3"/>
  <c r="L5270" i="3"/>
  <c r="L5265" i="3"/>
  <c r="L5254" i="3"/>
  <c r="L5249" i="3"/>
  <c r="L5239" i="3"/>
  <c r="L5235" i="3"/>
  <c r="L5231" i="3"/>
  <c r="L5227" i="3"/>
  <c r="L5223" i="3"/>
  <c r="L5219" i="3"/>
  <c r="L5215" i="3"/>
  <c r="L5211" i="3"/>
  <c r="L5207" i="3"/>
  <c r="L5203" i="3"/>
  <c r="L5199" i="3"/>
  <c r="L5195" i="3"/>
  <c r="L5191" i="3"/>
  <c r="L5187" i="3"/>
  <c r="L5183" i="3"/>
  <c r="L5179" i="3"/>
  <c r="L5175" i="3"/>
  <c r="L5171" i="3"/>
  <c r="L5167" i="3"/>
  <c r="L5163" i="3"/>
  <c r="L5159" i="3"/>
  <c r="L5155" i="3"/>
  <c r="L5151" i="3"/>
  <c r="L5147" i="3"/>
  <c r="L5143" i="3"/>
  <c r="L5139" i="3"/>
  <c r="L5135" i="3"/>
  <c r="L5131" i="3"/>
  <c r="L5127" i="3"/>
  <c r="L5123" i="3"/>
  <c r="L5119" i="3"/>
  <c r="L5115" i="3"/>
  <c r="L5111" i="3"/>
  <c r="L5107" i="3"/>
  <c r="L5103" i="3"/>
  <c r="L5099" i="3"/>
  <c r="L5095" i="3"/>
  <c r="L5091" i="3"/>
  <c r="L5087" i="3"/>
  <c r="L5083" i="3"/>
  <c r="L5928" i="3"/>
  <c r="L5855" i="3"/>
  <c r="L5805" i="3"/>
  <c r="L5780" i="3"/>
  <c r="L5755" i="3"/>
  <c r="L5732" i="3"/>
  <c r="L5707" i="3"/>
  <c r="L5688" i="3"/>
  <c r="L5672" i="3"/>
  <c r="L5659" i="3"/>
  <c r="L5644" i="3"/>
  <c r="L5629" i="3"/>
  <c r="L5615" i="3"/>
  <c r="L5599" i="3"/>
  <c r="L5585" i="3"/>
  <c r="L5571" i="3"/>
  <c r="L5556" i="3"/>
  <c r="L5542" i="3"/>
  <c r="L5526" i="3"/>
  <c r="L5512" i="3"/>
  <c r="L5497" i="3"/>
  <c r="L5483" i="3"/>
  <c r="L5469" i="3"/>
  <c r="L5453" i="3"/>
  <c r="L5439" i="3"/>
  <c r="L5424" i="3"/>
  <c r="L5409" i="3"/>
  <c r="L5396" i="3"/>
  <c r="L5384" i="3"/>
  <c r="L5371" i="3"/>
  <c r="L5359" i="3"/>
  <c r="L5348" i="3"/>
  <c r="L5334" i="3"/>
  <c r="L5323" i="3"/>
  <c r="L5311" i="3"/>
  <c r="L5297" i="3"/>
  <c r="L5286" i="3"/>
  <c r="L5919" i="3"/>
  <c r="L5846" i="3"/>
  <c r="L5800" i="3"/>
  <c r="L5777" i="3"/>
  <c r="L5752" i="3"/>
  <c r="L5727" i="3"/>
  <c r="L5704" i="3"/>
  <c r="L5686" i="3"/>
  <c r="L5671" i="3"/>
  <c r="L5656" i="3"/>
  <c r="L5643" i="3"/>
  <c r="L5627" i="3"/>
  <c r="L5613" i="3"/>
  <c r="L5598" i="3"/>
  <c r="L5583" i="3"/>
  <c r="L5569" i="3"/>
  <c r="L5553" i="3"/>
  <c r="L5540" i="3"/>
  <c r="L5525" i="3"/>
  <c r="L5510" i="3"/>
  <c r="L5496" i="3"/>
  <c r="L5480" i="3"/>
  <c r="L5467" i="3"/>
  <c r="L5452" i="3"/>
  <c r="L5437" i="3"/>
  <c r="L5423" i="3"/>
  <c r="L5407" i="3"/>
  <c r="L5395" i="3"/>
  <c r="L5382" i="3"/>
  <c r="L5369" i="3"/>
  <c r="L5358" i="3"/>
  <c r="L5345" i="3"/>
  <c r="L5910" i="3"/>
  <c r="L5837" i="3"/>
  <c r="L5798" i="3"/>
  <c r="L5773" i="3"/>
  <c r="L5750" i="3"/>
  <c r="L5725" i="3"/>
  <c r="L5700" i="3"/>
  <c r="L5684" i="3"/>
  <c r="L5670" i="3"/>
  <c r="L5654" i="3"/>
  <c r="L5640" i="3"/>
  <c r="L5625" i="3"/>
  <c r="L5901" i="3"/>
  <c r="L5828" i="3"/>
  <c r="L5796" i="3"/>
  <c r="L5771" i="3"/>
  <c r="L5745" i="3"/>
  <c r="L5723" i="3"/>
  <c r="L5699" i="3"/>
  <c r="L5681" i="3"/>
  <c r="L5668" i="3"/>
  <c r="L5653" i="3"/>
  <c r="L5638" i="3"/>
  <c r="L5624" i="3"/>
  <c r="L5608" i="3"/>
  <c r="L5595" i="3"/>
  <c r="L5580" i="3"/>
  <c r="L5565" i="3"/>
  <c r="L5551" i="3"/>
  <c r="L5535" i="3"/>
  <c r="L5521" i="3"/>
  <c r="L5507" i="3"/>
  <c r="L5492" i="3"/>
  <c r="L5478" i="3"/>
  <c r="L5462" i="3"/>
  <c r="L5448" i="3"/>
  <c r="L5433" i="3"/>
  <c r="L5419" i="3"/>
  <c r="L5405" i="3"/>
  <c r="L5391" i="3"/>
  <c r="L5379" i="3"/>
  <c r="L5367" i="3"/>
  <c r="L5355" i="3"/>
  <c r="L5342" i="3"/>
  <c r="L5331" i="3"/>
  <c r="L5318" i="3"/>
  <c r="L5305" i="3"/>
  <c r="L5294" i="3"/>
  <c r="L5278" i="3"/>
  <c r="L5273" i="3"/>
  <c r="L5262" i="3"/>
  <c r="L5257" i="3"/>
  <c r="L5246" i="3"/>
  <c r="L5241" i="3"/>
  <c r="L5237" i="3"/>
  <c r="L5233" i="3"/>
  <c r="L5229" i="3"/>
  <c r="L5225" i="3"/>
  <c r="L5221" i="3"/>
  <c r="L5217" i="3"/>
  <c r="L5213" i="3"/>
  <c r="L5209" i="3"/>
  <c r="L5205" i="3"/>
  <c r="L5201" i="3"/>
  <c r="L5197" i="3"/>
  <c r="L5193" i="3"/>
  <c r="L5189" i="3"/>
  <c r="L5185" i="3"/>
  <c r="L5181" i="3"/>
  <c r="L5177" i="3"/>
  <c r="L5173" i="3"/>
  <c r="L5169" i="3"/>
  <c r="L5165" i="3"/>
  <c r="L5161" i="3"/>
  <c r="L5157" i="3"/>
  <c r="L5153" i="3"/>
  <c r="L5149" i="3"/>
  <c r="L5145" i="3"/>
  <c r="L5141" i="3"/>
  <c r="L5137" i="3"/>
  <c r="L5133" i="3"/>
  <c r="L5129" i="3"/>
  <c r="L5125" i="3"/>
  <c r="L5121" i="3"/>
  <c r="L5117" i="3"/>
  <c r="L5113" i="3"/>
  <c r="L5109" i="3"/>
  <c r="L5105" i="3"/>
  <c r="L5101" i="3"/>
  <c r="L5097" i="3"/>
  <c r="L5093" i="3"/>
  <c r="L5089" i="3"/>
  <c r="L5085" i="3"/>
  <c r="L5081" i="3"/>
  <c r="L5077" i="3"/>
  <c r="L5073" i="3"/>
  <c r="L5069" i="3"/>
  <c r="L5065" i="3"/>
  <c r="L5061" i="3"/>
  <c r="L5057" i="3"/>
  <c r="L5892" i="3"/>
  <c r="L5665" i="3"/>
  <c r="L5597" i="3"/>
  <c r="L5560" i="3"/>
  <c r="L5519" i="3"/>
  <c r="L5479" i="3"/>
  <c r="L5443" i="3"/>
  <c r="L5403" i="3"/>
  <c r="L5368" i="3"/>
  <c r="L5340" i="3"/>
  <c r="L5320" i="3"/>
  <c r="L5302" i="3"/>
  <c r="L5274" i="3"/>
  <c r="L5266" i="3"/>
  <c r="L5234" i="3"/>
  <c r="L5228" i="3"/>
  <c r="L5202" i="3"/>
  <c r="L5196" i="3"/>
  <c r="L5170" i="3"/>
  <c r="L5164" i="3"/>
  <c r="L5138" i="3"/>
  <c r="L5132" i="3"/>
  <c r="L5106" i="3"/>
  <c r="L5100" i="3"/>
  <c r="L5070" i="3"/>
  <c r="L5819" i="3"/>
  <c r="L5652" i="3"/>
  <c r="L5592" i="3"/>
  <c r="L5552" i="3"/>
  <c r="L5516" i="3"/>
  <c r="L5476" i="3"/>
  <c r="L5435" i="3"/>
  <c r="L5398" i="3"/>
  <c r="L5366" i="3"/>
  <c r="L5339" i="3"/>
  <c r="L5316" i="3"/>
  <c r="L5296" i="3"/>
  <c r="L5282" i="3"/>
  <c r="L5240" i="3"/>
  <c r="L5214" i="3"/>
  <c r="L5208" i="3"/>
  <c r="L5182" i="3"/>
  <c r="L5176" i="3"/>
  <c r="L5150" i="3"/>
  <c r="L5144" i="3"/>
  <c r="L5118" i="3"/>
  <c r="L5112" i="3"/>
  <c r="L5086" i="3"/>
  <c r="L5080" i="3"/>
  <c r="L5075" i="3"/>
  <c r="L5064" i="3"/>
  <c r="L5059" i="3"/>
  <c r="L5054" i="3"/>
  <c r="L5050" i="3"/>
  <c r="L5046" i="3"/>
  <c r="L5042" i="3"/>
  <c r="L5038" i="3"/>
  <c r="L5034" i="3"/>
  <c r="L5030" i="3"/>
  <c r="L5026" i="3"/>
  <c r="L5022" i="3"/>
  <c r="L5018" i="3"/>
  <c r="L5014" i="3"/>
  <c r="L5010" i="3"/>
  <c r="L5006" i="3"/>
  <c r="L5002" i="3"/>
  <c r="L4998" i="3"/>
  <c r="L4994" i="3"/>
  <c r="L4990" i="3"/>
  <c r="L4986" i="3"/>
  <c r="L4982" i="3"/>
  <c r="L4978" i="3"/>
  <c r="L4974" i="3"/>
  <c r="L4970" i="3"/>
  <c r="L4966" i="3"/>
  <c r="L4962" i="3"/>
  <c r="L4958" i="3"/>
  <c r="L4954" i="3"/>
  <c r="L4950" i="3"/>
  <c r="L4946" i="3"/>
  <c r="L4942" i="3"/>
  <c r="L4938" i="3"/>
  <c r="L4934" i="3"/>
  <c r="L4930" i="3"/>
  <c r="L4926" i="3"/>
  <c r="L4922" i="3"/>
  <c r="L4918" i="3"/>
  <c r="L4914" i="3"/>
  <c r="L4910" i="3"/>
  <c r="L4906" i="3"/>
  <c r="L5791" i="3"/>
  <c r="L5636" i="3"/>
  <c r="L5589" i="3"/>
  <c r="L5549" i="3"/>
  <c r="L5508" i="3"/>
  <c r="L5471" i="3"/>
  <c r="L5432" i="3"/>
  <c r="L5393" i="3"/>
  <c r="L5361" i="3"/>
  <c r="L5333" i="3"/>
  <c r="L5315" i="3"/>
  <c r="L5295" i="3"/>
  <c r="L5226" i="3"/>
  <c r="L5220" i="3"/>
  <c r="L5194" i="3"/>
  <c r="L5188" i="3"/>
  <c r="L5162" i="3"/>
  <c r="L5156" i="3"/>
  <c r="L5130" i="3"/>
  <c r="L5124" i="3"/>
  <c r="L5098" i="3"/>
  <c r="L5092" i="3"/>
  <c r="L5074" i="3"/>
  <c r="L5058" i="3"/>
  <c r="L5768" i="3"/>
  <c r="L5622" i="3"/>
  <c r="L5581" i="3"/>
  <c r="L5544" i="3"/>
  <c r="L5505" i="3"/>
  <c r="L5464" i="3"/>
  <c r="L5428" i="3"/>
  <c r="L5389" i="3"/>
  <c r="L5357" i="3"/>
  <c r="L5332" i="3"/>
  <c r="L5313" i="3"/>
  <c r="L5293" i="3"/>
  <c r="L5238" i="3"/>
  <c r="L5232" i="3"/>
  <c r="L5206" i="3"/>
  <c r="L5200" i="3"/>
  <c r="L5174" i="3"/>
  <c r="L5168" i="3"/>
  <c r="L5142" i="3"/>
  <c r="L5136" i="3"/>
  <c r="L5110" i="3"/>
  <c r="L5104" i="3"/>
  <c r="L5079" i="3"/>
  <c r="L5068" i="3"/>
  <c r="L5063" i="3"/>
  <c r="L5053" i="3"/>
  <c r="L5049" i="3"/>
  <c r="L5045" i="3"/>
  <c r="L5041" i="3"/>
  <c r="L5037" i="3"/>
  <c r="L5033" i="3"/>
  <c r="L5029" i="3"/>
  <c r="L5025" i="3"/>
  <c r="L5021" i="3"/>
  <c r="L5017" i="3"/>
  <c r="L5013" i="3"/>
  <c r="L5009" i="3"/>
  <c r="L5005" i="3"/>
  <c r="L5001" i="3"/>
  <c r="L4997" i="3"/>
  <c r="L4993" i="3"/>
  <c r="L4989" i="3"/>
  <c r="L4985" i="3"/>
  <c r="L4981" i="3"/>
  <c r="L4977" i="3"/>
  <c r="L4973" i="3"/>
  <c r="L4969" i="3"/>
  <c r="L4965" i="3"/>
  <c r="L4961" i="3"/>
  <c r="L4957" i="3"/>
  <c r="L4953" i="3"/>
  <c r="L4949" i="3"/>
  <c r="L4945" i="3"/>
  <c r="L4941" i="3"/>
  <c r="L4937" i="3"/>
  <c r="L4933" i="3"/>
  <c r="L4929" i="3"/>
  <c r="L4925" i="3"/>
  <c r="L4921" i="3"/>
  <c r="L4917" i="3"/>
  <c r="L4913" i="3"/>
  <c r="L4909" i="3"/>
  <c r="L4905" i="3"/>
  <c r="L5743" i="3"/>
  <c r="L5617" i="3"/>
  <c r="L5579" i="3"/>
  <c r="L5537" i="3"/>
  <c r="L5501" i="3"/>
  <c r="L5461" i="3"/>
  <c r="L5421" i="3"/>
  <c r="L5387" i="3"/>
  <c r="L5352" i="3"/>
  <c r="L5329" i="3"/>
  <c r="L5309" i="3"/>
  <c r="L5291" i="3"/>
  <c r="L5253" i="3"/>
  <c r="L5245" i="3"/>
  <c r="L5218" i="3"/>
  <c r="L5212" i="3"/>
  <c r="L5186" i="3"/>
  <c r="L5180" i="3"/>
  <c r="L5154" i="3"/>
  <c r="L5148" i="3"/>
  <c r="L5122" i="3"/>
  <c r="L5116" i="3"/>
  <c r="L5090" i="3"/>
  <c r="L5084" i="3"/>
  <c r="L5078" i="3"/>
  <c r="L5062" i="3"/>
  <c r="L5718" i="3"/>
  <c r="L5611" i="3"/>
  <c r="L5574" i="3"/>
  <c r="L5534" i="3"/>
  <c r="L5494" i="3"/>
  <c r="L5457" i="3"/>
  <c r="L5416" i="3"/>
  <c r="L5380" i="3"/>
  <c r="L5350" i="3"/>
  <c r="L5327" i="3"/>
  <c r="L5307" i="3"/>
  <c r="L5288" i="3"/>
  <c r="L5269" i="3"/>
  <c r="L5261" i="3"/>
  <c r="L5230" i="3"/>
  <c r="L5224" i="3"/>
  <c r="L5198" i="3"/>
  <c r="L5192" i="3"/>
  <c r="L5166" i="3"/>
  <c r="L5160" i="3"/>
  <c r="L5134" i="3"/>
  <c r="L5128" i="3"/>
  <c r="L5102" i="3"/>
  <c r="L5096" i="3"/>
  <c r="L5072" i="3"/>
  <c r="L5067" i="3"/>
  <c r="L5697" i="3"/>
  <c r="L5607" i="3"/>
  <c r="L5567" i="3"/>
  <c r="L5531" i="3"/>
  <c r="L5489" i="3"/>
  <c r="L5451" i="3"/>
  <c r="L5414" i="3"/>
  <c r="L5377" i="3"/>
  <c r="L5343" i="3"/>
  <c r="L5325" i="3"/>
  <c r="L5304" i="3"/>
  <c r="L5285" i="3"/>
  <c r="L5277" i="3"/>
  <c r="L5242" i="3"/>
  <c r="L5236" i="3"/>
  <c r="L5210" i="3"/>
  <c r="L5204" i="3"/>
  <c r="L5178" i="3"/>
  <c r="L5172" i="3"/>
  <c r="L5146" i="3"/>
  <c r="L5140" i="3"/>
  <c r="L5114" i="3"/>
  <c r="L5108" i="3"/>
  <c r="L5082" i="3"/>
  <c r="L5066" i="3"/>
  <c r="L5680" i="3"/>
  <c r="L5341" i="3"/>
  <c r="L5190" i="3"/>
  <c r="L5088" i="3"/>
  <c r="L5056" i="3"/>
  <c r="L5035" i="3"/>
  <c r="L5024" i="3"/>
  <c r="L5003" i="3"/>
  <c r="L4992" i="3"/>
  <c r="L4971" i="3"/>
  <c r="L4960" i="3"/>
  <c r="L4939" i="3"/>
  <c r="L4928" i="3"/>
  <c r="L4903" i="3"/>
  <c r="L4899" i="3"/>
  <c r="L4895" i="3"/>
  <c r="L4891" i="3"/>
  <c r="L4887" i="3"/>
  <c r="L4883" i="3"/>
  <c r="L4879" i="3"/>
  <c r="L4875" i="3"/>
  <c r="L4871" i="3"/>
  <c r="L4867" i="3"/>
  <c r="L4863" i="3"/>
  <c r="L4859" i="3"/>
  <c r="L4855" i="3"/>
  <c r="L4851" i="3"/>
  <c r="L4847" i="3"/>
  <c r="L4843" i="3"/>
  <c r="L4839" i="3"/>
  <c r="L4835" i="3"/>
  <c r="L4831" i="3"/>
  <c r="L4827" i="3"/>
  <c r="L4823" i="3"/>
  <c r="L4819" i="3"/>
  <c r="L4815" i="3"/>
  <c r="L4811" i="3"/>
  <c r="L4807" i="3"/>
  <c r="L4803" i="3"/>
  <c r="L4799" i="3"/>
  <c r="L4795" i="3"/>
  <c r="L4791" i="3"/>
  <c r="L4787" i="3"/>
  <c r="L4783" i="3"/>
  <c r="L4779" i="3"/>
  <c r="L4775" i="3"/>
  <c r="L4771" i="3"/>
  <c r="L4767" i="3"/>
  <c r="L4763" i="3"/>
  <c r="L4759" i="3"/>
  <c r="L4755" i="3"/>
  <c r="L4751" i="3"/>
  <c r="L4747" i="3"/>
  <c r="L4743" i="3"/>
  <c r="L4739" i="3"/>
  <c r="L4735" i="3"/>
  <c r="L4731" i="3"/>
  <c r="L4727" i="3"/>
  <c r="L4723" i="3"/>
  <c r="L4719" i="3"/>
  <c r="L4715" i="3"/>
  <c r="L4711" i="3"/>
  <c r="L4707" i="3"/>
  <c r="L4703" i="3"/>
  <c r="L4699" i="3"/>
  <c r="L4695" i="3"/>
  <c r="L4691" i="3"/>
  <c r="L4687" i="3"/>
  <c r="L4683" i="3"/>
  <c r="L4679" i="3"/>
  <c r="L4675" i="3"/>
  <c r="L4671" i="3"/>
  <c r="L4667" i="3"/>
  <c r="L4663" i="3"/>
  <c r="L4659" i="3"/>
  <c r="L4655" i="3"/>
  <c r="L4651" i="3"/>
  <c r="L5604" i="3"/>
  <c r="L5321" i="3"/>
  <c r="L5184" i="3"/>
  <c r="L5055" i="3"/>
  <c r="L5044" i="3"/>
  <c r="L5023" i="3"/>
  <c r="L5012" i="3"/>
  <c r="L4991" i="3"/>
  <c r="L4980" i="3"/>
  <c r="L4959" i="3"/>
  <c r="L4948" i="3"/>
  <c r="L4927" i="3"/>
  <c r="L4916" i="3"/>
  <c r="L4908" i="3"/>
  <c r="L5563" i="3"/>
  <c r="L5303" i="3"/>
  <c r="L5126" i="3"/>
  <c r="L5076" i="3"/>
  <c r="L5043" i="3"/>
  <c r="L5032" i="3"/>
  <c r="L5011" i="3"/>
  <c r="L5000" i="3"/>
  <c r="L4979" i="3"/>
  <c r="L4968" i="3"/>
  <c r="L4947" i="3"/>
  <c r="L4936" i="3"/>
  <c r="L4915" i="3"/>
  <c r="L4907" i="3"/>
  <c r="L4902" i="3"/>
  <c r="L4898" i="3"/>
  <c r="L4894" i="3"/>
  <c r="L4890" i="3"/>
  <c r="L4886" i="3"/>
  <c r="L4882" i="3"/>
  <c r="L4878" i="3"/>
  <c r="L4874" i="3"/>
  <c r="L4870" i="3"/>
  <c r="L4866" i="3"/>
  <c r="L4862" i="3"/>
  <c r="L4858" i="3"/>
  <c r="L4854" i="3"/>
  <c r="L4850" i="3"/>
  <c r="L4846" i="3"/>
  <c r="L4842" i="3"/>
  <c r="L4838" i="3"/>
  <c r="L4834" i="3"/>
  <c r="L4830" i="3"/>
  <c r="L4826" i="3"/>
  <c r="L4822" i="3"/>
  <c r="L4818" i="3"/>
  <c r="L4814" i="3"/>
  <c r="L4810" i="3"/>
  <c r="L4806" i="3"/>
  <c r="L4802" i="3"/>
  <c r="L4798" i="3"/>
  <c r="L4794" i="3"/>
  <c r="L4790" i="3"/>
  <c r="L4786" i="3"/>
  <c r="L4782" i="3"/>
  <c r="L4778" i="3"/>
  <c r="L4774" i="3"/>
  <c r="L4770" i="3"/>
  <c r="L4766" i="3"/>
  <c r="L4762" i="3"/>
  <c r="L4758" i="3"/>
  <c r="L4754" i="3"/>
  <c r="L4750" i="3"/>
  <c r="L4746" i="3"/>
  <c r="L4742" i="3"/>
  <c r="L4738" i="3"/>
  <c r="L4734" i="3"/>
  <c r="L4730" i="3"/>
  <c r="L4726" i="3"/>
  <c r="L4722" i="3"/>
  <c r="L4718" i="3"/>
  <c r="L4714" i="3"/>
  <c r="L4710" i="3"/>
  <c r="L4706" i="3"/>
  <c r="L4702" i="3"/>
  <c r="L4698" i="3"/>
  <c r="L4694" i="3"/>
  <c r="L4690" i="3"/>
  <c r="L4686" i="3"/>
  <c r="L4682" i="3"/>
  <c r="L4678" i="3"/>
  <c r="L4674" i="3"/>
  <c r="L4670" i="3"/>
  <c r="L4666" i="3"/>
  <c r="L4662" i="3"/>
  <c r="L4658" i="3"/>
  <c r="L4654" i="3"/>
  <c r="L4650" i="3"/>
  <c r="L4646" i="3"/>
  <c r="L4642" i="3"/>
  <c r="L5524" i="3"/>
  <c r="L5222" i="3"/>
  <c r="L5120" i="3"/>
  <c r="L5071" i="3"/>
  <c r="L5052" i="3"/>
  <c r="L5031" i="3"/>
  <c r="L5020" i="3"/>
  <c r="L4999" i="3"/>
  <c r="L4988" i="3"/>
  <c r="L4967" i="3"/>
  <c r="L4956" i="3"/>
  <c r="L4935" i="3"/>
  <c r="L4924" i="3"/>
  <c r="L5487" i="3"/>
  <c r="L5216" i="3"/>
  <c r="L5051" i="3"/>
  <c r="L5040" i="3"/>
  <c r="L5019" i="3"/>
  <c r="L5008" i="3"/>
  <c r="L4987" i="3"/>
  <c r="L4976" i="3"/>
  <c r="L4955" i="3"/>
  <c r="L4944" i="3"/>
  <c r="L4923" i="3"/>
  <c r="L4901" i="3"/>
  <c r="L4897" i="3"/>
  <c r="L4893" i="3"/>
  <c r="L4889" i="3"/>
  <c r="L4885" i="3"/>
  <c r="L4881" i="3"/>
  <c r="L4877" i="3"/>
  <c r="L4873" i="3"/>
  <c r="L4869" i="3"/>
  <c r="L4865" i="3"/>
  <c r="L4861" i="3"/>
  <c r="L4857" i="3"/>
  <c r="L4853" i="3"/>
  <c r="L4849" i="3"/>
  <c r="L4845" i="3"/>
  <c r="L4841" i="3"/>
  <c r="L4837" i="3"/>
  <c r="L4833" i="3"/>
  <c r="L4829" i="3"/>
  <c r="L4825" i="3"/>
  <c r="L4821" i="3"/>
  <c r="L4817" i="3"/>
  <c r="L4813" i="3"/>
  <c r="L4809" i="3"/>
  <c r="L4805" i="3"/>
  <c r="L4801" i="3"/>
  <c r="L4797" i="3"/>
  <c r="L4793" i="3"/>
  <c r="L4789" i="3"/>
  <c r="L4785" i="3"/>
  <c r="L4781" i="3"/>
  <c r="L4777" i="3"/>
  <c r="L4773" i="3"/>
  <c r="L4769" i="3"/>
  <c r="L4765" i="3"/>
  <c r="L4761" i="3"/>
  <c r="L4757" i="3"/>
  <c r="L4753" i="3"/>
  <c r="L4749" i="3"/>
  <c r="L4745" i="3"/>
  <c r="L4741" i="3"/>
  <c r="L4737" i="3"/>
  <c r="L4733" i="3"/>
  <c r="L4729" i="3"/>
  <c r="L4725" i="3"/>
  <c r="L4721" i="3"/>
  <c r="L4717" i="3"/>
  <c r="L4713" i="3"/>
  <c r="L4709" i="3"/>
  <c r="L4705" i="3"/>
  <c r="L4701" i="3"/>
  <c r="L4697" i="3"/>
  <c r="L4693" i="3"/>
  <c r="L4689" i="3"/>
  <c r="L4685" i="3"/>
  <c r="L4681" i="3"/>
  <c r="L4677" i="3"/>
  <c r="L4673" i="3"/>
  <c r="L4669" i="3"/>
  <c r="L4665" i="3"/>
  <c r="L4661" i="3"/>
  <c r="L4657" i="3"/>
  <c r="L4653" i="3"/>
  <c r="L4649" i="3"/>
  <c r="L4645" i="3"/>
  <c r="L4641" i="3"/>
  <c r="L4637" i="3"/>
  <c r="L4633" i="3"/>
  <c r="L4629" i="3"/>
  <c r="L4625" i="3"/>
  <c r="L4621" i="3"/>
  <c r="L4617" i="3"/>
  <c r="L4613" i="3"/>
  <c r="L4609" i="3"/>
  <c r="L4605" i="3"/>
  <c r="L4601" i="3"/>
  <c r="L5446" i="3"/>
  <c r="L5158" i="3"/>
  <c r="L5039" i="3"/>
  <c r="L5028" i="3"/>
  <c r="L5007" i="3"/>
  <c r="L4996" i="3"/>
  <c r="L4975" i="3"/>
  <c r="L4964" i="3"/>
  <c r="L4943" i="3"/>
  <c r="L4932" i="3"/>
  <c r="L4912" i="3"/>
  <c r="L5406" i="3"/>
  <c r="L5258" i="3"/>
  <c r="L5152" i="3"/>
  <c r="L5060" i="3"/>
  <c r="L5048" i="3"/>
  <c r="L5027" i="3"/>
  <c r="L5016" i="3"/>
  <c r="L4995" i="3"/>
  <c r="L4984" i="3"/>
  <c r="L4963" i="3"/>
  <c r="L4952" i="3"/>
  <c r="L4931" i="3"/>
  <c r="L4920" i="3"/>
  <c r="L4911" i="3"/>
  <c r="L4904" i="3"/>
  <c r="L4900" i="3"/>
  <c r="L4896" i="3"/>
  <c r="L4892" i="3"/>
  <c r="L4888" i="3"/>
  <c r="L4884" i="3"/>
  <c r="L4880" i="3"/>
  <c r="L4876" i="3"/>
  <c r="L4872" i="3"/>
  <c r="L4868" i="3"/>
  <c r="L4864" i="3"/>
  <c r="L4860" i="3"/>
  <c r="L4856" i="3"/>
  <c r="L4852" i="3"/>
  <c r="L4848" i="3"/>
  <c r="L4844" i="3"/>
  <c r="L4840" i="3"/>
  <c r="L4836" i="3"/>
  <c r="L4832" i="3"/>
  <c r="L4828" i="3"/>
  <c r="L4824" i="3"/>
  <c r="L4820" i="3"/>
  <c r="L4816" i="3"/>
  <c r="L4812" i="3"/>
  <c r="L4808" i="3"/>
  <c r="L4804" i="3"/>
  <c r="L4800" i="3"/>
  <c r="L4796" i="3"/>
  <c r="L4792" i="3"/>
  <c r="L4788" i="3"/>
  <c r="L4784" i="3"/>
  <c r="L4780" i="3"/>
  <c r="L4776" i="3"/>
  <c r="L4772" i="3"/>
  <c r="L4768" i="3"/>
  <c r="L4764" i="3"/>
  <c r="L4760" i="3"/>
  <c r="L4756" i="3"/>
  <c r="L4752" i="3"/>
  <c r="L4748" i="3"/>
  <c r="L4744" i="3"/>
  <c r="L4740" i="3"/>
  <c r="L4736" i="3"/>
  <c r="L4732" i="3"/>
  <c r="L4728" i="3"/>
  <c r="L4724" i="3"/>
  <c r="L4720" i="3"/>
  <c r="L4716" i="3"/>
  <c r="L4712" i="3"/>
  <c r="L4708" i="3"/>
  <c r="L4704" i="3"/>
  <c r="L4700" i="3"/>
  <c r="L4696" i="3"/>
  <c r="L4692" i="3"/>
  <c r="L4688" i="3"/>
  <c r="L4684" i="3"/>
  <c r="L4680" i="3"/>
  <c r="L4676" i="3"/>
  <c r="L4672" i="3"/>
  <c r="L4668" i="3"/>
  <c r="L4664" i="3"/>
  <c r="L4660" i="3"/>
  <c r="L4656" i="3"/>
  <c r="L4652" i="3"/>
  <c r="L4648" i="3"/>
  <c r="L4644" i="3"/>
  <c r="L4640" i="3"/>
  <c r="L4636" i="3"/>
  <c r="L4632" i="3"/>
  <c r="L4628" i="3"/>
  <c r="L4624" i="3"/>
  <c r="L5375" i="3"/>
  <c r="L4940" i="3"/>
  <c r="L4597" i="3"/>
  <c r="L4588" i="3"/>
  <c r="L4579" i="3"/>
  <c r="L4570" i="3"/>
  <c r="L4565" i="3"/>
  <c r="L4556" i="3"/>
  <c r="L4547" i="3"/>
  <c r="L4538" i="3"/>
  <c r="L4533" i="3"/>
  <c r="L4524" i="3"/>
  <c r="L4515" i="3"/>
  <c r="L4506" i="3"/>
  <c r="L5250" i="3"/>
  <c r="L5015" i="3"/>
  <c r="L4630" i="3"/>
  <c r="L4623" i="3"/>
  <c r="L4618" i="3"/>
  <c r="L4612" i="3"/>
  <c r="L4607" i="3"/>
  <c r="L4602" i="3"/>
  <c r="L4592" i="3"/>
  <c r="L4583" i="3"/>
  <c r="L4574" i="3"/>
  <c r="L4569" i="3"/>
  <c r="L4560" i="3"/>
  <c r="L4551" i="3"/>
  <c r="L4542" i="3"/>
  <c r="L4537" i="3"/>
  <c r="L4528" i="3"/>
  <c r="L4519" i="3"/>
  <c r="L4510" i="3"/>
  <c r="L4505" i="3"/>
  <c r="L4501" i="3"/>
  <c r="L4497" i="3"/>
  <c r="L4493" i="3"/>
  <c r="L4489" i="3"/>
  <c r="L4485" i="3"/>
  <c r="L4481" i="3"/>
  <c r="L4477" i="3"/>
  <c r="L4473" i="3"/>
  <c r="L4469" i="3"/>
  <c r="L4465" i="3"/>
  <c r="L4461" i="3"/>
  <c r="L4457" i="3"/>
  <c r="L4453" i="3"/>
  <c r="L4449" i="3"/>
  <c r="L4445" i="3"/>
  <c r="L4441" i="3"/>
  <c r="L4437" i="3"/>
  <c r="L4433" i="3"/>
  <c r="L4429" i="3"/>
  <c r="L4425" i="3"/>
  <c r="L4421" i="3"/>
  <c r="L4417" i="3"/>
  <c r="L4413" i="3"/>
  <c r="L4409" i="3"/>
  <c r="L4405" i="3"/>
  <c r="L4401" i="3"/>
  <c r="L4397" i="3"/>
  <c r="L4393" i="3"/>
  <c r="L4389" i="3"/>
  <c r="L4385" i="3"/>
  <c r="L4381" i="3"/>
  <c r="L4377" i="3"/>
  <c r="L4373" i="3"/>
  <c r="L4369" i="3"/>
  <c r="L4365" i="3"/>
  <c r="L4361" i="3"/>
  <c r="L4357" i="3"/>
  <c r="L4353" i="3"/>
  <c r="L4349" i="3"/>
  <c r="L4345" i="3"/>
  <c r="L4341" i="3"/>
  <c r="L4337" i="3"/>
  <c r="L4333" i="3"/>
  <c r="L4329" i="3"/>
  <c r="L4325" i="3"/>
  <c r="L4321" i="3"/>
  <c r="L4317" i="3"/>
  <c r="L4313" i="3"/>
  <c r="L4309" i="3"/>
  <c r="L4305" i="3"/>
  <c r="L4301" i="3"/>
  <c r="L4297" i="3"/>
  <c r="L4293" i="3"/>
  <c r="L4289" i="3"/>
  <c r="L4285" i="3"/>
  <c r="L4281" i="3"/>
  <c r="L4277" i="3"/>
  <c r="L4273" i="3"/>
  <c r="L4269" i="3"/>
  <c r="L4265" i="3"/>
  <c r="L4261" i="3"/>
  <c r="L4257" i="3"/>
  <c r="L4253" i="3"/>
  <c r="L4249" i="3"/>
  <c r="L4245" i="3"/>
  <c r="L4241" i="3"/>
  <c r="L4237" i="3"/>
  <c r="L4233" i="3"/>
  <c r="L4229" i="3"/>
  <c r="L4225" i="3"/>
  <c r="L4221" i="3"/>
  <c r="L4217" i="3"/>
  <c r="L4213" i="3"/>
  <c r="L4209" i="3"/>
  <c r="L4205" i="3"/>
  <c r="L4201" i="3"/>
  <c r="L4197" i="3"/>
  <c r="L4193" i="3"/>
  <c r="L4189" i="3"/>
  <c r="L4185" i="3"/>
  <c r="L4181" i="3"/>
  <c r="L4177" i="3"/>
  <c r="L4173" i="3"/>
  <c r="L4169" i="3"/>
  <c r="L4165" i="3"/>
  <c r="L4161" i="3"/>
  <c r="L4157" i="3"/>
  <c r="L4153" i="3"/>
  <c r="L4149" i="3"/>
  <c r="L4145" i="3"/>
  <c r="L4141" i="3"/>
  <c r="L4137" i="3"/>
  <c r="L4133" i="3"/>
  <c r="L4129" i="3"/>
  <c r="L4125" i="3"/>
  <c r="L4121" i="3"/>
  <c r="L4117" i="3"/>
  <c r="L4113" i="3"/>
  <c r="L4109" i="3"/>
  <c r="L4105" i="3"/>
  <c r="L4101" i="3"/>
  <c r="L4097" i="3"/>
  <c r="L4093" i="3"/>
  <c r="L4089" i="3"/>
  <c r="L4085" i="3"/>
  <c r="L4081" i="3"/>
  <c r="L4077" i="3"/>
  <c r="L4073" i="3"/>
  <c r="L4069" i="3"/>
  <c r="L4065" i="3"/>
  <c r="L4061" i="3"/>
  <c r="L4057" i="3"/>
  <c r="L4053" i="3"/>
  <c r="L4049" i="3"/>
  <c r="L4045" i="3"/>
  <c r="L4041" i="3"/>
  <c r="L4037" i="3"/>
  <c r="L4033" i="3"/>
  <c r="L4029" i="3"/>
  <c r="L4025" i="3"/>
  <c r="L4021" i="3"/>
  <c r="L4017" i="3"/>
  <c r="L4013" i="3"/>
  <c r="L4009" i="3"/>
  <c r="L4005" i="3"/>
  <c r="L4001" i="3"/>
  <c r="L3997" i="3"/>
  <c r="L3993" i="3"/>
  <c r="L3989" i="3"/>
  <c r="L3985" i="3"/>
  <c r="L5004" i="3"/>
  <c r="L4919" i="3"/>
  <c r="L4643" i="3"/>
  <c r="L4635" i="3"/>
  <c r="L4596" i="3"/>
  <c r="L4587" i="3"/>
  <c r="L4578" i="3"/>
  <c r="L4573" i="3"/>
  <c r="L4564" i="3"/>
  <c r="L4555" i="3"/>
  <c r="L4546" i="3"/>
  <c r="L4541" i="3"/>
  <c r="L4532" i="3"/>
  <c r="L4523" i="3"/>
  <c r="L4514" i="3"/>
  <c r="L4509" i="3"/>
  <c r="L4622" i="3"/>
  <c r="L4616" i="3"/>
  <c r="L4611" i="3"/>
  <c r="L4606" i="3"/>
  <c r="L4600" i="3"/>
  <c r="L4591" i="3"/>
  <c r="L4582" i="3"/>
  <c r="L4577" i="3"/>
  <c r="L4568" i="3"/>
  <c r="L4559" i="3"/>
  <c r="L4550" i="3"/>
  <c r="L4545" i="3"/>
  <c r="L4536" i="3"/>
  <c r="L4527" i="3"/>
  <c r="L4518" i="3"/>
  <c r="L4513" i="3"/>
  <c r="L4504" i="3"/>
  <c r="L4500" i="3"/>
  <c r="L4496" i="3"/>
  <c r="L4492" i="3"/>
  <c r="L4488" i="3"/>
  <c r="L4484" i="3"/>
  <c r="L4480" i="3"/>
  <c r="L4476" i="3"/>
  <c r="L4472" i="3"/>
  <c r="L4468" i="3"/>
  <c r="L4464" i="3"/>
  <c r="L4460" i="3"/>
  <c r="L4456" i="3"/>
  <c r="L4452" i="3"/>
  <c r="L4448" i="3"/>
  <c r="L4444" i="3"/>
  <c r="L4440" i="3"/>
  <c r="L4436" i="3"/>
  <c r="L4432" i="3"/>
  <c r="L4428" i="3"/>
  <c r="L4424" i="3"/>
  <c r="L4420" i="3"/>
  <c r="L4416" i="3"/>
  <c r="L4412" i="3"/>
  <c r="L4408" i="3"/>
  <c r="L4404" i="3"/>
  <c r="L4400" i="3"/>
  <c r="L4396" i="3"/>
  <c r="L4392" i="3"/>
  <c r="L4388" i="3"/>
  <c r="L4384" i="3"/>
  <c r="L4380" i="3"/>
  <c r="L4376" i="3"/>
  <c r="L4372" i="3"/>
  <c r="L4368" i="3"/>
  <c r="L4364" i="3"/>
  <c r="L4360" i="3"/>
  <c r="L4356" i="3"/>
  <c r="L4352" i="3"/>
  <c r="L4348" i="3"/>
  <c r="L4344" i="3"/>
  <c r="L4340" i="3"/>
  <c r="L4336" i="3"/>
  <c r="L4332" i="3"/>
  <c r="L4328" i="3"/>
  <c r="L4324" i="3"/>
  <c r="L4320" i="3"/>
  <c r="L4316" i="3"/>
  <c r="L4312" i="3"/>
  <c r="L4308" i="3"/>
  <c r="L4304" i="3"/>
  <c r="L4300" i="3"/>
  <c r="L4296" i="3"/>
  <c r="L4292" i="3"/>
  <c r="L4288" i="3"/>
  <c r="L4284" i="3"/>
  <c r="L4280" i="3"/>
  <c r="L4276" i="3"/>
  <c r="L4272" i="3"/>
  <c r="L4268" i="3"/>
  <c r="L4264" i="3"/>
  <c r="L4260" i="3"/>
  <c r="L4256" i="3"/>
  <c r="L4252" i="3"/>
  <c r="L4248" i="3"/>
  <c r="L4244" i="3"/>
  <c r="L4240" i="3"/>
  <c r="L4236" i="3"/>
  <c r="L4232" i="3"/>
  <c r="L4228" i="3"/>
  <c r="L4224" i="3"/>
  <c r="L4220" i="3"/>
  <c r="L4216" i="3"/>
  <c r="L4212" i="3"/>
  <c r="L4208" i="3"/>
  <c r="L4204" i="3"/>
  <c r="L4200" i="3"/>
  <c r="L4196" i="3"/>
  <c r="L4192" i="3"/>
  <c r="L4188" i="3"/>
  <c r="L4184" i="3"/>
  <c r="L4180" i="3"/>
  <c r="L4176" i="3"/>
  <c r="L4172" i="3"/>
  <c r="L4168" i="3"/>
  <c r="L4164" i="3"/>
  <c r="L4160" i="3"/>
  <c r="L4156" i="3"/>
  <c r="L4152" i="3"/>
  <c r="L4148" i="3"/>
  <c r="L4144" i="3"/>
  <c r="L4140" i="3"/>
  <c r="L4136" i="3"/>
  <c r="L4132" i="3"/>
  <c r="L4128" i="3"/>
  <c r="L4124" i="3"/>
  <c r="L4120" i="3"/>
  <c r="L4116" i="3"/>
  <c r="L4112" i="3"/>
  <c r="L4108" i="3"/>
  <c r="L4104" i="3"/>
  <c r="L4100" i="3"/>
  <c r="L4096" i="3"/>
  <c r="L4092" i="3"/>
  <c r="L4088" i="3"/>
  <c r="L4084" i="3"/>
  <c r="L4080" i="3"/>
  <c r="L4076" i="3"/>
  <c r="L4072" i="3"/>
  <c r="L4068" i="3"/>
  <c r="L4064" i="3"/>
  <c r="L4060" i="3"/>
  <c r="L4056" i="3"/>
  <c r="L4052" i="3"/>
  <c r="L4048" i="3"/>
  <c r="L4044" i="3"/>
  <c r="L4040" i="3"/>
  <c r="L4036" i="3"/>
  <c r="L4032" i="3"/>
  <c r="L4028" i="3"/>
  <c r="L4024" i="3"/>
  <c r="L4020" i="3"/>
  <c r="L4016" i="3"/>
  <c r="L4012" i="3"/>
  <c r="L4008" i="3"/>
  <c r="L4004" i="3"/>
  <c r="L4000" i="3"/>
  <c r="L3996" i="3"/>
  <c r="L3992" i="3"/>
  <c r="L3988" i="3"/>
  <c r="L3984" i="3"/>
  <c r="L5094" i="3"/>
  <c r="L4983" i="3"/>
  <c r="L4634" i="3"/>
  <c r="L4627" i="3"/>
  <c r="L4595" i="3"/>
  <c r="L4586" i="3"/>
  <c r="L4581" i="3"/>
  <c r="L4572" i="3"/>
  <c r="L4563" i="3"/>
  <c r="L4554" i="3"/>
  <c r="L4549" i="3"/>
  <c r="L4540" i="3"/>
  <c r="L4531" i="3"/>
  <c r="L4522" i="3"/>
  <c r="L4517" i="3"/>
  <c r="L4508" i="3"/>
  <c r="L5047" i="3"/>
  <c r="L4626" i="3"/>
  <c r="L4594" i="3"/>
  <c r="L4589" i="3"/>
  <c r="L4580" i="3"/>
  <c r="L4571" i="3"/>
  <c r="L4562" i="3"/>
  <c r="L4557" i="3"/>
  <c r="L4548" i="3"/>
  <c r="L4539" i="3"/>
  <c r="L4530" i="3"/>
  <c r="L4525" i="3"/>
  <c r="L4516" i="3"/>
  <c r="L4507" i="3"/>
  <c r="L5036" i="3"/>
  <c r="L4951" i="3"/>
  <c r="L4647" i="3"/>
  <c r="L4638" i="3"/>
  <c r="L4631" i="3"/>
  <c r="L4619" i="3"/>
  <c r="L4614" i="3"/>
  <c r="L4608" i="3"/>
  <c r="L4603" i="3"/>
  <c r="L4598" i="3"/>
  <c r="L4593" i="3"/>
  <c r="L4584" i="3"/>
  <c r="L4575" i="3"/>
  <c r="L4566" i="3"/>
  <c r="L4561" i="3"/>
  <c r="L4552" i="3"/>
  <c r="L4543" i="3"/>
  <c r="L4534" i="3"/>
  <c r="L4529" i="3"/>
  <c r="L4520" i="3"/>
  <c r="L4511" i="3"/>
  <c r="L4502" i="3"/>
  <c r="L4498" i="3"/>
  <c r="L4494" i="3"/>
  <c r="L4490" i="3"/>
  <c r="L4486" i="3"/>
  <c r="L4482" i="3"/>
  <c r="L4478" i="3"/>
  <c r="L4474" i="3"/>
  <c r="L4470" i="3"/>
  <c r="L4466" i="3"/>
  <c r="L4462" i="3"/>
  <c r="L4458" i="3"/>
  <c r="L4454" i="3"/>
  <c r="L4450" i="3"/>
  <c r="L4446" i="3"/>
  <c r="L4442" i="3"/>
  <c r="L4438" i="3"/>
  <c r="L4610" i="3"/>
  <c r="L4535" i="3"/>
  <c r="L4499" i="3"/>
  <c r="L4467" i="3"/>
  <c r="L4435" i="3"/>
  <c r="L4419" i="3"/>
  <c r="L4403" i="3"/>
  <c r="L4387" i="3"/>
  <c r="L4371" i="3"/>
  <c r="L4355" i="3"/>
  <c r="L4339" i="3"/>
  <c r="L4323" i="3"/>
  <c r="L4307" i="3"/>
  <c r="L4294" i="3"/>
  <c r="L4283" i="3"/>
  <c r="L4262" i="3"/>
  <c r="L4251" i="3"/>
  <c r="L4230" i="3"/>
  <c r="L4219" i="3"/>
  <c r="L4187" i="3"/>
  <c r="L4972" i="3"/>
  <c r="L4604" i="3"/>
  <c r="L4567" i="3"/>
  <c r="L4495" i="3"/>
  <c r="L4463" i="3"/>
  <c r="L4434" i="3"/>
  <c r="L4418" i="3"/>
  <c r="L4402" i="3"/>
  <c r="L4386" i="3"/>
  <c r="L4370" i="3"/>
  <c r="L4354" i="3"/>
  <c r="L4338" i="3"/>
  <c r="L4322" i="3"/>
  <c r="L4306" i="3"/>
  <c r="L4282" i="3"/>
  <c r="L4271" i="3"/>
  <c r="L4250" i="3"/>
  <c r="L4239" i="3"/>
  <c r="L4218" i="3"/>
  <c r="L4207" i="3"/>
  <c r="L4199" i="3"/>
  <c r="L4186" i="3"/>
  <c r="L4167" i="3"/>
  <c r="L4154" i="3"/>
  <c r="L4135" i="3"/>
  <c r="L4122" i="3"/>
  <c r="L4103" i="3"/>
  <c r="L4090" i="3"/>
  <c r="L4071" i="3"/>
  <c r="L4599" i="3"/>
  <c r="L4526" i="3"/>
  <c r="L4491" i="3"/>
  <c r="L4459" i="3"/>
  <c r="L4431" i="3"/>
  <c r="L4415" i="3"/>
  <c r="L4399" i="3"/>
  <c r="L4383" i="3"/>
  <c r="L4367" i="3"/>
  <c r="L4351" i="3"/>
  <c r="L4335" i="3"/>
  <c r="L4319" i="3"/>
  <c r="L4303" i="3"/>
  <c r="L4291" i="3"/>
  <c r="L4270" i="3"/>
  <c r="L4259" i="3"/>
  <c r="L4238" i="3"/>
  <c r="L4227" i="3"/>
  <c r="L4206" i="3"/>
  <c r="L4198" i="3"/>
  <c r="L4179" i="3"/>
  <c r="L4166" i="3"/>
  <c r="L4147" i="3"/>
  <c r="L4134" i="3"/>
  <c r="L4115" i="3"/>
  <c r="L4102" i="3"/>
  <c r="L4083" i="3"/>
  <c r="L4070" i="3"/>
  <c r="L4059" i="3"/>
  <c r="L4639" i="3"/>
  <c r="L4558" i="3"/>
  <c r="L4521" i="3"/>
  <c r="L4487" i="3"/>
  <c r="L4455" i="3"/>
  <c r="L4430" i="3"/>
  <c r="L4414" i="3"/>
  <c r="L4398" i="3"/>
  <c r="L4382" i="3"/>
  <c r="L4366" i="3"/>
  <c r="L4350" i="3"/>
  <c r="L4334" i="3"/>
  <c r="L4318" i="3"/>
  <c r="L4302" i="3"/>
  <c r="L4290" i="3"/>
  <c r="L4279" i="3"/>
  <c r="L4258" i="3"/>
  <c r="L4247" i="3"/>
  <c r="L4226" i="3"/>
  <c r="L4215" i="3"/>
  <c r="L4191" i="3"/>
  <c r="L4178" i="3"/>
  <c r="L4590" i="3"/>
  <c r="L4553" i="3"/>
  <c r="L4483" i="3"/>
  <c r="L4451" i="3"/>
  <c r="L4427" i="3"/>
  <c r="L4411" i="3"/>
  <c r="L4395" i="3"/>
  <c r="L4379" i="3"/>
  <c r="L4363" i="3"/>
  <c r="L4347" i="3"/>
  <c r="L4331" i="3"/>
  <c r="L4315" i="3"/>
  <c r="L4299" i="3"/>
  <c r="L4278" i="3"/>
  <c r="L4267" i="3"/>
  <c r="L4246" i="3"/>
  <c r="L4235" i="3"/>
  <c r="L4214" i="3"/>
  <c r="L4190" i="3"/>
  <c r="L4171" i="3"/>
  <c r="L4158" i="3"/>
  <c r="L4139" i="3"/>
  <c r="L4126" i="3"/>
  <c r="L4107" i="3"/>
  <c r="L4094" i="3"/>
  <c r="L4075" i="3"/>
  <c r="L4063" i="3"/>
  <c r="L4058" i="3"/>
  <c r="L4620" i="3"/>
  <c r="L4544" i="3"/>
  <c r="L4475" i="3"/>
  <c r="L4443" i="3"/>
  <c r="L4423" i="3"/>
  <c r="L4407" i="3"/>
  <c r="L4391" i="3"/>
  <c r="L4375" i="3"/>
  <c r="L4359" i="3"/>
  <c r="L4343" i="3"/>
  <c r="L4327" i="3"/>
  <c r="L4311" i="3"/>
  <c r="L4286" i="3"/>
  <c r="L4275" i="3"/>
  <c r="L4254" i="3"/>
  <c r="L4243" i="3"/>
  <c r="L4222" i="3"/>
  <c r="L4211" i="3"/>
  <c r="L4202" i="3"/>
  <c r="L4195" i="3"/>
  <c r="L4182" i="3"/>
  <c r="L4163" i="3"/>
  <c r="L4150" i="3"/>
  <c r="L4131" i="3"/>
  <c r="L4118" i="3"/>
  <c r="L4099" i="3"/>
  <c r="L4086" i="3"/>
  <c r="L4067" i="3"/>
  <c r="L4062" i="3"/>
  <c r="L4051" i="3"/>
  <c r="L4046" i="3"/>
  <c r="L4035" i="3"/>
  <c r="L4615" i="3"/>
  <c r="L4576" i="3"/>
  <c r="L4503" i="3"/>
  <c r="L4471" i="3"/>
  <c r="L4439" i="3"/>
  <c r="L4422" i="3"/>
  <c r="L4406" i="3"/>
  <c r="L4390" i="3"/>
  <c r="L4374" i="3"/>
  <c r="L4358" i="3"/>
  <c r="L4342" i="3"/>
  <c r="L4326" i="3"/>
  <c r="L4310" i="3"/>
  <c r="L4295" i="3"/>
  <c r="L4274" i="3"/>
  <c r="L4263" i="3"/>
  <c r="L4242" i="3"/>
  <c r="L4231" i="3"/>
  <c r="L4210" i="3"/>
  <c r="L4194" i="3"/>
  <c r="L4175" i="3"/>
  <c r="L4162" i="3"/>
  <c r="L4143" i="3"/>
  <c r="L4130" i="3"/>
  <c r="L4111" i="3"/>
  <c r="L4098" i="3"/>
  <c r="L4079" i="3"/>
  <c r="L4410" i="3"/>
  <c r="L4287" i="3"/>
  <c r="L4203" i="3"/>
  <c r="L4151" i="3"/>
  <c r="L4082" i="3"/>
  <c r="L4066" i="3"/>
  <c r="L4007" i="3"/>
  <c r="L3986" i="3"/>
  <c r="L3969" i="3"/>
  <c r="L3953" i="3"/>
  <c r="L3937" i="3"/>
  <c r="L3921" i="3"/>
  <c r="L3905" i="3"/>
  <c r="L3889" i="3"/>
  <c r="L4394" i="3"/>
  <c r="L4114" i="3"/>
  <c r="L4043" i="3"/>
  <c r="L4027" i="3"/>
  <c r="L4014" i="3"/>
  <c r="L4006" i="3"/>
  <c r="L3999" i="3"/>
  <c r="L3979" i="3"/>
  <c r="L3974" i="3"/>
  <c r="L3968" i="3"/>
  <c r="L3963" i="3"/>
  <c r="L3958" i="3"/>
  <c r="L3952" i="3"/>
  <c r="L3947" i="3"/>
  <c r="L3942" i="3"/>
  <c r="L3936" i="3"/>
  <c r="L3931" i="3"/>
  <c r="L3926" i="3"/>
  <c r="L3920" i="3"/>
  <c r="L3915" i="3"/>
  <c r="L3910" i="3"/>
  <c r="L3904" i="3"/>
  <c r="L3899" i="3"/>
  <c r="L3894" i="3"/>
  <c r="L3888" i="3"/>
  <c r="L3884" i="3"/>
  <c r="L3880" i="3"/>
  <c r="L3876" i="3"/>
  <c r="L3872" i="3"/>
  <c r="L3868" i="3"/>
  <c r="L3864" i="3"/>
  <c r="L3860" i="3"/>
  <c r="L3856" i="3"/>
  <c r="L3852" i="3"/>
  <c r="L3848" i="3"/>
  <c r="L3844" i="3"/>
  <c r="L3840" i="3"/>
  <c r="L3836" i="3"/>
  <c r="L3832" i="3"/>
  <c r="L3828" i="3"/>
  <c r="L3824" i="3"/>
  <c r="L3820" i="3"/>
  <c r="L3816" i="3"/>
  <c r="L3812" i="3"/>
  <c r="L3808" i="3"/>
  <c r="L3804" i="3"/>
  <c r="L3800" i="3"/>
  <c r="L3796" i="3"/>
  <c r="L3792" i="3"/>
  <c r="L3788" i="3"/>
  <c r="L3784" i="3"/>
  <c r="L3780" i="3"/>
  <c r="L3776" i="3"/>
  <c r="L3772" i="3"/>
  <c r="L3768" i="3"/>
  <c r="L3764" i="3"/>
  <c r="L3760" i="3"/>
  <c r="L3756" i="3"/>
  <c r="L3752" i="3"/>
  <c r="L3748" i="3"/>
  <c r="L3744" i="3"/>
  <c r="L3740" i="3"/>
  <c r="L3736" i="3"/>
  <c r="L3732" i="3"/>
  <c r="L3728" i="3"/>
  <c r="L3724" i="3"/>
  <c r="L3720" i="3"/>
  <c r="L3716" i="3"/>
  <c r="L3712" i="3"/>
  <c r="L3708" i="3"/>
  <c r="L3704" i="3"/>
  <c r="L3700" i="3"/>
  <c r="L3696" i="3"/>
  <c r="L3692" i="3"/>
  <c r="L3688" i="3"/>
  <c r="L3684" i="3"/>
  <c r="L3680" i="3"/>
  <c r="L3676" i="3"/>
  <c r="L3672" i="3"/>
  <c r="L3668" i="3"/>
  <c r="L3664" i="3"/>
  <c r="L3660" i="3"/>
  <c r="L3656" i="3"/>
  <c r="L3652" i="3"/>
  <c r="L3648" i="3"/>
  <c r="L3644" i="3"/>
  <c r="L3640" i="3"/>
  <c r="L3636" i="3"/>
  <c r="L3632" i="3"/>
  <c r="L3628" i="3"/>
  <c r="L3624" i="3"/>
  <c r="L3620" i="3"/>
  <c r="L3616" i="3"/>
  <c r="L3612" i="3"/>
  <c r="L3608" i="3"/>
  <c r="L3604" i="3"/>
  <c r="L3600" i="3"/>
  <c r="L3596" i="3"/>
  <c r="L3592" i="3"/>
  <c r="L3588" i="3"/>
  <c r="L3584" i="3"/>
  <c r="L3580" i="3"/>
  <c r="L3576" i="3"/>
  <c r="L3572" i="3"/>
  <c r="L3568" i="3"/>
  <c r="L3564" i="3"/>
  <c r="L3560" i="3"/>
  <c r="L3556" i="3"/>
  <c r="L3552" i="3"/>
  <c r="L3548" i="3"/>
  <c r="L3544" i="3"/>
  <c r="L3540" i="3"/>
  <c r="L3536" i="3"/>
  <c r="L3532" i="3"/>
  <c r="L3528" i="3"/>
  <c r="L3524" i="3"/>
  <c r="L3520" i="3"/>
  <c r="L3516" i="3"/>
  <c r="L3512" i="3"/>
  <c r="L3508" i="3"/>
  <c r="L3504" i="3"/>
  <c r="L3500" i="3"/>
  <c r="L3496" i="3"/>
  <c r="L3492" i="3"/>
  <c r="L3488" i="3"/>
  <c r="L3484" i="3"/>
  <c r="L3480" i="3"/>
  <c r="L3476" i="3"/>
  <c r="L3472" i="3"/>
  <c r="L3468" i="3"/>
  <c r="L3464" i="3"/>
  <c r="L3460" i="3"/>
  <c r="L3456" i="3"/>
  <c r="L3452" i="3"/>
  <c r="L3448" i="3"/>
  <c r="L3444" i="3"/>
  <c r="L3440" i="3"/>
  <c r="L3436" i="3"/>
  <c r="L3432" i="3"/>
  <c r="L3428" i="3"/>
  <c r="L3424" i="3"/>
  <c r="L3420" i="3"/>
  <c r="L3416" i="3"/>
  <c r="L3412" i="3"/>
  <c r="L3408" i="3"/>
  <c r="L3404" i="3"/>
  <c r="L3400" i="3"/>
  <c r="L3396" i="3"/>
  <c r="L3392" i="3"/>
  <c r="L3388" i="3"/>
  <c r="L3384" i="3"/>
  <c r="L3380" i="3"/>
  <c r="L3376" i="3"/>
  <c r="L3372" i="3"/>
  <c r="L3368" i="3"/>
  <c r="L3364" i="3"/>
  <c r="L3360" i="3"/>
  <c r="L3356" i="3"/>
  <c r="L3352" i="3"/>
  <c r="L3348" i="3"/>
  <c r="L3344" i="3"/>
  <c r="L3340" i="3"/>
  <c r="L3336" i="3"/>
  <c r="L3332" i="3"/>
  <c r="L3328" i="3"/>
  <c r="L3324" i="3"/>
  <c r="L3320" i="3"/>
  <c r="L3316" i="3"/>
  <c r="L3312" i="3"/>
  <c r="L3308" i="3"/>
  <c r="L3304" i="3"/>
  <c r="L3300" i="3"/>
  <c r="L3296" i="3"/>
  <c r="L3292" i="3"/>
  <c r="L3288" i="3"/>
  <c r="L3284" i="3"/>
  <c r="L3280" i="3"/>
  <c r="L3276" i="3"/>
  <c r="L3272" i="3"/>
  <c r="L3268" i="3"/>
  <c r="L4585" i="3"/>
  <c r="L4378" i="3"/>
  <c r="L4266" i="3"/>
  <c r="L4146" i="3"/>
  <c r="L4095" i="3"/>
  <c r="L4078" i="3"/>
  <c r="L4034" i="3"/>
  <c r="L3991" i="3"/>
  <c r="L3973" i="3"/>
  <c r="L3957" i="3"/>
  <c r="L3941" i="3"/>
  <c r="L3925" i="3"/>
  <c r="L3909" i="3"/>
  <c r="L3893" i="3"/>
  <c r="L4362" i="3"/>
  <c r="L4255" i="3"/>
  <c r="L4183" i="3"/>
  <c r="L4127" i="3"/>
  <c r="L4110" i="3"/>
  <c r="L4050" i="3"/>
  <c r="L4042" i="3"/>
  <c r="L4026" i="3"/>
  <c r="L4019" i="3"/>
  <c r="L4011" i="3"/>
  <c r="L3998" i="3"/>
  <c r="L3990" i="3"/>
  <c r="L3983" i="3"/>
  <c r="L3978" i="3"/>
  <c r="L3972" i="3"/>
  <c r="L3967" i="3"/>
  <c r="L3962" i="3"/>
  <c r="L3956" i="3"/>
  <c r="L3951" i="3"/>
  <c r="L3946" i="3"/>
  <c r="L3940" i="3"/>
  <c r="L3935" i="3"/>
  <c r="L3930" i="3"/>
  <c r="L3924" i="3"/>
  <c r="L3919" i="3"/>
  <c r="L3914" i="3"/>
  <c r="L3908" i="3"/>
  <c r="L3903" i="3"/>
  <c r="L3898" i="3"/>
  <c r="L3892" i="3"/>
  <c r="L3887" i="3"/>
  <c r="L3883" i="3"/>
  <c r="L3879" i="3"/>
  <c r="L3875" i="3"/>
  <c r="L3871" i="3"/>
  <c r="L3867" i="3"/>
  <c r="L3863" i="3"/>
  <c r="L3859" i="3"/>
  <c r="L3855" i="3"/>
  <c r="L3851" i="3"/>
  <c r="L3847" i="3"/>
  <c r="L3843" i="3"/>
  <c r="L3839" i="3"/>
  <c r="L3835" i="3"/>
  <c r="L3831" i="3"/>
  <c r="L3827" i="3"/>
  <c r="L3823" i="3"/>
  <c r="L3819" i="3"/>
  <c r="L3815" i="3"/>
  <c r="L3811" i="3"/>
  <c r="L3807" i="3"/>
  <c r="L3803" i="3"/>
  <c r="L3799" i="3"/>
  <c r="L3795" i="3"/>
  <c r="L3791" i="3"/>
  <c r="L3787" i="3"/>
  <c r="L3783" i="3"/>
  <c r="L3779" i="3"/>
  <c r="L3775" i="3"/>
  <c r="L3771" i="3"/>
  <c r="L3767" i="3"/>
  <c r="L3763" i="3"/>
  <c r="L3759" i="3"/>
  <c r="L3755" i="3"/>
  <c r="L3751" i="3"/>
  <c r="L3747" i="3"/>
  <c r="L3743" i="3"/>
  <c r="L3739" i="3"/>
  <c r="L3735" i="3"/>
  <c r="L3731" i="3"/>
  <c r="L3727" i="3"/>
  <c r="L3723" i="3"/>
  <c r="L3719" i="3"/>
  <c r="L3715" i="3"/>
  <c r="L3711" i="3"/>
  <c r="L3707" i="3"/>
  <c r="L3703" i="3"/>
  <c r="L3699" i="3"/>
  <c r="L3695" i="3"/>
  <c r="L3691" i="3"/>
  <c r="L3687" i="3"/>
  <c r="L3683" i="3"/>
  <c r="L3679" i="3"/>
  <c r="L3675" i="3"/>
  <c r="L3671" i="3"/>
  <c r="L3667" i="3"/>
  <c r="L3663" i="3"/>
  <c r="L3659" i="3"/>
  <c r="L3655" i="3"/>
  <c r="L3651" i="3"/>
  <c r="L3647" i="3"/>
  <c r="L3643" i="3"/>
  <c r="L3639" i="3"/>
  <c r="L3635" i="3"/>
  <c r="L3631" i="3"/>
  <c r="L3627" i="3"/>
  <c r="L3623" i="3"/>
  <c r="L3619" i="3"/>
  <c r="L3615" i="3"/>
  <c r="L3611" i="3"/>
  <c r="L3607" i="3"/>
  <c r="L3603" i="3"/>
  <c r="L3599" i="3"/>
  <c r="L3595" i="3"/>
  <c r="L3591" i="3"/>
  <c r="L3587" i="3"/>
  <c r="L3583" i="3"/>
  <c r="L3579" i="3"/>
  <c r="L3575" i="3"/>
  <c r="L3571" i="3"/>
  <c r="L3567" i="3"/>
  <c r="L3563" i="3"/>
  <c r="L3559" i="3"/>
  <c r="L3555" i="3"/>
  <c r="L3551" i="3"/>
  <c r="L3547" i="3"/>
  <c r="L3543" i="3"/>
  <c r="L3539" i="3"/>
  <c r="L3535" i="3"/>
  <c r="L3531" i="3"/>
  <c r="L3527" i="3"/>
  <c r="L3523" i="3"/>
  <c r="L3519" i="3"/>
  <c r="L3515" i="3"/>
  <c r="L3511" i="3"/>
  <c r="L3507" i="3"/>
  <c r="L3503" i="3"/>
  <c r="L3499" i="3"/>
  <c r="L3495" i="3"/>
  <c r="L3491" i="3"/>
  <c r="L3487" i="3"/>
  <c r="L3483" i="3"/>
  <c r="L3479" i="3"/>
  <c r="L3475" i="3"/>
  <c r="L3471" i="3"/>
  <c r="L3467" i="3"/>
  <c r="L3463" i="3"/>
  <c r="L3459" i="3"/>
  <c r="L3455" i="3"/>
  <c r="L3451" i="3"/>
  <c r="L3447" i="3"/>
  <c r="L3443" i="3"/>
  <c r="L3439" i="3"/>
  <c r="L3435" i="3"/>
  <c r="L3431" i="3"/>
  <c r="L3427" i="3"/>
  <c r="L3423" i="3"/>
  <c r="L3419" i="3"/>
  <c r="L4512" i="3"/>
  <c r="L4346" i="3"/>
  <c r="L4159" i="3"/>
  <c r="L4142" i="3"/>
  <c r="L4091" i="3"/>
  <c r="L4074" i="3"/>
  <c r="L4018" i="3"/>
  <c r="L3977" i="3"/>
  <c r="L3961" i="3"/>
  <c r="L3945" i="3"/>
  <c r="L3929" i="3"/>
  <c r="L3913" i="3"/>
  <c r="L3897" i="3"/>
  <c r="L4447" i="3"/>
  <c r="L4314" i="3"/>
  <c r="L4223" i="3"/>
  <c r="L4155" i="3"/>
  <c r="L4138" i="3"/>
  <c r="L4087" i="3"/>
  <c r="L4055" i="3"/>
  <c r="L4047" i="3"/>
  <c r="L4038" i="3"/>
  <c r="L4023" i="3"/>
  <c r="L4002" i="3"/>
  <c r="L3981" i="3"/>
  <c r="L3965" i="3"/>
  <c r="L3949" i="3"/>
  <c r="L3933" i="3"/>
  <c r="L3917" i="3"/>
  <c r="L3901" i="3"/>
  <c r="L4426" i="3"/>
  <c r="L4298" i="3"/>
  <c r="L4170" i="3"/>
  <c r="L4119" i="3"/>
  <c r="L4054" i="3"/>
  <c r="L4030" i="3"/>
  <c r="L4022" i="3"/>
  <c r="L4015" i="3"/>
  <c r="L3994" i="3"/>
  <c r="L3987" i="3"/>
  <c r="L3980" i="3"/>
  <c r="L3975" i="3"/>
  <c r="L3970" i="3"/>
  <c r="L3964" i="3"/>
  <c r="L3959" i="3"/>
  <c r="L3954" i="3"/>
  <c r="L3948" i="3"/>
  <c r="L3943" i="3"/>
  <c r="L3938" i="3"/>
  <c r="L3932" i="3"/>
  <c r="L3927" i="3"/>
  <c r="L3922" i="3"/>
  <c r="L3916" i="3"/>
  <c r="L3911" i="3"/>
  <c r="L3906" i="3"/>
  <c r="L3900" i="3"/>
  <c r="L3895" i="3"/>
  <c r="L3890" i="3"/>
  <c r="L3885" i="3"/>
  <c r="L3881" i="3"/>
  <c r="L3877" i="3"/>
  <c r="L3873" i="3"/>
  <c r="L3869" i="3"/>
  <c r="L3865" i="3"/>
  <c r="L3861" i="3"/>
  <c r="L3857" i="3"/>
  <c r="L3853" i="3"/>
  <c r="L3849" i="3"/>
  <c r="L3845" i="3"/>
  <c r="L3841" i="3"/>
  <c r="L3837" i="3"/>
  <c r="L3833" i="3"/>
  <c r="L3829" i="3"/>
  <c r="L3825" i="3"/>
  <c r="L3821" i="3"/>
  <c r="L3817" i="3"/>
  <c r="L3813" i="3"/>
  <c r="L3809" i="3"/>
  <c r="L3805" i="3"/>
  <c r="L3801" i="3"/>
  <c r="L3797" i="3"/>
  <c r="L3793" i="3"/>
  <c r="L3789" i="3"/>
  <c r="L3785" i="3"/>
  <c r="L3781" i="3"/>
  <c r="L3777" i="3"/>
  <c r="L3773" i="3"/>
  <c r="L3769" i="3"/>
  <c r="L3765" i="3"/>
  <c r="L3761" i="3"/>
  <c r="L3757" i="3"/>
  <c r="L3753" i="3"/>
  <c r="L3749" i="3"/>
  <c r="L3745" i="3"/>
  <c r="L3741" i="3"/>
  <c r="L3737" i="3"/>
  <c r="L3733" i="3"/>
  <c r="L3729" i="3"/>
  <c r="L3725" i="3"/>
  <c r="L3721" i="3"/>
  <c r="L3717" i="3"/>
  <c r="L3713" i="3"/>
  <c r="L3709" i="3"/>
  <c r="L3705" i="3"/>
  <c r="L3701" i="3"/>
  <c r="L3697" i="3"/>
  <c r="L3693" i="3"/>
  <c r="L3689" i="3"/>
  <c r="L3685" i="3"/>
  <c r="L3681" i="3"/>
  <c r="L3677" i="3"/>
  <c r="L3673" i="3"/>
  <c r="L3669" i="3"/>
  <c r="L3665" i="3"/>
  <c r="L3661" i="3"/>
  <c r="L3657" i="3"/>
  <c r="L3653" i="3"/>
  <c r="L3649" i="3"/>
  <c r="L3645" i="3"/>
  <c r="L3641" i="3"/>
  <c r="L3637" i="3"/>
  <c r="L3633" i="3"/>
  <c r="L3629" i="3"/>
  <c r="L3625" i="3"/>
  <c r="L3621" i="3"/>
  <c r="L3617" i="3"/>
  <c r="L3613" i="3"/>
  <c r="L3609" i="3"/>
  <c r="L3605" i="3"/>
  <c r="L3601" i="3"/>
  <c r="L3597" i="3"/>
  <c r="L3593" i="3"/>
  <c r="L3589" i="3"/>
  <c r="L3585" i="3"/>
  <c r="L3581" i="3"/>
  <c r="L3577" i="3"/>
  <c r="L3573" i="3"/>
  <c r="L3569" i="3"/>
  <c r="L3565" i="3"/>
  <c r="L3561" i="3"/>
  <c r="L3557" i="3"/>
  <c r="L3553" i="3"/>
  <c r="L3549" i="3"/>
  <c r="L3545" i="3"/>
  <c r="L3541" i="3"/>
  <c r="L3537" i="3"/>
  <c r="L3533" i="3"/>
  <c r="L3529" i="3"/>
  <c r="L3525" i="3"/>
  <c r="L3521" i="3"/>
  <c r="L3517" i="3"/>
  <c r="L3513" i="3"/>
  <c r="L3509" i="3"/>
  <c r="L3505" i="3"/>
  <c r="L3501" i="3"/>
  <c r="L3497" i="3"/>
  <c r="L3493" i="3"/>
  <c r="L3489" i="3"/>
  <c r="L3485" i="3"/>
  <c r="L3481" i="3"/>
  <c r="L3477" i="3"/>
  <c r="L3473" i="3"/>
  <c r="L3469" i="3"/>
  <c r="L3465" i="3"/>
  <c r="L3461" i="3"/>
  <c r="L3457" i="3"/>
  <c r="L3453" i="3"/>
  <c r="L3449" i="3"/>
  <c r="L3445" i="3"/>
  <c r="L3441" i="3"/>
  <c r="L3437" i="3"/>
  <c r="L3433" i="3"/>
  <c r="L3429" i="3"/>
  <c r="L3425" i="3"/>
  <c r="L3421" i="3"/>
  <c r="L3417" i="3"/>
  <c r="L3413" i="3"/>
  <c r="L3409" i="3"/>
  <c r="L3405" i="3"/>
  <c r="L3401" i="3"/>
  <c r="L3397" i="3"/>
  <c r="L3393" i="3"/>
  <c r="L3389" i="3"/>
  <c r="L3385" i="3"/>
  <c r="L3381" i="3"/>
  <c r="L3377" i="3"/>
  <c r="L3373" i="3"/>
  <c r="L3369" i="3"/>
  <c r="L3365" i="3"/>
  <c r="L3361" i="3"/>
  <c r="L4479" i="3"/>
  <c r="L4010" i="3"/>
  <c r="L3960" i="3"/>
  <c r="L3918" i="3"/>
  <c r="L3878" i="3"/>
  <c r="L3846" i="3"/>
  <c r="L3814" i="3"/>
  <c r="L3782" i="3"/>
  <c r="L3750" i="3"/>
  <c r="L3718" i="3"/>
  <c r="L3686" i="3"/>
  <c r="L3654" i="3"/>
  <c r="L3622" i="3"/>
  <c r="L3590" i="3"/>
  <c r="L3558" i="3"/>
  <c r="L3526" i="3"/>
  <c r="L3494" i="3"/>
  <c r="L3462" i="3"/>
  <c r="L3430" i="3"/>
  <c r="L3411" i="3"/>
  <c r="L3403" i="3"/>
  <c r="L3395" i="3"/>
  <c r="L3387" i="3"/>
  <c r="L3379" i="3"/>
  <c r="L3371" i="3"/>
  <c r="L3354" i="3"/>
  <c r="L3345" i="3"/>
  <c r="L3331" i="3"/>
  <c r="L3322" i="3"/>
  <c r="L3313" i="3"/>
  <c r="L3299" i="3"/>
  <c r="L3290" i="3"/>
  <c r="L3281" i="3"/>
  <c r="L3267" i="3"/>
  <c r="L3263" i="3"/>
  <c r="L3259" i="3"/>
  <c r="L3255" i="3"/>
  <c r="L3251" i="3"/>
  <c r="L3247" i="3"/>
  <c r="L3243" i="3"/>
  <c r="L3239" i="3"/>
  <c r="L3235" i="3"/>
  <c r="L3231" i="3"/>
  <c r="L3227" i="3"/>
  <c r="L3223" i="3"/>
  <c r="L3219" i="3"/>
  <c r="L3215" i="3"/>
  <c r="L3211" i="3"/>
  <c r="L3207" i="3"/>
  <c r="L3203" i="3"/>
  <c r="L3199" i="3"/>
  <c r="L3195" i="3"/>
  <c r="L3191" i="3"/>
  <c r="L3187" i="3"/>
  <c r="L3183" i="3"/>
  <c r="L3179" i="3"/>
  <c r="L3175" i="3"/>
  <c r="L3171" i="3"/>
  <c r="L3167" i="3"/>
  <c r="L3163" i="3"/>
  <c r="L3159" i="3"/>
  <c r="L3155" i="3"/>
  <c r="L3151" i="3"/>
  <c r="L3147" i="3"/>
  <c r="L3143" i="3"/>
  <c r="L3139" i="3"/>
  <c r="L3135" i="3"/>
  <c r="L3131" i="3"/>
  <c r="L3127" i="3"/>
  <c r="L3123" i="3"/>
  <c r="L3119" i="3"/>
  <c r="L3115" i="3"/>
  <c r="L3111" i="3"/>
  <c r="L3107" i="3"/>
  <c r="L3103" i="3"/>
  <c r="L3099" i="3"/>
  <c r="L3095" i="3"/>
  <c r="L3091" i="3"/>
  <c r="L3087" i="3"/>
  <c r="L3083" i="3"/>
  <c r="L3079" i="3"/>
  <c r="L3075" i="3"/>
  <c r="L3071" i="3"/>
  <c r="L3067" i="3"/>
  <c r="L3063" i="3"/>
  <c r="L3059" i="3"/>
  <c r="L3055" i="3"/>
  <c r="L3051" i="3"/>
  <c r="L3047" i="3"/>
  <c r="L3043" i="3"/>
  <c r="L3039" i="3"/>
  <c r="L3035" i="3"/>
  <c r="L3031" i="3"/>
  <c r="L3027" i="3"/>
  <c r="L3023" i="3"/>
  <c r="L3019" i="3"/>
  <c r="L3015" i="3"/>
  <c r="L3011" i="3"/>
  <c r="L3007" i="3"/>
  <c r="L3003" i="3"/>
  <c r="L2999" i="3"/>
  <c r="L2995" i="3"/>
  <c r="L2991" i="3"/>
  <c r="L2987" i="3"/>
  <c r="L2983" i="3"/>
  <c r="L2979" i="3"/>
  <c r="L2975" i="3"/>
  <c r="L4330" i="3"/>
  <c r="L4003" i="3"/>
  <c r="L3955" i="3"/>
  <c r="L3912" i="3"/>
  <c r="L3874" i="3"/>
  <c r="L3842" i="3"/>
  <c r="L3810" i="3"/>
  <c r="L3778" i="3"/>
  <c r="L3746" i="3"/>
  <c r="L3714" i="3"/>
  <c r="L3682" i="3"/>
  <c r="L3650" i="3"/>
  <c r="L3618" i="3"/>
  <c r="L3586" i="3"/>
  <c r="L3554" i="3"/>
  <c r="L3522" i="3"/>
  <c r="L3490" i="3"/>
  <c r="L3458" i="3"/>
  <c r="L3426" i="3"/>
  <c r="L3358" i="3"/>
  <c r="L3349" i="3"/>
  <c r="L3335" i="3"/>
  <c r="L3326" i="3"/>
  <c r="L3317" i="3"/>
  <c r="L3303" i="3"/>
  <c r="L3294" i="3"/>
  <c r="L3285" i="3"/>
  <c r="L3271" i="3"/>
  <c r="L4234" i="3"/>
  <c r="L3995" i="3"/>
  <c r="L3950" i="3"/>
  <c r="L3907" i="3"/>
  <c r="L3870" i="3"/>
  <c r="L3838" i="3"/>
  <c r="L3806" i="3"/>
  <c r="L3774" i="3"/>
  <c r="L3742" i="3"/>
  <c r="L3710" i="3"/>
  <c r="L3678" i="3"/>
  <c r="L3646" i="3"/>
  <c r="L3614" i="3"/>
  <c r="L3582" i="3"/>
  <c r="L3550" i="3"/>
  <c r="L3518" i="3"/>
  <c r="L3486" i="3"/>
  <c r="L3454" i="3"/>
  <c r="L3422" i="3"/>
  <c r="L3410" i="3"/>
  <c r="L3402" i="3"/>
  <c r="L3394" i="3"/>
  <c r="L3386" i="3"/>
  <c r="L3378" i="3"/>
  <c r="L3370" i="3"/>
  <c r="L3363" i="3"/>
  <c r="L3353" i="3"/>
  <c r="L3339" i="3"/>
  <c r="L3330" i="3"/>
  <c r="L3321" i="3"/>
  <c r="L3307" i="3"/>
  <c r="L3298" i="3"/>
  <c r="L3289" i="3"/>
  <c r="L3275" i="3"/>
  <c r="L3266" i="3"/>
  <c r="L3262" i="3"/>
  <c r="L3258" i="3"/>
  <c r="L3254" i="3"/>
  <c r="L3250" i="3"/>
  <c r="L3246" i="3"/>
  <c r="L3242" i="3"/>
  <c r="L3238" i="3"/>
  <c r="L3234" i="3"/>
  <c r="L3230" i="3"/>
  <c r="L3226" i="3"/>
  <c r="L3222" i="3"/>
  <c r="L3218" i="3"/>
  <c r="L3214" i="3"/>
  <c r="L3210" i="3"/>
  <c r="L3206" i="3"/>
  <c r="L3202" i="3"/>
  <c r="L3198" i="3"/>
  <c r="L3194" i="3"/>
  <c r="L3190" i="3"/>
  <c r="L3186" i="3"/>
  <c r="L3182" i="3"/>
  <c r="L3178" i="3"/>
  <c r="L3174" i="3"/>
  <c r="L3170" i="3"/>
  <c r="L3166" i="3"/>
  <c r="L3162" i="3"/>
  <c r="L3158" i="3"/>
  <c r="L3154" i="3"/>
  <c r="L3150" i="3"/>
  <c r="L3146" i="3"/>
  <c r="L3142" i="3"/>
  <c r="L3138" i="3"/>
  <c r="L3134" i="3"/>
  <c r="L3130" i="3"/>
  <c r="L3126" i="3"/>
  <c r="L3122" i="3"/>
  <c r="L3118" i="3"/>
  <c r="L3114" i="3"/>
  <c r="L3110" i="3"/>
  <c r="L3106" i="3"/>
  <c r="L3102" i="3"/>
  <c r="L3098" i="3"/>
  <c r="L3094" i="3"/>
  <c r="L3090" i="3"/>
  <c r="L3086" i="3"/>
  <c r="L3082" i="3"/>
  <c r="L3078" i="3"/>
  <c r="L3074" i="3"/>
  <c r="L3070" i="3"/>
  <c r="L3066" i="3"/>
  <c r="L3062" i="3"/>
  <c r="L3058" i="3"/>
  <c r="L3054" i="3"/>
  <c r="L3050" i="3"/>
  <c r="L3046" i="3"/>
  <c r="L3042" i="3"/>
  <c r="L3038" i="3"/>
  <c r="L3034" i="3"/>
  <c r="L3030" i="3"/>
  <c r="L3026" i="3"/>
  <c r="L3022" i="3"/>
  <c r="L3018" i="3"/>
  <c r="L3014" i="3"/>
  <c r="L3010" i="3"/>
  <c r="L3006" i="3"/>
  <c r="L3002" i="3"/>
  <c r="L2998" i="3"/>
  <c r="L2994" i="3"/>
  <c r="L2990" i="3"/>
  <c r="L2986" i="3"/>
  <c r="L2982" i="3"/>
  <c r="L2978" i="3"/>
  <c r="L2974" i="3"/>
  <c r="L2970" i="3"/>
  <c r="L2966" i="3"/>
  <c r="L2962" i="3"/>
  <c r="L2958" i="3"/>
  <c r="L2954" i="3"/>
  <c r="L2950" i="3"/>
  <c r="L2946" i="3"/>
  <c r="L2942" i="3"/>
  <c r="L2938" i="3"/>
  <c r="L2934" i="3"/>
  <c r="L2930" i="3"/>
  <c r="L2926" i="3"/>
  <c r="L2922" i="3"/>
  <c r="L2918" i="3"/>
  <c r="L2914" i="3"/>
  <c r="L2910" i="3"/>
  <c r="L2906" i="3"/>
  <c r="L2902" i="3"/>
  <c r="L2898" i="3"/>
  <c r="L2894" i="3"/>
  <c r="L2890" i="3"/>
  <c r="L2886" i="3"/>
  <c r="L2882" i="3"/>
  <c r="L2878" i="3"/>
  <c r="L2874" i="3"/>
  <c r="L2870" i="3"/>
  <c r="L2866" i="3"/>
  <c r="L4174" i="3"/>
  <c r="L3944" i="3"/>
  <c r="L3902" i="3"/>
  <c r="L3866" i="3"/>
  <c r="L3834" i="3"/>
  <c r="L3802" i="3"/>
  <c r="L3770" i="3"/>
  <c r="L3738" i="3"/>
  <c r="L3706" i="3"/>
  <c r="L3674" i="3"/>
  <c r="L3642" i="3"/>
  <c r="L3610" i="3"/>
  <c r="L3578" i="3"/>
  <c r="L3546" i="3"/>
  <c r="L3514" i="3"/>
  <c r="L3482" i="3"/>
  <c r="L3450" i="3"/>
  <c r="L3418" i="3"/>
  <c r="L3357" i="3"/>
  <c r="L3343" i="3"/>
  <c r="L3334" i="3"/>
  <c r="L3325" i="3"/>
  <c r="L3311" i="3"/>
  <c r="L3302" i="3"/>
  <c r="L3293" i="3"/>
  <c r="L3279" i="3"/>
  <c r="L3270" i="3"/>
  <c r="L4039" i="3"/>
  <c r="L3982" i="3"/>
  <c r="L3939" i="3"/>
  <c r="L3896" i="3"/>
  <c r="L3862" i="3"/>
  <c r="L3830" i="3"/>
  <c r="L3798" i="3"/>
  <c r="L3766" i="3"/>
  <c r="L3734" i="3"/>
  <c r="L3702" i="3"/>
  <c r="L3670" i="3"/>
  <c r="L3638" i="3"/>
  <c r="L3606" i="3"/>
  <c r="L3574" i="3"/>
  <c r="L3542" i="3"/>
  <c r="L3510" i="3"/>
  <c r="L3478" i="3"/>
  <c r="L3446" i="3"/>
  <c r="L3415" i="3"/>
  <c r="L3407" i="3"/>
  <c r="L3399" i="3"/>
  <c r="L3391" i="3"/>
  <c r="L3383" i="3"/>
  <c r="L3375" i="3"/>
  <c r="L3362" i="3"/>
  <c r="L3347" i="3"/>
  <c r="L3338" i="3"/>
  <c r="L3329" i="3"/>
  <c r="L3315" i="3"/>
  <c r="L3306" i="3"/>
  <c r="L3297" i="3"/>
  <c r="L3283" i="3"/>
  <c r="L3274" i="3"/>
  <c r="L3265" i="3"/>
  <c r="L3261" i="3"/>
  <c r="L3257" i="3"/>
  <c r="L3253" i="3"/>
  <c r="L3249" i="3"/>
  <c r="L3245" i="3"/>
  <c r="L3241" i="3"/>
  <c r="L3237" i="3"/>
  <c r="L3233" i="3"/>
  <c r="L3229" i="3"/>
  <c r="L3225" i="3"/>
  <c r="L3221" i="3"/>
  <c r="L3217" i="3"/>
  <c r="L3213" i="3"/>
  <c r="L3209" i="3"/>
  <c r="L3205" i="3"/>
  <c r="L3201" i="3"/>
  <c r="L3197" i="3"/>
  <c r="L3193" i="3"/>
  <c r="L3189" i="3"/>
  <c r="L3185" i="3"/>
  <c r="L3181" i="3"/>
  <c r="L3177" i="3"/>
  <c r="L3173" i="3"/>
  <c r="L3169" i="3"/>
  <c r="L3165" i="3"/>
  <c r="L3161" i="3"/>
  <c r="L3157" i="3"/>
  <c r="L3153" i="3"/>
  <c r="L3149" i="3"/>
  <c r="L3145" i="3"/>
  <c r="L3141" i="3"/>
  <c r="L3137" i="3"/>
  <c r="L3133" i="3"/>
  <c r="L3129" i="3"/>
  <c r="L3125" i="3"/>
  <c r="L3121" i="3"/>
  <c r="L3117" i="3"/>
  <c r="L3113" i="3"/>
  <c r="L3109" i="3"/>
  <c r="L3105" i="3"/>
  <c r="L3101" i="3"/>
  <c r="L3097" i="3"/>
  <c r="L3093" i="3"/>
  <c r="L3089" i="3"/>
  <c r="L3085" i="3"/>
  <c r="L3081" i="3"/>
  <c r="L3077" i="3"/>
  <c r="L3073" i="3"/>
  <c r="L3069" i="3"/>
  <c r="L3065" i="3"/>
  <c r="L3061" i="3"/>
  <c r="L3057" i="3"/>
  <c r="L3053" i="3"/>
  <c r="L3049" i="3"/>
  <c r="L3045" i="3"/>
  <c r="L3041" i="3"/>
  <c r="L3037" i="3"/>
  <c r="L3033" i="3"/>
  <c r="L3029" i="3"/>
  <c r="L3025" i="3"/>
  <c r="L3021" i="3"/>
  <c r="L3017" i="3"/>
  <c r="L3013" i="3"/>
  <c r="L3009" i="3"/>
  <c r="L3005" i="3"/>
  <c r="L3001" i="3"/>
  <c r="L2997" i="3"/>
  <c r="L2993" i="3"/>
  <c r="L2989" i="3"/>
  <c r="L2985" i="3"/>
  <c r="L2981" i="3"/>
  <c r="L2977" i="3"/>
  <c r="L2973" i="3"/>
  <c r="L2969" i="3"/>
  <c r="L2965" i="3"/>
  <c r="L2961" i="3"/>
  <c r="L2957" i="3"/>
  <c r="L2953" i="3"/>
  <c r="L2949" i="3"/>
  <c r="L2945" i="3"/>
  <c r="L2941" i="3"/>
  <c r="L2937" i="3"/>
  <c r="L2933" i="3"/>
  <c r="L2929" i="3"/>
  <c r="L2925" i="3"/>
  <c r="L2921" i="3"/>
  <c r="L2917" i="3"/>
  <c r="L2913" i="3"/>
  <c r="L2909" i="3"/>
  <c r="L2905" i="3"/>
  <c r="L2901" i="3"/>
  <c r="L2897" i="3"/>
  <c r="L2893" i="3"/>
  <c r="L2889" i="3"/>
  <c r="L2885" i="3"/>
  <c r="L2881" i="3"/>
  <c r="L2877" i="3"/>
  <c r="L2873" i="3"/>
  <c r="L2869" i="3"/>
  <c r="L2865" i="3"/>
  <c r="L2861" i="3"/>
  <c r="L2857" i="3"/>
  <c r="L2853" i="3"/>
  <c r="L2849" i="3"/>
  <c r="L2845" i="3"/>
  <c r="L2841" i="3"/>
  <c r="L2837" i="3"/>
  <c r="L2833" i="3"/>
  <c r="L2829" i="3"/>
  <c r="L2825" i="3"/>
  <c r="L2821" i="3"/>
  <c r="L2817" i="3"/>
  <c r="L2813" i="3"/>
  <c r="L2809" i="3"/>
  <c r="L2805" i="3"/>
  <c r="L2801" i="3"/>
  <c r="L2797" i="3"/>
  <c r="L2793" i="3"/>
  <c r="L2789" i="3"/>
  <c r="L2785" i="3"/>
  <c r="L2781" i="3"/>
  <c r="L2777" i="3"/>
  <c r="L4123" i="3"/>
  <c r="L3971" i="3"/>
  <c r="L3928" i="3"/>
  <c r="L3886" i="3"/>
  <c r="L3854" i="3"/>
  <c r="L3822" i="3"/>
  <c r="L3790" i="3"/>
  <c r="L3758" i="3"/>
  <c r="L3726" i="3"/>
  <c r="L3694" i="3"/>
  <c r="L3662" i="3"/>
  <c r="L3630" i="3"/>
  <c r="L3598" i="3"/>
  <c r="L3566" i="3"/>
  <c r="L3534" i="3"/>
  <c r="L3502" i="3"/>
  <c r="L3470" i="3"/>
  <c r="L3438" i="3"/>
  <c r="L3414" i="3"/>
  <c r="L3406" i="3"/>
  <c r="L3398" i="3"/>
  <c r="L3390" i="3"/>
  <c r="L3382" i="3"/>
  <c r="L3374" i="3"/>
  <c r="L3355" i="3"/>
  <c r="L3346" i="3"/>
  <c r="L3337" i="3"/>
  <c r="L3323" i="3"/>
  <c r="L3314" i="3"/>
  <c r="L3305" i="3"/>
  <c r="L3291" i="3"/>
  <c r="L3282" i="3"/>
  <c r="L3273" i="3"/>
  <c r="L3264" i="3"/>
  <c r="L3260" i="3"/>
  <c r="L3256" i="3"/>
  <c r="L3252" i="3"/>
  <c r="L3248" i="3"/>
  <c r="L3244" i="3"/>
  <c r="L3240" i="3"/>
  <c r="L3236" i="3"/>
  <c r="L3232" i="3"/>
  <c r="L3228" i="3"/>
  <c r="L3224" i="3"/>
  <c r="L3220" i="3"/>
  <c r="L3216" i="3"/>
  <c r="L3212" i="3"/>
  <c r="L3208" i="3"/>
  <c r="L3204" i="3"/>
  <c r="L3200" i="3"/>
  <c r="L3196" i="3"/>
  <c r="L3192" i="3"/>
  <c r="L3188" i="3"/>
  <c r="L3184" i="3"/>
  <c r="L3180" i="3"/>
  <c r="L3176" i="3"/>
  <c r="L3172" i="3"/>
  <c r="L3168" i="3"/>
  <c r="L3164" i="3"/>
  <c r="L3160" i="3"/>
  <c r="L3156" i="3"/>
  <c r="L3152" i="3"/>
  <c r="L3148" i="3"/>
  <c r="L3144" i="3"/>
  <c r="L3140" i="3"/>
  <c r="L3136" i="3"/>
  <c r="L3132" i="3"/>
  <c r="L3128" i="3"/>
  <c r="L3124" i="3"/>
  <c r="L3120" i="3"/>
  <c r="L3116" i="3"/>
  <c r="L3112" i="3"/>
  <c r="L3108" i="3"/>
  <c r="L3104" i="3"/>
  <c r="L3100" i="3"/>
  <c r="L3096" i="3"/>
  <c r="L3092" i="3"/>
  <c r="L3088" i="3"/>
  <c r="L3084" i="3"/>
  <c r="L3080" i="3"/>
  <c r="L3076" i="3"/>
  <c r="L3072" i="3"/>
  <c r="L3068" i="3"/>
  <c r="L3064" i="3"/>
  <c r="L3060" i="3"/>
  <c r="L3056" i="3"/>
  <c r="L3052" i="3"/>
  <c r="L3048" i="3"/>
  <c r="L3044" i="3"/>
  <c r="L3040" i="3"/>
  <c r="L3036" i="3"/>
  <c r="L3032" i="3"/>
  <c r="L3028" i="3"/>
  <c r="L3024" i="3"/>
  <c r="L3020" i="3"/>
  <c r="L3016" i="3"/>
  <c r="L3012" i="3"/>
  <c r="L3008" i="3"/>
  <c r="L3004" i="3"/>
  <c r="L3000" i="3"/>
  <c r="L2996" i="3"/>
  <c r="L2992" i="3"/>
  <c r="L2988" i="3"/>
  <c r="L2984" i="3"/>
  <c r="L2980" i="3"/>
  <c r="L2976" i="3"/>
  <c r="L2972" i="3"/>
  <c r="L2968" i="3"/>
  <c r="L2964" i="3"/>
  <c r="L2960" i="3"/>
  <c r="L2956" i="3"/>
  <c r="L2952" i="3"/>
  <c r="L2948" i="3"/>
  <c r="L2944" i="3"/>
  <c r="L2940" i="3"/>
  <c r="L2936" i="3"/>
  <c r="L2932" i="3"/>
  <c r="L2928" i="3"/>
  <c r="L2924" i="3"/>
  <c r="L2920" i="3"/>
  <c r="L2916" i="3"/>
  <c r="L2912" i="3"/>
  <c r="L2908" i="3"/>
  <c r="L2904" i="3"/>
  <c r="L2900" i="3"/>
  <c r="L2896" i="3"/>
  <c r="L2892" i="3"/>
  <c r="L2888" i="3"/>
  <c r="L2884" i="3"/>
  <c r="L2880" i="3"/>
  <c r="L2876" i="3"/>
  <c r="L2872" i="3"/>
  <c r="L2868" i="3"/>
  <c r="L2864" i="3"/>
  <c r="L2860" i="3"/>
  <c r="L2856" i="3"/>
  <c r="L2852" i="3"/>
  <c r="L2848" i="3"/>
  <c r="L2844" i="3"/>
  <c r="L2840" i="3"/>
  <c r="L4106" i="3"/>
  <c r="L3966" i="3"/>
  <c r="L3923" i="3"/>
  <c r="L3882" i="3"/>
  <c r="L3850" i="3"/>
  <c r="L3818" i="3"/>
  <c r="L3786" i="3"/>
  <c r="L3754" i="3"/>
  <c r="L3722" i="3"/>
  <c r="L3690" i="3"/>
  <c r="L3658" i="3"/>
  <c r="L3626" i="3"/>
  <c r="L3594" i="3"/>
  <c r="L3562" i="3"/>
  <c r="L3530" i="3"/>
  <c r="L3498" i="3"/>
  <c r="L3466" i="3"/>
  <c r="L3434" i="3"/>
  <c r="L3366" i="3"/>
  <c r="L3359" i="3"/>
  <c r="L3350" i="3"/>
  <c r="L3341" i="3"/>
  <c r="L3327" i="3"/>
  <c r="L3318" i="3"/>
  <c r="L3309" i="3"/>
  <c r="L3295" i="3"/>
  <c r="L3286" i="3"/>
  <c r="L3277" i="3"/>
  <c r="L3762" i="3"/>
  <c r="L3506" i="3"/>
  <c r="L3333" i="3"/>
  <c r="L2951" i="3"/>
  <c r="L2919" i="3"/>
  <c r="L2887" i="3"/>
  <c r="L2835" i="3"/>
  <c r="L2824" i="3"/>
  <c r="L2819" i="3"/>
  <c r="L2808" i="3"/>
  <c r="L2803" i="3"/>
  <c r="L2792" i="3"/>
  <c r="L2787" i="3"/>
  <c r="L2776" i="3"/>
  <c r="L4031" i="3"/>
  <c r="L3730" i="3"/>
  <c r="L3474" i="3"/>
  <c r="L3367" i="3"/>
  <c r="L2971" i="3"/>
  <c r="L2939" i="3"/>
  <c r="L2907" i="3"/>
  <c r="L2875" i="3"/>
  <c r="L2834" i="3"/>
  <c r="L2818" i="3"/>
  <c r="L2802" i="3"/>
  <c r="L2786" i="3"/>
  <c r="L2771" i="3"/>
  <c r="L2767" i="3"/>
  <c r="L2763" i="3"/>
  <c r="L2759" i="3"/>
  <c r="L2755" i="3"/>
  <c r="L2751" i="3"/>
  <c r="L2747" i="3"/>
  <c r="L2743" i="3"/>
  <c r="L2739" i="3"/>
  <c r="L2735" i="3"/>
  <c r="L2731" i="3"/>
  <c r="L2727" i="3"/>
  <c r="L2723" i="3"/>
  <c r="L2719" i="3"/>
  <c r="L2715" i="3"/>
  <c r="L2711" i="3"/>
  <c r="L2707" i="3"/>
  <c r="L2703" i="3"/>
  <c r="L2699" i="3"/>
  <c r="L2695" i="3"/>
  <c r="L2691" i="3"/>
  <c r="L2687" i="3"/>
  <c r="L2683" i="3"/>
  <c r="L2679" i="3"/>
  <c r="L2675" i="3"/>
  <c r="L2671" i="3"/>
  <c r="L2667" i="3"/>
  <c r="L2663" i="3"/>
  <c r="L2659" i="3"/>
  <c r="L2655" i="3"/>
  <c r="L2651" i="3"/>
  <c r="L2647" i="3"/>
  <c r="L2643" i="3"/>
  <c r="L2639" i="3"/>
  <c r="L2635" i="3"/>
  <c r="L2631" i="3"/>
  <c r="L2627" i="3"/>
  <c r="L2623" i="3"/>
  <c r="L2619" i="3"/>
  <c r="L2615" i="3"/>
  <c r="L2611" i="3"/>
  <c r="L2607" i="3"/>
  <c r="L2603" i="3"/>
  <c r="L2599" i="3"/>
  <c r="L2595" i="3"/>
  <c r="L2591" i="3"/>
  <c r="L2587" i="3"/>
  <c r="L2583" i="3"/>
  <c r="L2579" i="3"/>
  <c r="L2575" i="3"/>
  <c r="L2571" i="3"/>
  <c r="L2567" i="3"/>
  <c r="L2563" i="3"/>
  <c r="L2559" i="3"/>
  <c r="L2555" i="3"/>
  <c r="L2551" i="3"/>
  <c r="L2547" i="3"/>
  <c r="L2543" i="3"/>
  <c r="L2539" i="3"/>
  <c r="L2535" i="3"/>
  <c r="L2531" i="3"/>
  <c r="L2527" i="3"/>
  <c r="L2523" i="3"/>
  <c r="L2519" i="3"/>
  <c r="L2515" i="3"/>
  <c r="L2511" i="3"/>
  <c r="L2507" i="3"/>
  <c r="L2503" i="3"/>
  <c r="L2499" i="3"/>
  <c r="L2495" i="3"/>
  <c r="L2491" i="3"/>
  <c r="L2487" i="3"/>
  <c r="L2483" i="3"/>
  <c r="L2479" i="3"/>
  <c r="L2475" i="3"/>
  <c r="L2471" i="3"/>
  <c r="L2467" i="3"/>
  <c r="L2463" i="3"/>
  <c r="L2459" i="3"/>
  <c r="L2455" i="3"/>
  <c r="L2451" i="3"/>
  <c r="L2447" i="3"/>
  <c r="L2443" i="3"/>
  <c r="L2439" i="3"/>
  <c r="L2435" i="3"/>
  <c r="L2431" i="3"/>
  <c r="L2427" i="3"/>
  <c r="L2423" i="3"/>
  <c r="L2419" i="3"/>
  <c r="L2415" i="3"/>
  <c r="L2411" i="3"/>
  <c r="L2407" i="3"/>
  <c r="L2403" i="3"/>
  <c r="L2399" i="3"/>
  <c r="L2395" i="3"/>
  <c r="L2391" i="3"/>
  <c r="L2387" i="3"/>
  <c r="L2383" i="3"/>
  <c r="L2379" i="3"/>
  <c r="L2375" i="3"/>
  <c r="L2371" i="3"/>
  <c r="L2367" i="3"/>
  <c r="L2363" i="3"/>
  <c r="L2359" i="3"/>
  <c r="L2355" i="3"/>
  <c r="L2351" i="3"/>
  <c r="L2347" i="3"/>
  <c r="L2343" i="3"/>
  <c r="L2339" i="3"/>
  <c r="L2335" i="3"/>
  <c r="L2331" i="3"/>
  <c r="L2327" i="3"/>
  <c r="L2323" i="3"/>
  <c r="L2319" i="3"/>
  <c r="L2315" i="3"/>
  <c r="L2311" i="3"/>
  <c r="L2307" i="3"/>
  <c r="L2303" i="3"/>
  <c r="L2299" i="3"/>
  <c r="L2295" i="3"/>
  <c r="L2291" i="3"/>
  <c r="L2287" i="3"/>
  <c r="L2283" i="3"/>
  <c r="L2279" i="3"/>
  <c r="L2275" i="3"/>
  <c r="L2271" i="3"/>
  <c r="L2267" i="3"/>
  <c r="L2263" i="3"/>
  <c r="L2259" i="3"/>
  <c r="L2255" i="3"/>
  <c r="L2251" i="3"/>
  <c r="L2247" i="3"/>
  <c r="L2243" i="3"/>
  <c r="L2239" i="3"/>
  <c r="L2235" i="3"/>
  <c r="L2231" i="3"/>
  <c r="L2227" i="3"/>
  <c r="L2223" i="3"/>
  <c r="L2219" i="3"/>
  <c r="L2215" i="3"/>
  <c r="L2211" i="3"/>
  <c r="L2207" i="3"/>
  <c r="L2203" i="3"/>
  <c r="L2199" i="3"/>
  <c r="L2195" i="3"/>
  <c r="L2191" i="3"/>
  <c r="L2187" i="3"/>
  <c r="L2183" i="3"/>
  <c r="L2179" i="3"/>
  <c r="L2175" i="3"/>
  <c r="L2171" i="3"/>
  <c r="L3976" i="3"/>
  <c r="L3698" i="3"/>
  <c r="L3442" i="3"/>
  <c r="L3287" i="3"/>
  <c r="L2959" i="3"/>
  <c r="L2927" i="3"/>
  <c r="L2895" i="3"/>
  <c r="L2863" i="3"/>
  <c r="L2855" i="3"/>
  <c r="L2847" i="3"/>
  <c r="L2839" i="3"/>
  <c r="L2828" i="3"/>
  <c r="L2823" i="3"/>
  <c r="L2812" i="3"/>
  <c r="L2807" i="3"/>
  <c r="L2796" i="3"/>
  <c r="L2791" i="3"/>
  <c r="L2780" i="3"/>
  <c r="L2775" i="3"/>
  <c r="L3934" i="3"/>
  <c r="L3666" i="3"/>
  <c r="L3319" i="3"/>
  <c r="L2947" i="3"/>
  <c r="L2915" i="3"/>
  <c r="L2883" i="3"/>
  <c r="L2862" i="3"/>
  <c r="L2854" i="3"/>
  <c r="L2846" i="3"/>
  <c r="L2838" i="3"/>
  <c r="L2822" i="3"/>
  <c r="L2806" i="3"/>
  <c r="L2790" i="3"/>
  <c r="L2774" i="3"/>
  <c r="L2770" i="3"/>
  <c r="L2766" i="3"/>
  <c r="L2762" i="3"/>
  <c r="L2758" i="3"/>
  <c r="L2754" i="3"/>
  <c r="L2750" i="3"/>
  <c r="L2746" i="3"/>
  <c r="L2742" i="3"/>
  <c r="L2738" i="3"/>
  <c r="L2734" i="3"/>
  <c r="L2730" i="3"/>
  <c r="L2726" i="3"/>
  <c r="L2722" i="3"/>
  <c r="L2718" i="3"/>
  <c r="L2714" i="3"/>
  <c r="L2710" i="3"/>
  <c r="L2706" i="3"/>
  <c r="L2702" i="3"/>
  <c r="L2698" i="3"/>
  <c r="L2694" i="3"/>
  <c r="L2690" i="3"/>
  <c r="L2686" i="3"/>
  <c r="L2682" i="3"/>
  <c r="L2678" i="3"/>
  <c r="L2674" i="3"/>
  <c r="L2670" i="3"/>
  <c r="L2666" i="3"/>
  <c r="L2662" i="3"/>
  <c r="L2658" i="3"/>
  <c r="L2654" i="3"/>
  <c r="L2650" i="3"/>
  <c r="L2646" i="3"/>
  <c r="L2642" i="3"/>
  <c r="L2638" i="3"/>
  <c r="L2634" i="3"/>
  <c r="L2630" i="3"/>
  <c r="L2626" i="3"/>
  <c r="L2622" i="3"/>
  <c r="L2618" i="3"/>
  <c r="L2614" i="3"/>
  <c r="L2610" i="3"/>
  <c r="L2606" i="3"/>
  <c r="L2602" i="3"/>
  <c r="L2598" i="3"/>
  <c r="L2594" i="3"/>
  <c r="L2590" i="3"/>
  <c r="L2586" i="3"/>
  <c r="L2582" i="3"/>
  <c r="L2578" i="3"/>
  <c r="L2574" i="3"/>
  <c r="L2570" i="3"/>
  <c r="L2566" i="3"/>
  <c r="L2562" i="3"/>
  <c r="L2558" i="3"/>
  <c r="L2554" i="3"/>
  <c r="L2550" i="3"/>
  <c r="L2546" i="3"/>
  <c r="L2542" i="3"/>
  <c r="L2538" i="3"/>
  <c r="L2534" i="3"/>
  <c r="L2530" i="3"/>
  <c r="L2526" i="3"/>
  <c r="L2522" i="3"/>
  <c r="L2518" i="3"/>
  <c r="L2514" i="3"/>
  <c r="L2510" i="3"/>
  <c r="L2506" i="3"/>
  <c r="L2502" i="3"/>
  <c r="L2498" i="3"/>
  <c r="L2494" i="3"/>
  <c r="L2490" i="3"/>
  <c r="L2486" i="3"/>
  <c r="L2482" i="3"/>
  <c r="L2478" i="3"/>
  <c r="L2474" i="3"/>
  <c r="L2470" i="3"/>
  <c r="L2466" i="3"/>
  <c r="L2462" i="3"/>
  <c r="L2458" i="3"/>
  <c r="L3891" i="3"/>
  <c r="L3634" i="3"/>
  <c r="L3351" i="3"/>
  <c r="L3278" i="3"/>
  <c r="L2967" i="3"/>
  <c r="L2935" i="3"/>
  <c r="L2903" i="3"/>
  <c r="L2871" i="3"/>
  <c r="L2832" i="3"/>
  <c r="L2827" i="3"/>
  <c r="L2816" i="3"/>
  <c r="L2811" i="3"/>
  <c r="L2800" i="3"/>
  <c r="L2795" i="3"/>
  <c r="L2784" i="3"/>
  <c r="L2779" i="3"/>
  <c r="L3826" i="3"/>
  <c r="L3570" i="3"/>
  <c r="L3342" i="3"/>
  <c r="L3269" i="3"/>
  <c r="L2943" i="3"/>
  <c r="L2911" i="3"/>
  <c r="L2879" i="3"/>
  <c r="L2859" i="3"/>
  <c r="L2851" i="3"/>
  <c r="L2843" i="3"/>
  <c r="L2836" i="3"/>
  <c r="L2831" i="3"/>
  <c r="L2820" i="3"/>
  <c r="L2815" i="3"/>
  <c r="L2804" i="3"/>
  <c r="L2799" i="3"/>
  <c r="L2788" i="3"/>
  <c r="L2783" i="3"/>
  <c r="L3794" i="3"/>
  <c r="L3538" i="3"/>
  <c r="L3301" i="3"/>
  <c r="L2963" i="3"/>
  <c r="L2931" i="3"/>
  <c r="L2899" i="3"/>
  <c r="L2867" i="3"/>
  <c r="L2858" i="3"/>
  <c r="L2850" i="3"/>
  <c r="L2842" i="3"/>
  <c r="L2830" i="3"/>
  <c r="L2814" i="3"/>
  <c r="L2798" i="3"/>
  <c r="L2782" i="3"/>
  <c r="L2772" i="3"/>
  <c r="L2768" i="3"/>
  <c r="L2764" i="3"/>
  <c r="L2760" i="3"/>
  <c r="L2756" i="3"/>
  <c r="L2752" i="3"/>
  <c r="L2748" i="3"/>
  <c r="L2744" i="3"/>
  <c r="L2740" i="3"/>
  <c r="L2736" i="3"/>
  <c r="L2732" i="3"/>
  <c r="L2728" i="3"/>
  <c r="L2724" i="3"/>
  <c r="L2720" i="3"/>
  <c r="L2716" i="3"/>
  <c r="L2712" i="3"/>
  <c r="L2708" i="3"/>
  <c r="L2704" i="3"/>
  <c r="L2700" i="3"/>
  <c r="L2696" i="3"/>
  <c r="L2692" i="3"/>
  <c r="L2688" i="3"/>
  <c r="L2684" i="3"/>
  <c r="L2680" i="3"/>
  <c r="L2676" i="3"/>
  <c r="L2672" i="3"/>
  <c r="L2668" i="3"/>
  <c r="L2664" i="3"/>
  <c r="L2660" i="3"/>
  <c r="L2656" i="3"/>
  <c r="L2652" i="3"/>
  <c r="L2648" i="3"/>
  <c r="L2644" i="3"/>
  <c r="L2640" i="3"/>
  <c r="L2636" i="3"/>
  <c r="L2632" i="3"/>
  <c r="L2628" i="3"/>
  <c r="L2624" i="3"/>
  <c r="L2620" i="3"/>
  <c r="L2616" i="3"/>
  <c r="L2612" i="3"/>
  <c r="L2608" i="3"/>
  <c r="L2604" i="3"/>
  <c r="L2600" i="3"/>
  <c r="L2596" i="3"/>
  <c r="L2592" i="3"/>
  <c r="L2588" i="3"/>
  <c r="L2584" i="3"/>
  <c r="L2580" i="3"/>
  <c r="L2576" i="3"/>
  <c r="L2572" i="3"/>
  <c r="L2568" i="3"/>
  <c r="L2564" i="3"/>
  <c r="L2560" i="3"/>
  <c r="L2556" i="3"/>
  <c r="L2552" i="3"/>
  <c r="L2548" i="3"/>
  <c r="L2544" i="3"/>
  <c r="L2540" i="3"/>
  <c r="L2536" i="3"/>
  <c r="L2532" i="3"/>
  <c r="L2528" i="3"/>
  <c r="L2524" i="3"/>
  <c r="L2520" i="3"/>
  <c r="L2516" i="3"/>
  <c r="L2512" i="3"/>
  <c r="L2508" i="3"/>
  <c r="L2504" i="3"/>
  <c r="L2500" i="3"/>
  <c r="L2496" i="3"/>
  <c r="L2492" i="3"/>
  <c r="L2488" i="3"/>
  <c r="L2484" i="3"/>
  <c r="L2480" i="3"/>
  <c r="L2476" i="3"/>
  <c r="L2472" i="3"/>
  <c r="L2468" i="3"/>
  <c r="L2464" i="3"/>
  <c r="L2460" i="3"/>
  <c r="L2456" i="3"/>
  <c r="L2452" i="3"/>
  <c r="L2448" i="3"/>
  <c r="L2444" i="3"/>
  <c r="L2440" i="3"/>
  <c r="L2436" i="3"/>
  <c r="L2432" i="3"/>
  <c r="L2428" i="3"/>
  <c r="L2424" i="3"/>
  <c r="L2420" i="3"/>
  <c r="L2416" i="3"/>
  <c r="L2412" i="3"/>
  <c r="L2408" i="3"/>
  <c r="L2404" i="3"/>
  <c r="L2400" i="3"/>
  <c r="L2396" i="3"/>
  <c r="L2392" i="3"/>
  <c r="L2388" i="3"/>
  <c r="L2384" i="3"/>
  <c r="L2380" i="3"/>
  <c r="L2376" i="3"/>
  <c r="L2372" i="3"/>
  <c r="L2368" i="3"/>
  <c r="L2364" i="3"/>
  <c r="L2360" i="3"/>
  <c r="L2356" i="3"/>
  <c r="L2352" i="3"/>
  <c r="L2348" i="3"/>
  <c r="L2344" i="3"/>
  <c r="L2340" i="3"/>
  <c r="L2336" i="3"/>
  <c r="L2332" i="3"/>
  <c r="L2328" i="3"/>
  <c r="L2324" i="3"/>
  <c r="L2320" i="3"/>
  <c r="L2316" i="3"/>
  <c r="L2312" i="3"/>
  <c r="L2308" i="3"/>
  <c r="L2304" i="3"/>
  <c r="L2300" i="3"/>
  <c r="L2296" i="3"/>
  <c r="L2292" i="3"/>
  <c r="L2288" i="3"/>
  <c r="L2284" i="3"/>
  <c r="L2280" i="3"/>
  <c r="L2276" i="3"/>
  <c r="L2272" i="3"/>
  <c r="L2268" i="3"/>
  <c r="L2264" i="3"/>
  <c r="L2260" i="3"/>
  <c r="L2256" i="3"/>
  <c r="L3858" i="3"/>
  <c r="L2955" i="3"/>
  <c r="L2773" i="3"/>
  <c r="L2741" i="3"/>
  <c r="L2709" i="3"/>
  <c r="L2677" i="3"/>
  <c r="L2645" i="3"/>
  <c r="L2613" i="3"/>
  <c r="L2581" i="3"/>
  <c r="L2549" i="3"/>
  <c r="L2517" i="3"/>
  <c r="L2485" i="3"/>
  <c r="L2445" i="3"/>
  <c r="L2434" i="3"/>
  <c r="L2413" i="3"/>
  <c r="L2402" i="3"/>
  <c r="L2381" i="3"/>
  <c r="L2370" i="3"/>
  <c r="L2349" i="3"/>
  <c r="L2338" i="3"/>
  <c r="L2317" i="3"/>
  <c r="L2306" i="3"/>
  <c r="L2285" i="3"/>
  <c r="L2274" i="3"/>
  <c r="L2265" i="3"/>
  <c r="L2257" i="3"/>
  <c r="L2250" i="3"/>
  <c r="L2234" i="3"/>
  <c r="L2218" i="3"/>
  <c r="L2202" i="3"/>
  <c r="L2186" i="3"/>
  <c r="L2170" i="3"/>
  <c r="L3602" i="3"/>
  <c r="L2810" i="3"/>
  <c r="L2769" i="3"/>
  <c r="L2737" i="3"/>
  <c r="L2705" i="3"/>
  <c r="L2673" i="3"/>
  <c r="L2641" i="3"/>
  <c r="L2609" i="3"/>
  <c r="L2577" i="3"/>
  <c r="L2545" i="3"/>
  <c r="L2513" i="3"/>
  <c r="L2481" i="3"/>
  <c r="L2454" i="3"/>
  <c r="L2433" i="3"/>
  <c r="L2422" i="3"/>
  <c r="L2401" i="3"/>
  <c r="L2390" i="3"/>
  <c r="L2369" i="3"/>
  <c r="L2358" i="3"/>
  <c r="L2337" i="3"/>
  <c r="L2326" i="3"/>
  <c r="L2305" i="3"/>
  <c r="L2294" i="3"/>
  <c r="L2273" i="3"/>
  <c r="L2249" i="3"/>
  <c r="L2244" i="3"/>
  <c r="L2233" i="3"/>
  <c r="L2228" i="3"/>
  <c r="L2217" i="3"/>
  <c r="L2212" i="3"/>
  <c r="L2201" i="3"/>
  <c r="L2196" i="3"/>
  <c r="L2185" i="3"/>
  <c r="L2180" i="3"/>
  <c r="L2169" i="3"/>
  <c r="L2165" i="3"/>
  <c r="L2161" i="3"/>
  <c r="L2157" i="3"/>
  <c r="L2153" i="3"/>
  <c r="L2149" i="3"/>
  <c r="L2145" i="3"/>
  <c r="L2141" i="3"/>
  <c r="L2137" i="3"/>
  <c r="L2133" i="3"/>
  <c r="L2129" i="3"/>
  <c r="L2125" i="3"/>
  <c r="L2121" i="3"/>
  <c r="L2117" i="3"/>
  <c r="L2113" i="3"/>
  <c r="L2109" i="3"/>
  <c r="L2105" i="3"/>
  <c r="L2101" i="3"/>
  <c r="L2097" i="3"/>
  <c r="L2093" i="3"/>
  <c r="L2089" i="3"/>
  <c r="L2085" i="3"/>
  <c r="L2081" i="3"/>
  <c r="L2077" i="3"/>
  <c r="L2073" i="3"/>
  <c r="L2069" i="3"/>
  <c r="L2065" i="3"/>
  <c r="L2061" i="3"/>
  <c r="L2057" i="3"/>
  <c r="L2053" i="3"/>
  <c r="L2049" i="3"/>
  <c r="L2045" i="3"/>
  <c r="L2041" i="3"/>
  <c r="L2037" i="3"/>
  <c r="L2033" i="3"/>
  <c r="L2029" i="3"/>
  <c r="L2025" i="3"/>
  <c r="L2021" i="3"/>
  <c r="L2017" i="3"/>
  <c r="L2013" i="3"/>
  <c r="L2009" i="3"/>
  <c r="L2005" i="3"/>
  <c r="L2001" i="3"/>
  <c r="L1997" i="3"/>
  <c r="L1993" i="3"/>
  <c r="L1989" i="3"/>
  <c r="L1985" i="3"/>
  <c r="L1981" i="3"/>
  <c r="L1977" i="3"/>
  <c r="L1973" i="3"/>
  <c r="L1969" i="3"/>
  <c r="L1965" i="3"/>
  <c r="L1961" i="3"/>
  <c r="L1957" i="3"/>
  <c r="L1953" i="3"/>
  <c r="L1949" i="3"/>
  <c r="L1945" i="3"/>
  <c r="L1941" i="3"/>
  <c r="L1937" i="3"/>
  <c r="L1933" i="3"/>
  <c r="L1929" i="3"/>
  <c r="L1925" i="3"/>
  <c r="L1921" i="3"/>
  <c r="L1917" i="3"/>
  <c r="L1913" i="3"/>
  <c r="L1909" i="3"/>
  <c r="L1905" i="3"/>
  <c r="L1901" i="3"/>
  <c r="L1897" i="3"/>
  <c r="L1893" i="3"/>
  <c r="L1889" i="3"/>
  <c r="L1885" i="3"/>
  <c r="L2765" i="3"/>
  <c r="L2733" i="3"/>
  <c r="L2701" i="3"/>
  <c r="L2669" i="3"/>
  <c r="L2637" i="3"/>
  <c r="L2605" i="3"/>
  <c r="L2573" i="3"/>
  <c r="L2541" i="3"/>
  <c r="L2509" i="3"/>
  <c r="L2477" i="3"/>
  <c r="L2453" i="3"/>
  <c r="L2442" i="3"/>
  <c r="L2421" i="3"/>
  <c r="L2410" i="3"/>
  <c r="L2389" i="3"/>
  <c r="L2378" i="3"/>
  <c r="L2357" i="3"/>
  <c r="L2346" i="3"/>
  <c r="L2325" i="3"/>
  <c r="L2314" i="3"/>
  <c r="L2293" i="3"/>
  <c r="L2282" i="3"/>
  <c r="L2238" i="3"/>
  <c r="L2222" i="3"/>
  <c r="L2206" i="3"/>
  <c r="L2190" i="3"/>
  <c r="L2174" i="3"/>
  <c r="L2923" i="3"/>
  <c r="L2761" i="3"/>
  <c r="L2729" i="3"/>
  <c r="L2697" i="3"/>
  <c r="L2665" i="3"/>
  <c r="L2633" i="3"/>
  <c r="L2601" i="3"/>
  <c r="L2569" i="3"/>
  <c r="L2537" i="3"/>
  <c r="L2505" i="3"/>
  <c r="L2473" i="3"/>
  <c r="L2441" i="3"/>
  <c r="L2430" i="3"/>
  <c r="L2409" i="3"/>
  <c r="L2398" i="3"/>
  <c r="L2377" i="3"/>
  <c r="L2366" i="3"/>
  <c r="L2345" i="3"/>
  <c r="L2334" i="3"/>
  <c r="L2313" i="3"/>
  <c r="L2302" i="3"/>
  <c r="L2281" i="3"/>
  <c r="L2270" i="3"/>
  <c r="L2262" i="3"/>
  <c r="L2254" i="3"/>
  <c r="L2248" i="3"/>
  <c r="L2237" i="3"/>
  <c r="L2232" i="3"/>
  <c r="L2221" i="3"/>
  <c r="L2216" i="3"/>
  <c r="L2205" i="3"/>
  <c r="L2200" i="3"/>
  <c r="L2189" i="3"/>
  <c r="L2184" i="3"/>
  <c r="L2173" i="3"/>
  <c r="L2168" i="3"/>
  <c r="L2164" i="3"/>
  <c r="L2160" i="3"/>
  <c r="L2156" i="3"/>
  <c r="L2152" i="3"/>
  <c r="L2148" i="3"/>
  <c r="L2144" i="3"/>
  <c r="L2140" i="3"/>
  <c r="L2136" i="3"/>
  <c r="L2132" i="3"/>
  <c r="L2128" i="3"/>
  <c r="L2124" i="3"/>
  <c r="L2120" i="3"/>
  <c r="L2116" i="3"/>
  <c r="L2112" i="3"/>
  <c r="L2108" i="3"/>
  <c r="L2104" i="3"/>
  <c r="L2100" i="3"/>
  <c r="L2096" i="3"/>
  <c r="L2092" i="3"/>
  <c r="L2088" i="3"/>
  <c r="L2084" i="3"/>
  <c r="L2080" i="3"/>
  <c r="L2076" i="3"/>
  <c r="L2072" i="3"/>
  <c r="L2068" i="3"/>
  <c r="L2064" i="3"/>
  <c r="L2060" i="3"/>
  <c r="L2056" i="3"/>
  <c r="L2052" i="3"/>
  <c r="L2048" i="3"/>
  <c r="L2044" i="3"/>
  <c r="L2040" i="3"/>
  <c r="L2036" i="3"/>
  <c r="L3310" i="3"/>
  <c r="L2794" i="3"/>
  <c r="L2757" i="3"/>
  <c r="L2725" i="3"/>
  <c r="L2693" i="3"/>
  <c r="L2661" i="3"/>
  <c r="L2629" i="3"/>
  <c r="L2597" i="3"/>
  <c r="L2565" i="3"/>
  <c r="L2533" i="3"/>
  <c r="L2501" i="3"/>
  <c r="L2469" i="3"/>
  <c r="L2450" i="3"/>
  <c r="L2429" i="3"/>
  <c r="L2418" i="3"/>
  <c r="L2397" i="3"/>
  <c r="L2386" i="3"/>
  <c r="L2365" i="3"/>
  <c r="L2354" i="3"/>
  <c r="L2333" i="3"/>
  <c r="L2322" i="3"/>
  <c r="L2301" i="3"/>
  <c r="L2290" i="3"/>
  <c r="L2269" i="3"/>
  <c r="L2261" i="3"/>
  <c r="L2253" i="3"/>
  <c r="L2242" i="3"/>
  <c r="L2226" i="3"/>
  <c r="L2210" i="3"/>
  <c r="L2194" i="3"/>
  <c r="L2178" i="3"/>
  <c r="L2753" i="3"/>
  <c r="L2721" i="3"/>
  <c r="L2689" i="3"/>
  <c r="L2657" i="3"/>
  <c r="L2625" i="3"/>
  <c r="L2593" i="3"/>
  <c r="L2561" i="3"/>
  <c r="L2529" i="3"/>
  <c r="L2497" i="3"/>
  <c r="L2465" i="3"/>
  <c r="L2449" i="3"/>
  <c r="L2438" i="3"/>
  <c r="L2417" i="3"/>
  <c r="L2406" i="3"/>
  <c r="L2385" i="3"/>
  <c r="L2374" i="3"/>
  <c r="L2353" i="3"/>
  <c r="L2342" i="3"/>
  <c r="L2321" i="3"/>
  <c r="L2310" i="3"/>
  <c r="L2289" i="3"/>
  <c r="L2278" i="3"/>
  <c r="L2252" i="3"/>
  <c r="L2241" i="3"/>
  <c r="L2236" i="3"/>
  <c r="L2225" i="3"/>
  <c r="L2220" i="3"/>
  <c r="L2209" i="3"/>
  <c r="L2204" i="3"/>
  <c r="L2193" i="3"/>
  <c r="L2188" i="3"/>
  <c r="L2177" i="3"/>
  <c r="L2172" i="3"/>
  <c r="L2167" i="3"/>
  <c r="L2163" i="3"/>
  <c r="L2159" i="3"/>
  <c r="L2155" i="3"/>
  <c r="L2151" i="3"/>
  <c r="L2147" i="3"/>
  <c r="L2143" i="3"/>
  <c r="L2139" i="3"/>
  <c r="L2135" i="3"/>
  <c r="L2131" i="3"/>
  <c r="L2127" i="3"/>
  <c r="L2123" i="3"/>
  <c r="L2119" i="3"/>
  <c r="L2115" i="3"/>
  <c r="L2111" i="3"/>
  <c r="L2107" i="3"/>
  <c r="L2103" i="3"/>
  <c r="L2099" i="3"/>
  <c r="L2095" i="3"/>
  <c r="L2091" i="3"/>
  <c r="L2087" i="3"/>
  <c r="L2083" i="3"/>
  <c r="L2079" i="3"/>
  <c r="L2075" i="3"/>
  <c r="L2071" i="3"/>
  <c r="L2067" i="3"/>
  <c r="L2063" i="3"/>
  <c r="L2059" i="3"/>
  <c r="L2055" i="3"/>
  <c r="L2051" i="3"/>
  <c r="L2047" i="3"/>
  <c r="L2043" i="3"/>
  <c r="L2039" i="3"/>
  <c r="L2035" i="3"/>
  <c r="L2031" i="3"/>
  <c r="L2891" i="3"/>
  <c r="L2826" i="3"/>
  <c r="L2749" i="3"/>
  <c r="L2717" i="3"/>
  <c r="L2685" i="3"/>
  <c r="L2653" i="3"/>
  <c r="L2621" i="3"/>
  <c r="L2589" i="3"/>
  <c r="L2557" i="3"/>
  <c r="L2525" i="3"/>
  <c r="L2493" i="3"/>
  <c r="L2461" i="3"/>
  <c r="L2437" i="3"/>
  <c r="L2426" i="3"/>
  <c r="L2405" i="3"/>
  <c r="L2394" i="3"/>
  <c r="L2373" i="3"/>
  <c r="L2362" i="3"/>
  <c r="L2341" i="3"/>
  <c r="L2330" i="3"/>
  <c r="L2309" i="3"/>
  <c r="L2298" i="3"/>
  <c r="L2277" i="3"/>
  <c r="L2246" i="3"/>
  <c r="L2230" i="3"/>
  <c r="L2214" i="3"/>
  <c r="L2198" i="3"/>
  <c r="L2182" i="3"/>
  <c r="L2649" i="3"/>
  <c r="L2350" i="3"/>
  <c r="L2266" i="3"/>
  <c r="L2176" i="3"/>
  <c r="L2142" i="3"/>
  <c r="L2110" i="3"/>
  <c r="L2082" i="3"/>
  <c r="L2050" i="3"/>
  <c r="L2030" i="3"/>
  <c r="L2011" i="3"/>
  <c r="L2004" i="3"/>
  <c r="L1998" i="3"/>
  <c r="L1979" i="3"/>
  <c r="L1972" i="3"/>
  <c r="L1966" i="3"/>
  <c r="L1947" i="3"/>
  <c r="L1940" i="3"/>
  <c r="L1934" i="3"/>
  <c r="L1920" i="3"/>
  <c r="L1911" i="3"/>
  <c r="L1902" i="3"/>
  <c r="L1888" i="3"/>
  <c r="L2617" i="3"/>
  <c r="L2425" i="3"/>
  <c r="L2258" i="3"/>
  <c r="L2213" i="3"/>
  <c r="L2138" i="3"/>
  <c r="L2106" i="3"/>
  <c r="L2070" i="3"/>
  <c r="L2038" i="3"/>
  <c r="L2023" i="3"/>
  <c r="L2016" i="3"/>
  <c r="L2010" i="3"/>
  <c r="L1991" i="3"/>
  <c r="L1984" i="3"/>
  <c r="L1978" i="3"/>
  <c r="L1959" i="3"/>
  <c r="L1952" i="3"/>
  <c r="L1946" i="3"/>
  <c r="L1924" i="3"/>
  <c r="L1915" i="3"/>
  <c r="L1906" i="3"/>
  <c r="L1892" i="3"/>
  <c r="L1883" i="3"/>
  <c r="L1879" i="3"/>
  <c r="L1875" i="3"/>
  <c r="L1871" i="3"/>
  <c r="L1867" i="3"/>
  <c r="L1863" i="3"/>
  <c r="L1859" i="3"/>
  <c r="L1855" i="3"/>
  <c r="L1851" i="3"/>
  <c r="L1847" i="3"/>
  <c r="L1843" i="3"/>
  <c r="L1839" i="3"/>
  <c r="L1835" i="3"/>
  <c r="L1831" i="3"/>
  <c r="L1827" i="3"/>
  <c r="L1823" i="3"/>
  <c r="L1819" i="3"/>
  <c r="L1815" i="3"/>
  <c r="L1811" i="3"/>
  <c r="L1807" i="3"/>
  <c r="L1803" i="3"/>
  <c r="L1799" i="3"/>
  <c r="L1795" i="3"/>
  <c r="L1791" i="3"/>
  <c r="L1787" i="3"/>
  <c r="L1783" i="3"/>
  <c r="L1779" i="3"/>
  <c r="L1775" i="3"/>
  <c r="L1771" i="3"/>
  <c r="L1767" i="3"/>
  <c r="L1763" i="3"/>
  <c r="L1759" i="3"/>
  <c r="L1755" i="3"/>
  <c r="L1751" i="3"/>
  <c r="L1747" i="3"/>
  <c r="L1743" i="3"/>
  <c r="L1739" i="3"/>
  <c r="L1735" i="3"/>
  <c r="L1731" i="3"/>
  <c r="L1727" i="3"/>
  <c r="L1723" i="3"/>
  <c r="L1719" i="3"/>
  <c r="L1715" i="3"/>
  <c r="L1711" i="3"/>
  <c r="L1707" i="3"/>
  <c r="L1703" i="3"/>
  <c r="L1699" i="3"/>
  <c r="L1695" i="3"/>
  <c r="L1691" i="3"/>
  <c r="L1687" i="3"/>
  <c r="L1683" i="3"/>
  <c r="L1679" i="3"/>
  <c r="L1675" i="3"/>
  <c r="L1671" i="3"/>
  <c r="L1667" i="3"/>
  <c r="L1663" i="3"/>
  <c r="L1659" i="3"/>
  <c r="L1655" i="3"/>
  <c r="L1651" i="3"/>
  <c r="L1647" i="3"/>
  <c r="L1643" i="3"/>
  <c r="L1639" i="3"/>
  <c r="L1635" i="3"/>
  <c r="L1631" i="3"/>
  <c r="L1627" i="3"/>
  <c r="L1623" i="3"/>
  <c r="L1619" i="3"/>
  <c r="L1615" i="3"/>
  <c r="L1611" i="3"/>
  <c r="L1607" i="3"/>
  <c r="L1603" i="3"/>
  <c r="L1599" i="3"/>
  <c r="L1595" i="3"/>
  <c r="L1591" i="3"/>
  <c r="L1587" i="3"/>
  <c r="L1583" i="3"/>
  <c r="L1579" i="3"/>
  <c r="L1575" i="3"/>
  <c r="L1571" i="3"/>
  <c r="L1567" i="3"/>
  <c r="L1563" i="3"/>
  <c r="L1559" i="3"/>
  <c r="L1555" i="3"/>
  <c r="L1551" i="3"/>
  <c r="L1547" i="3"/>
  <c r="L1543" i="3"/>
  <c r="L1539" i="3"/>
  <c r="L1535" i="3"/>
  <c r="L1531" i="3"/>
  <c r="L1527" i="3"/>
  <c r="L1523" i="3"/>
  <c r="L1519" i="3"/>
  <c r="L1515" i="3"/>
  <c r="L1511" i="3"/>
  <c r="L1507" i="3"/>
  <c r="L1503" i="3"/>
  <c r="L1499" i="3"/>
  <c r="L1495" i="3"/>
  <c r="L1491" i="3"/>
  <c r="L1487" i="3"/>
  <c r="L1483" i="3"/>
  <c r="L1479" i="3"/>
  <c r="L1475" i="3"/>
  <c r="L1471" i="3"/>
  <c r="L1467" i="3"/>
  <c r="L1463" i="3"/>
  <c r="L1459" i="3"/>
  <c r="L1455" i="3"/>
  <c r="L1451" i="3"/>
  <c r="L1447" i="3"/>
  <c r="L1443" i="3"/>
  <c r="L1439" i="3"/>
  <c r="L1435" i="3"/>
  <c r="L1431" i="3"/>
  <c r="L1427" i="3"/>
  <c r="L1423" i="3"/>
  <c r="L1419" i="3"/>
  <c r="L1415" i="3"/>
  <c r="L1411" i="3"/>
  <c r="L1407" i="3"/>
  <c r="L1403" i="3"/>
  <c r="L1399" i="3"/>
  <c r="L1395" i="3"/>
  <c r="L1391" i="3"/>
  <c r="L1387" i="3"/>
  <c r="L1383" i="3"/>
  <c r="L1379" i="3"/>
  <c r="L1375" i="3"/>
  <c r="L1371" i="3"/>
  <c r="L1367" i="3"/>
  <c r="L1363" i="3"/>
  <c r="L1359" i="3"/>
  <c r="L1355" i="3"/>
  <c r="L1351" i="3"/>
  <c r="L1347" i="3"/>
  <c r="L1343" i="3"/>
  <c r="L1339" i="3"/>
  <c r="L1335" i="3"/>
  <c r="L1331" i="3"/>
  <c r="L1327" i="3"/>
  <c r="L1323" i="3"/>
  <c r="L1319" i="3"/>
  <c r="L1315" i="3"/>
  <c r="L1311" i="3"/>
  <c r="L1307" i="3"/>
  <c r="L1303" i="3"/>
  <c r="L1299" i="3"/>
  <c r="L2585" i="3"/>
  <c r="L2414" i="3"/>
  <c r="L2329" i="3"/>
  <c r="L2208" i="3"/>
  <c r="L2166" i="3"/>
  <c r="L2134" i="3"/>
  <c r="L2102" i="3"/>
  <c r="L2058" i="3"/>
  <c r="L2028" i="3"/>
  <c r="L2022" i="3"/>
  <c r="L2003" i="3"/>
  <c r="L1996" i="3"/>
  <c r="L1990" i="3"/>
  <c r="L1971" i="3"/>
  <c r="L1964" i="3"/>
  <c r="L1958" i="3"/>
  <c r="L1939" i="3"/>
  <c r="L1928" i="3"/>
  <c r="L1919" i="3"/>
  <c r="L1910" i="3"/>
  <c r="L1896" i="3"/>
  <c r="L1887" i="3"/>
  <c r="L2553" i="3"/>
  <c r="L2318" i="3"/>
  <c r="L2245" i="3"/>
  <c r="L2162" i="3"/>
  <c r="L2130" i="3"/>
  <c r="L2098" i="3"/>
  <c r="L2078" i="3"/>
  <c r="L2046" i="3"/>
  <c r="L2015" i="3"/>
  <c r="L2008" i="3"/>
  <c r="L2002" i="3"/>
  <c r="L1983" i="3"/>
  <c r="L1976" i="3"/>
  <c r="L1970" i="3"/>
  <c r="L1951" i="3"/>
  <c r="L1944" i="3"/>
  <c r="L1938" i="3"/>
  <c r="L1932" i="3"/>
  <c r="L1923" i="3"/>
  <c r="L1914" i="3"/>
  <c r="L1900" i="3"/>
  <c r="L1891" i="3"/>
  <c r="L1882" i="3"/>
  <c r="L1878" i="3"/>
  <c r="L1874" i="3"/>
  <c r="L1870" i="3"/>
  <c r="L1866" i="3"/>
  <c r="L1862" i="3"/>
  <c r="L1858" i="3"/>
  <c r="L1854" i="3"/>
  <c r="L1850" i="3"/>
  <c r="L1846" i="3"/>
  <c r="L1842" i="3"/>
  <c r="L1838" i="3"/>
  <c r="L1834" i="3"/>
  <c r="L1830" i="3"/>
  <c r="L1826" i="3"/>
  <c r="L1822" i="3"/>
  <c r="L1818" i="3"/>
  <c r="L1814" i="3"/>
  <c r="L1810" i="3"/>
  <c r="L1806" i="3"/>
  <c r="L1802" i="3"/>
  <c r="L1798" i="3"/>
  <c r="L1794" i="3"/>
  <c r="L1790" i="3"/>
  <c r="L1786" i="3"/>
  <c r="L1782" i="3"/>
  <c r="L1778" i="3"/>
  <c r="L1774" i="3"/>
  <c r="L1770" i="3"/>
  <c r="L1766" i="3"/>
  <c r="L1762" i="3"/>
  <c r="L1758" i="3"/>
  <c r="L1754" i="3"/>
  <c r="L1750" i="3"/>
  <c r="L1746" i="3"/>
  <c r="L1742" i="3"/>
  <c r="L1738" i="3"/>
  <c r="L1734" i="3"/>
  <c r="L1730" i="3"/>
  <c r="L1726" i="3"/>
  <c r="L1722" i="3"/>
  <c r="L1718" i="3"/>
  <c r="L1714" i="3"/>
  <c r="L1710" i="3"/>
  <c r="L1706" i="3"/>
  <c r="L1702" i="3"/>
  <c r="L1698" i="3"/>
  <c r="L1694" i="3"/>
  <c r="L1690" i="3"/>
  <c r="L1686" i="3"/>
  <c r="L1682" i="3"/>
  <c r="L1678" i="3"/>
  <c r="L1674" i="3"/>
  <c r="L1670" i="3"/>
  <c r="L1666" i="3"/>
  <c r="L1662" i="3"/>
  <c r="L1658" i="3"/>
  <c r="L1654" i="3"/>
  <c r="L1650" i="3"/>
  <c r="L1646" i="3"/>
  <c r="L1642" i="3"/>
  <c r="L1638" i="3"/>
  <c r="L1634" i="3"/>
  <c r="L1630" i="3"/>
  <c r="L1626" i="3"/>
  <c r="L1622" i="3"/>
  <c r="L1618" i="3"/>
  <c r="L1614" i="3"/>
  <c r="L1610" i="3"/>
  <c r="L1606" i="3"/>
  <c r="L1602" i="3"/>
  <c r="L1598" i="3"/>
  <c r="L1594" i="3"/>
  <c r="L1590" i="3"/>
  <c r="L1586" i="3"/>
  <c r="L1582" i="3"/>
  <c r="L1578" i="3"/>
  <c r="L1574" i="3"/>
  <c r="L1570" i="3"/>
  <c r="L1566" i="3"/>
  <c r="L1562" i="3"/>
  <c r="L1558" i="3"/>
  <c r="L1554" i="3"/>
  <c r="L1550" i="3"/>
  <c r="L1546" i="3"/>
  <c r="L1542" i="3"/>
  <c r="L1538" i="3"/>
  <c r="L1534" i="3"/>
  <c r="L1530" i="3"/>
  <c r="L1526" i="3"/>
  <c r="L1522" i="3"/>
  <c r="L1518" i="3"/>
  <c r="L1514" i="3"/>
  <c r="L1510" i="3"/>
  <c r="L1506" i="3"/>
  <c r="L1502" i="3"/>
  <c r="L1498" i="3"/>
  <c r="L1494" i="3"/>
  <c r="L1490" i="3"/>
  <c r="L1486" i="3"/>
  <c r="L1482" i="3"/>
  <c r="L1478" i="3"/>
  <c r="L1474" i="3"/>
  <c r="L1470" i="3"/>
  <c r="L1466" i="3"/>
  <c r="L1462" i="3"/>
  <c r="L1458" i="3"/>
  <c r="L1454" i="3"/>
  <c r="L1450" i="3"/>
  <c r="L1446" i="3"/>
  <c r="L1442" i="3"/>
  <c r="L1438" i="3"/>
  <c r="L1434" i="3"/>
  <c r="L1430" i="3"/>
  <c r="L1426" i="3"/>
  <c r="L1422" i="3"/>
  <c r="L1418" i="3"/>
  <c r="L1414" i="3"/>
  <c r="L1410" i="3"/>
  <c r="L1406" i="3"/>
  <c r="L1402" i="3"/>
  <c r="L1398" i="3"/>
  <c r="L1394" i="3"/>
  <c r="L1390" i="3"/>
  <c r="L1386" i="3"/>
  <c r="L1382" i="3"/>
  <c r="L1378" i="3"/>
  <c r="L1374" i="3"/>
  <c r="L1370" i="3"/>
  <c r="L1366" i="3"/>
  <c r="L2778" i="3"/>
  <c r="L2521" i="3"/>
  <c r="L2393" i="3"/>
  <c r="L2240" i="3"/>
  <c r="L2197" i="3"/>
  <c r="L2158" i="3"/>
  <c r="L2126" i="3"/>
  <c r="L2094" i="3"/>
  <c r="L2066" i="3"/>
  <c r="L2034" i="3"/>
  <c r="L2027" i="3"/>
  <c r="L2020" i="3"/>
  <c r="L2014" i="3"/>
  <c r="L1995" i="3"/>
  <c r="L1988" i="3"/>
  <c r="L1982" i="3"/>
  <c r="L1963" i="3"/>
  <c r="L1956" i="3"/>
  <c r="L1950" i="3"/>
  <c r="L1927" i="3"/>
  <c r="L1918" i="3"/>
  <c r="L1904" i="3"/>
  <c r="L1895" i="3"/>
  <c r="L1886" i="3"/>
  <c r="L2745" i="3"/>
  <c r="L2489" i="3"/>
  <c r="L2382" i="3"/>
  <c r="L2297" i="3"/>
  <c r="L2192" i="3"/>
  <c r="L2154" i="3"/>
  <c r="L2122" i="3"/>
  <c r="L2090" i="3"/>
  <c r="L2054" i="3"/>
  <c r="L2026" i="3"/>
  <c r="L2007" i="3"/>
  <c r="L2000" i="3"/>
  <c r="L1994" i="3"/>
  <c r="L1975" i="3"/>
  <c r="L1968" i="3"/>
  <c r="L1962" i="3"/>
  <c r="L1943" i="3"/>
  <c r="L1936" i="3"/>
  <c r="L1931" i="3"/>
  <c r="L1922" i="3"/>
  <c r="L1908" i="3"/>
  <c r="L1899" i="3"/>
  <c r="L1890" i="3"/>
  <c r="L1881" i="3"/>
  <c r="L1877" i="3"/>
  <c r="L1873" i="3"/>
  <c r="L1869" i="3"/>
  <c r="L1865" i="3"/>
  <c r="L1861" i="3"/>
  <c r="L1857" i="3"/>
  <c r="L1853" i="3"/>
  <c r="L1849" i="3"/>
  <c r="L1845" i="3"/>
  <c r="L1841" i="3"/>
  <c r="L1837" i="3"/>
  <c r="L1833" i="3"/>
  <c r="L1829" i="3"/>
  <c r="L1825" i="3"/>
  <c r="L1821" i="3"/>
  <c r="L1817" i="3"/>
  <c r="L1813" i="3"/>
  <c r="L1809" i="3"/>
  <c r="L1805" i="3"/>
  <c r="L1801" i="3"/>
  <c r="L1797" i="3"/>
  <c r="L1793" i="3"/>
  <c r="L1789" i="3"/>
  <c r="L1785" i="3"/>
  <c r="L1781" i="3"/>
  <c r="L1777" i="3"/>
  <c r="L1773" i="3"/>
  <c r="L1769" i="3"/>
  <c r="L1765" i="3"/>
  <c r="L1761" i="3"/>
  <c r="L1757" i="3"/>
  <c r="L1753" i="3"/>
  <c r="L1749" i="3"/>
  <c r="L1745" i="3"/>
  <c r="L1741" i="3"/>
  <c r="L1737" i="3"/>
  <c r="L1733" i="3"/>
  <c r="L1729" i="3"/>
  <c r="L1725" i="3"/>
  <c r="L1721" i="3"/>
  <c r="L1717" i="3"/>
  <c r="L1713" i="3"/>
  <c r="L1709" i="3"/>
  <c r="L1705" i="3"/>
  <c r="L1701" i="3"/>
  <c r="L1697" i="3"/>
  <c r="L1693" i="3"/>
  <c r="L1689" i="3"/>
  <c r="L1685" i="3"/>
  <c r="L1681" i="3"/>
  <c r="L1677" i="3"/>
  <c r="L1673" i="3"/>
  <c r="L1669" i="3"/>
  <c r="L1665" i="3"/>
  <c r="L1661" i="3"/>
  <c r="L1657" i="3"/>
  <c r="L1653" i="3"/>
  <c r="L1649" i="3"/>
  <c r="L1645" i="3"/>
  <c r="L1641" i="3"/>
  <c r="L1637" i="3"/>
  <c r="L1633" i="3"/>
  <c r="L1629" i="3"/>
  <c r="L1625" i="3"/>
  <c r="L1621" i="3"/>
  <c r="L1617" i="3"/>
  <c r="L1613" i="3"/>
  <c r="L1609" i="3"/>
  <c r="L1605" i="3"/>
  <c r="L1601" i="3"/>
  <c r="L1597" i="3"/>
  <c r="L1593" i="3"/>
  <c r="L1589" i="3"/>
  <c r="L1585" i="3"/>
  <c r="L1581" i="3"/>
  <c r="L1577" i="3"/>
  <c r="L1573" i="3"/>
  <c r="L1569" i="3"/>
  <c r="L1565" i="3"/>
  <c r="L1561" i="3"/>
  <c r="L1557" i="3"/>
  <c r="L1553" i="3"/>
  <c r="L1549" i="3"/>
  <c r="L1545" i="3"/>
  <c r="L1541" i="3"/>
  <c r="L1537" i="3"/>
  <c r="L1533" i="3"/>
  <c r="L1529" i="3"/>
  <c r="L1525" i="3"/>
  <c r="L1521" i="3"/>
  <c r="L1517" i="3"/>
  <c r="L1513" i="3"/>
  <c r="L1509" i="3"/>
  <c r="L1505" i="3"/>
  <c r="L1501" i="3"/>
  <c r="L1497" i="3"/>
  <c r="L1493" i="3"/>
  <c r="L1489" i="3"/>
  <c r="L1485" i="3"/>
  <c r="L1481" i="3"/>
  <c r="L1477" i="3"/>
  <c r="L1473" i="3"/>
  <c r="L1469" i="3"/>
  <c r="L1465" i="3"/>
  <c r="L1461" i="3"/>
  <c r="L1457" i="3"/>
  <c r="L1453" i="3"/>
  <c r="L1449" i="3"/>
  <c r="L1445" i="3"/>
  <c r="L1441" i="3"/>
  <c r="L1437" i="3"/>
  <c r="L1433" i="3"/>
  <c r="L1429" i="3"/>
  <c r="L1425" i="3"/>
  <c r="L2713" i="3"/>
  <c r="L2457" i="3"/>
  <c r="L2286" i="3"/>
  <c r="L2229" i="3"/>
  <c r="L2150" i="3"/>
  <c r="L2118" i="3"/>
  <c r="L2086" i="3"/>
  <c r="L2074" i="3"/>
  <c r="L2042" i="3"/>
  <c r="L2032" i="3"/>
  <c r="L2019" i="3"/>
  <c r="L2012" i="3"/>
  <c r="L2006" i="3"/>
  <c r="L1987" i="3"/>
  <c r="L1980" i="3"/>
  <c r="L1974" i="3"/>
  <c r="L1955" i="3"/>
  <c r="L1948" i="3"/>
  <c r="L1942" i="3"/>
  <c r="L1926" i="3"/>
  <c r="L1912" i="3"/>
  <c r="L1903" i="3"/>
  <c r="L1894" i="3"/>
  <c r="L2681" i="3"/>
  <c r="L1960" i="3"/>
  <c r="L1916" i="3"/>
  <c r="L1880" i="3"/>
  <c r="L1848" i="3"/>
  <c r="L1816" i="3"/>
  <c r="L1784" i="3"/>
  <c r="L1752" i="3"/>
  <c r="L1720" i="3"/>
  <c r="L1688" i="3"/>
  <c r="L1656" i="3"/>
  <c r="L1624" i="3"/>
  <c r="L1592" i="3"/>
  <c r="L1560" i="3"/>
  <c r="L1528" i="3"/>
  <c r="L1496" i="3"/>
  <c r="L1440" i="3"/>
  <c r="L1420" i="3"/>
  <c r="L1412" i="3"/>
  <c r="L1404" i="3"/>
  <c r="L1396" i="3"/>
  <c r="L1388" i="3"/>
  <c r="L1380" i="3"/>
  <c r="L1372" i="3"/>
  <c r="L1364" i="3"/>
  <c r="L1358" i="3"/>
  <c r="L1353" i="3"/>
  <c r="L1342" i="3"/>
  <c r="L1337" i="3"/>
  <c r="L1326" i="3"/>
  <c r="L1321" i="3"/>
  <c r="L1310" i="3"/>
  <c r="L1305" i="3"/>
  <c r="L1295" i="3"/>
  <c r="L1291" i="3"/>
  <c r="L1287" i="3"/>
  <c r="L1283" i="3"/>
  <c r="L1279" i="3"/>
  <c r="L1275" i="3"/>
  <c r="L1271" i="3"/>
  <c r="L1267" i="3"/>
  <c r="L1263" i="3"/>
  <c r="L1259" i="3"/>
  <c r="L1255" i="3"/>
  <c r="L1251" i="3"/>
  <c r="L1247" i="3"/>
  <c r="L1243" i="3"/>
  <c r="L1239" i="3"/>
  <c r="L1235" i="3"/>
  <c r="L1231" i="3"/>
  <c r="L1227" i="3"/>
  <c r="L1223" i="3"/>
  <c r="L1219" i="3"/>
  <c r="L1215" i="3"/>
  <c r="L1211" i="3"/>
  <c r="L1207" i="3"/>
  <c r="L1203" i="3"/>
  <c r="L1199" i="3"/>
  <c r="L1195" i="3"/>
  <c r="L1191" i="3"/>
  <c r="L1187" i="3"/>
  <c r="L1183" i="3"/>
  <c r="L1179" i="3"/>
  <c r="L1175" i="3"/>
  <c r="L1171" i="3"/>
  <c r="L1167" i="3"/>
  <c r="L1163" i="3"/>
  <c r="L1159" i="3"/>
  <c r="L1155" i="3"/>
  <c r="L1151" i="3"/>
  <c r="L1147" i="3"/>
  <c r="L1143" i="3"/>
  <c r="L1139" i="3"/>
  <c r="L1135" i="3"/>
  <c r="L1131" i="3"/>
  <c r="L1127" i="3"/>
  <c r="L1123" i="3"/>
  <c r="L1119" i="3"/>
  <c r="L1115" i="3"/>
  <c r="L1111" i="3"/>
  <c r="L1107" i="3"/>
  <c r="L1103" i="3"/>
  <c r="L1099" i="3"/>
  <c r="L1095" i="3"/>
  <c r="L1091" i="3"/>
  <c r="L1087" i="3"/>
  <c r="L1083" i="3"/>
  <c r="L1079" i="3"/>
  <c r="L1075" i="3"/>
  <c r="L1071" i="3"/>
  <c r="L1067" i="3"/>
  <c r="L1063" i="3"/>
  <c r="L1059" i="3"/>
  <c r="L1055" i="3"/>
  <c r="L1051" i="3"/>
  <c r="L1047" i="3"/>
  <c r="L1043" i="3"/>
  <c r="L1039" i="3"/>
  <c r="L1035" i="3"/>
  <c r="L1031" i="3"/>
  <c r="L1027" i="3"/>
  <c r="L1023" i="3"/>
  <c r="L1019" i="3"/>
  <c r="L1015" i="3"/>
  <c r="L1011" i="3"/>
  <c r="L1007" i="3"/>
  <c r="L1003" i="3"/>
  <c r="L999" i="3"/>
  <c r="L995" i="3"/>
  <c r="L991" i="3"/>
  <c r="L987" i="3"/>
  <c r="L983" i="3"/>
  <c r="L979" i="3"/>
  <c r="L975" i="3"/>
  <c r="L971" i="3"/>
  <c r="L2446" i="3"/>
  <c r="L1954" i="3"/>
  <c r="L1876" i="3"/>
  <c r="L1844" i="3"/>
  <c r="L1812" i="3"/>
  <c r="L1780" i="3"/>
  <c r="L1748" i="3"/>
  <c r="L1716" i="3"/>
  <c r="L1684" i="3"/>
  <c r="L1652" i="3"/>
  <c r="L1620" i="3"/>
  <c r="L1588" i="3"/>
  <c r="L1556" i="3"/>
  <c r="L1524" i="3"/>
  <c r="L1492" i="3"/>
  <c r="L1472" i="3"/>
  <c r="L1460" i="3"/>
  <c r="L1428" i="3"/>
  <c r="L1352" i="3"/>
  <c r="L1336" i="3"/>
  <c r="L1320" i="3"/>
  <c r="L1304" i="3"/>
  <c r="L2361" i="3"/>
  <c r="L2062" i="3"/>
  <c r="L1999" i="3"/>
  <c r="L1907" i="3"/>
  <c r="L1872" i="3"/>
  <c r="L1840" i="3"/>
  <c r="L1808" i="3"/>
  <c r="L1776" i="3"/>
  <c r="L1744" i="3"/>
  <c r="L1712" i="3"/>
  <c r="L1680" i="3"/>
  <c r="L1648" i="3"/>
  <c r="L1616" i="3"/>
  <c r="L1584" i="3"/>
  <c r="L1552" i="3"/>
  <c r="L1520" i="3"/>
  <c r="L1488" i="3"/>
  <c r="L1448" i="3"/>
  <c r="L1357" i="3"/>
  <c r="L1346" i="3"/>
  <c r="L1341" i="3"/>
  <c r="L1330" i="3"/>
  <c r="L1325" i="3"/>
  <c r="L1314" i="3"/>
  <c r="L1309" i="3"/>
  <c r="L1298" i="3"/>
  <c r="L1294" i="3"/>
  <c r="L1290" i="3"/>
  <c r="L1286" i="3"/>
  <c r="L1282" i="3"/>
  <c r="L1278" i="3"/>
  <c r="L1274" i="3"/>
  <c r="L1270" i="3"/>
  <c r="L1266" i="3"/>
  <c r="L1262" i="3"/>
  <c r="L1258" i="3"/>
  <c r="L1254" i="3"/>
  <c r="L1250" i="3"/>
  <c r="L1246" i="3"/>
  <c r="L1242" i="3"/>
  <c r="L1238" i="3"/>
  <c r="L1234" i="3"/>
  <c r="L1230" i="3"/>
  <c r="L1226" i="3"/>
  <c r="L1222" i="3"/>
  <c r="L1218" i="3"/>
  <c r="L1214" i="3"/>
  <c r="L1210" i="3"/>
  <c r="L1206" i="3"/>
  <c r="L1202" i="3"/>
  <c r="L1198" i="3"/>
  <c r="L1194" i="3"/>
  <c r="L1190" i="3"/>
  <c r="L1186" i="3"/>
  <c r="L1182" i="3"/>
  <c r="L1178" i="3"/>
  <c r="L1174" i="3"/>
  <c r="L1170" i="3"/>
  <c r="L1166" i="3"/>
  <c r="L1162" i="3"/>
  <c r="L1158" i="3"/>
  <c r="L1154" i="3"/>
  <c r="L1150" i="3"/>
  <c r="L1146" i="3"/>
  <c r="L1142" i="3"/>
  <c r="L1138" i="3"/>
  <c r="L1134" i="3"/>
  <c r="L1130" i="3"/>
  <c r="L1126" i="3"/>
  <c r="L1122" i="3"/>
  <c r="L1118" i="3"/>
  <c r="L1114" i="3"/>
  <c r="L1110" i="3"/>
  <c r="L1106" i="3"/>
  <c r="L1102" i="3"/>
  <c r="L1098" i="3"/>
  <c r="L1094" i="3"/>
  <c r="L1090" i="3"/>
  <c r="L1086" i="3"/>
  <c r="L1082" i="3"/>
  <c r="L1078" i="3"/>
  <c r="L1074" i="3"/>
  <c r="L1070" i="3"/>
  <c r="L1066" i="3"/>
  <c r="L1062" i="3"/>
  <c r="L1058" i="3"/>
  <c r="L1054" i="3"/>
  <c r="L1050" i="3"/>
  <c r="L1046" i="3"/>
  <c r="L1042" i="3"/>
  <c r="L1038" i="3"/>
  <c r="L1034" i="3"/>
  <c r="L1030" i="3"/>
  <c r="L1026" i="3"/>
  <c r="L1022" i="3"/>
  <c r="L1018" i="3"/>
  <c r="L1014" i="3"/>
  <c r="L1010" i="3"/>
  <c r="L1006" i="3"/>
  <c r="L1002" i="3"/>
  <c r="L998" i="3"/>
  <c r="L994" i="3"/>
  <c r="L990" i="3"/>
  <c r="L986" i="3"/>
  <c r="L982" i="3"/>
  <c r="L978" i="3"/>
  <c r="L974" i="3"/>
  <c r="L970" i="3"/>
  <c r="L966" i="3"/>
  <c r="L962" i="3"/>
  <c r="L958" i="3"/>
  <c r="L954" i="3"/>
  <c r="L950" i="3"/>
  <c r="L946" i="3"/>
  <c r="L942" i="3"/>
  <c r="L938" i="3"/>
  <c r="L934" i="3"/>
  <c r="L930" i="3"/>
  <c r="L926" i="3"/>
  <c r="L922" i="3"/>
  <c r="L918" i="3"/>
  <c r="L914" i="3"/>
  <c r="L910" i="3"/>
  <c r="L906" i="3"/>
  <c r="L902" i="3"/>
  <c r="L898" i="3"/>
  <c r="L894" i="3"/>
  <c r="L890" i="3"/>
  <c r="L886" i="3"/>
  <c r="L882" i="3"/>
  <c r="L878" i="3"/>
  <c r="L874" i="3"/>
  <c r="L870" i="3"/>
  <c r="L866" i="3"/>
  <c r="L862" i="3"/>
  <c r="L858" i="3"/>
  <c r="L854" i="3"/>
  <c r="L850" i="3"/>
  <c r="L846" i="3"/>
  <c r="L842" i="3"/>
  <c r="L838" i="3"/>
  <c r="L834" i="3"/>
  <c r="L830" i="3"/>
  <c r="L826" i="3"/>
  <c r="L822" i="3"/>
  <c r="L818" i="3"/>
  <c r="L814" i="3"/>
  <c r="L810" i="3"/>
  <c r="L806" i="3"/>
  <c r="L802" i="3"/>
  <c r="L798" i="3"/>
  <c r="L794" i="3"/>
  <c r="L790" i="3"/>
  <c r="L1992" i="3"/>
  <c r="L1868" i="3"/>
  <c r="L1836" i="3"/>
  <c r="L1804" i="3"/>
  <c r="L1772" i="3"/>
  <c r="L1740" i="3"/>
  <c r="L1708" i="3"/>
  <c r="L1676" i="3"/>
  <c r="L1644" i="3"/>
  <c r="L1612" i="3"/>
  <c r="L1580" i="3"/>
  <c r="L1548" i="3"/>
  <c r="L1516" i="3"/>
  <c r="L1484" i="3"/>
  <c r="L1468" i="3"/>
  <c r="L1436" i="3"/>
  <c r="L1417" i="3"/>
  <c r="L1409" i="3"/>
  <c r="L1401" i="3"/>
  <c r="L1393" i="3"/>
  <c r="L1385" i="3"/>
  <c r="L1377" i="3"/>
  <c r="L1369" i="3"/>
  <c r="L1362" i="3"/>
  <c r="L1356" i="3"/>
  <c r="L1340" i="3"/>
  <c r="L1324" i="3"/>
  <c r="L1308" i="3"/>
  <c r="L2224" i="3"/>
  <c r="L1986" i="3"/>
  <c r="L1935" i="3"/>
  <c r="L1898" i="3"/>
  <c r="L1864" i="3"/>
  <c r="L1832" i="3"/>
  <c r="L1800" i="3"/>
  <c r="L1768" i="3"/>
  <c r="L1736" i="3"/>
  <c r="L1704" i="3"/>
  <c r="L1672" i="3"/>
  <c r="L1640" i="3"/>
  <c r="L1608" i="3"/>
  <c r="L1576" i="3"/>
  <c r="L1544" i="3"/>
  <c r="L1512" i="3"/>
  <c r="L1456" i="3"/>
  <c r="L1424" i="3"/>
  <c r="L1416" i="3"/>
  <c r="L1408" i="3"/>
  <c r="L1400" i="3"/>
  <c r="L1392" i="3"/>
  <c r="L1384" i="3"/>
  <c r="L1376" i="3"/>
  <c r="L1368" i="3"/>
  <c r="L1361" i="3"/>
  <c r="L1350" i="3"/>
  <c r="L1345" i="3"/>
  <c r="L1334" i="3"/>
  <c r="L1329" i="3"/>
  <c r="L1318" i="3"/>
  <c r="L1313" i="3"/>
  <c r="L1302" i="3"/>
  <c r="L1297" i="3"/>
  <c r="L1293" i="3"/>
  <c r="L1289" i="3"/>
  <c r="L1285" i="3"/>
  <c r="L1281" i="3"/>
  <c r="L1277" i="3"/>
  <c r="L1273" i="3"/>
  <c r="L1269" i="3"/>
  <c r="L1265" i="3"/>
  <c r="L1261" i="3"/>
  <c r="L1257" i="3"/>
  <c r="L1253" i="3"/>
  <c r="L1249" i="3"/>
  <c r="L1245" i="3"/>
  <c r="L1241" i="3"/>
  <c r="L1237" i="3"/>
  <c r="L1233" i="3"/>
  <c r="L1229" i="3"/>
  <c r="L1225" i="3"/>
  <c r="L1221" i="3"/>
  <c r="L1217" i="3"/>
  <c r="L1213" i="3"/>
  <c r="L1209" i="3"/>
  <c r="L1205" i="3"/>
  <c r="L1201" i="3"/>
  <c r="L1197" i="3"/>
  <c r="L1193" i="3"/>
  <c r="L1189" i="3"/>
  <c r="L1185" i="3"/>
  <c r="L1181" i="3"/>
  <c r="L1177" i="3"/>
  <c r="L1173" i="3"/>
  <c r="L1169" i="3"/>
  <c r="L1165" i="3"/>
  <c r="L1161" i="3"/>
  <c r="L1157" i="3"/>
  <c r="L1153" i="3"/>
  <c r="L1149" i="3"/>
  <c r="L1145" i="3"/>
  <c r="L1141" i="3"/>
  <c r="L1137" i="3"/>
  <c r="L1133" i="3"/>
  <c r="L1129" i="3"/>
  <c r="L1125" i="3"/>
  <c r="L1121" i="3"/>
  <c r="L1117" i="3"/>
  <c r="L1113" i="3"/>
  <c r="L1109" i="3"/>
  <c r="L1105" i="3"/>
  <c r="L1101" i="3"/>
  <c r="L1097" i="3"/>
  <c r="L1093" i="3"/>
  <c r="L1089" i="3"/>
  <c r="L1085" i="3"/>
  <c r="L1081" i="3"/>
  <c r="L1077" i="3"/>
  <c r="L1073" i="3"/>
  <c r="L1069" i="3"/>
  <c r="L1065" i="3"/>
  <c r="L1061" i="3"/>
  <c r="L2181" i="3"/>
  <c r="L1930" i="3"/>
  <c r="L1860" i="3"/>
  <c r="L1828" i="3"/>
  <c r="L1796" i="3"/>
  <c r="L1764" i="3"/>
  <c r="L1732" i="3"/>
  <c r="L1700" i="3"/>
  <c r="L1668" i="3"/>
  <c r="L1636" i="3"/>
  <c r="L1604" i="3"/>
  <c r="L1572" i="3"/>
  <c r="L1540" i="3"/>
  <c r="L1508" i="3"/>
  <c r="L1480" i="3"/>
  <c r="L1444" i="3"/>
  <c r="L1360" i="3"/>
  <c r="L1344" i="3"/>
  <c r="L1328" i="3"/>
  <c r="L1312" i="3"/>
  <c r="L2146" i="3"/>
  <c r="L2024" i="3"/>
  <c r="L1856" i="3"/>
  <c r="L1824" i="3"/>
  <c r="L1792" i="3"/>
  <c r="L1760" i="3"/>
  <c r="L1728" i="3"/>
  <c r="L1696" i="3"/>
  <c r="L1664" i="3"/>
  <c r="L1632" i="3"/>
  <c r="L1600" i="3"/>
  <c r="L1568" i="3"/>
  <c r="L1536" i="3"/>
  <c r="L1504" i="3"/>
  <c r="L1464" i="3"/>
  <c r="L1432" i="3"/>
  <c r="L1354" i="3"/>
  <c r="L1349" i="3"/>
  <c r="L1338" i="3"/>
  <c r="L1333" i="3"/>
  <c r="L1322" i="3"/>
  <c r="L1317" i="3"/>
  <c r="L1306" i="3"/>
  <c r="L1301" i="3"/>
  <c r="L1296" i="3"/>
  <c r="L1292" i="3"/>
  <c r="L1288" i="3"/>
  <c r="L1284" i="3"/>
  <c r="L1280" i="3"/>
  <c r="L1276" i="3"/>
  <c r="L1272" i="3"/>
  <c r="L1268" i="3"/>
  <c r="L1264" i="3"/>
  <c r="L1260" i="3"/>
  <c r="L1256" i="3"/>
  <c r="L1252" i="3"/>
  <c r="L1248" i="3"/>
  <c r="L1244" i="3"/>
  <c r="L1240" i="3"/>
  <c r="L1236" i="3"/>
  <c r="L1232" i="3"/>
  <c r="L1228" i="3"/>
  <c r="L1224" i="3"/>
  <c r="L1220" i="3"/>
  <c r="L1216" i="3"/>
  <c r="L1212" i="3"/>
  <c r="L1208" i="3"/>
  <c r="L1204" i="3"/>
  <c r="L1200" i="3"/>
  <c r="L1196" i="3"/>
  <c r="L1192" i="3"/>
  <c r="L1188" i="3"/>
  <c r="L1184" i="3"/>
  <c r="L1180" i="3"/>
  <c r="L1176" i="3"/>
  <c r="L1172" i="3"/>
  <c r="L1168" i="3"/>
  <c r="L1164" i="3"/>
  <c r="L1160" i="3"/>
  <c r="L1156" i="3"/>
  <c r="L1152" i="3"/>
  <c r="L1148" i="3"/>
  <c r="L1144" i="3"/>
  <c r="L1140" i="3"/>
  <c r="L1136" i="3"/>
  <c r="L1132" i="3"/>
  <c r="L1128" i="3"/>
  <c r="L1124" i="3"/>
  <c r="L1120" i="3"/>
  <c r="L1116" i="3"/>
  <c r="L1112" i="3"/>
  <c r="L1108" i="3"/>
  <c r="L1104" i="3"/>
  <c r="L1100" i="3"/>
  <c r="L1096" i="3"/>
  <c r="L1092" i="3"/>
  <c r="L1088" i="3"/>
  <c r="L1084" i="3"/>
  <c r="L1080" i="3"/>
  <c r="L1076" i="3"/>
  <c r="L1072" i="3"/>
  <c r="L1068" i="3"/>
  <c r="L1064" i="3"/>
  <c r="L1060" i="3"/>
  <c r="L1056" i="3"/>
  <c r="L1052" i="3"/>
  <c r="L1048" i="3"/>
  <c r="L1044" i="3"/>
  <c r="L1040" i="3"/>
  <c r="L1036" i="3"/>
  <c r="L1032" i="3"/>
  <c r="L1028" i="3"/>
  <c r="L1024" i="3"/>
  <c r="L1020" i="3"/>
  <c r="L1016" i="3"/>
  <c r="L1012" i="3"/>
  <c r="L1008" i="3"/>
  <c r="L1004" i="3"/>
  <c r="L1000" i="3"/>
  <c r="L996" i="3"/>
  <c r="L992" i="3"/>
  <c r="L988" i="3"/>
  <c r="L984" i="3"/>
  <c r="L980" i="3"/>
  <c r="L976" i="3"/>
  <c r="L972" i="3"/>
  <c r="L968" i="3"/>
  <c r="L964" i="3"/>
  <c r="L960" i="3"/>
  <c r="L956" i="3"/>
  <c r="L952" i="3"/>
  <c r="L948" i="3"/>
  <c r="L944" i="3"/>
  <c r="L940" i="3"/>
  <c r="L936" i="3"/>
  <c r="L932" i="3"/>
  <c r="L928" i="3"/>
  <c r="L924" i="3"/>
  <c r="L920" i="3"/>
  <c r="L916" i="3"/>
  <c r="L912" i="3"/>
  <c r="L908" i="3"/>
  <c r="L904" i="3"/>
  <c r="L900" i="3"/>
  <c r="L896" i="3"/>
  <c r="L892" i="3"/>
  <c r="L888" i="3"/>
  <c r="L884" i="3"/>
  <c r="L880" i="3"/>
  <c r="L876" i="3"/>
  <c r="L872" i="3"/>
  <c r="L868" i="3"/>
  <c r="L864" i="3"/>
  <c r="L860" i="3"/>
  <c r="L856" i="3"/>
  <c r="L852" i="3"/>
  <c r="L848" i="3"/>
  <c r="L844" i="3"/>
  <c r="L840" i="3"/>
  <c r="L836" i="3"/>
  <c r="L832" i="3"/>
  <c r="L828" i="3"/>
  <c r="L824" i="3"/>
  <c r="L820" i="3"/>
  <c r="L816" i="3"/>
  <c r="L812" i="3"/>
  <c r="L808" i="3"/>
  <c r="L804" i="3"/>
  <c r="L800" i="3"/>
  <c r="L796" i="3"/>
  <c r="L792" i="3"/>
  <c r="L788" i="3"/>
  <c r="L2114" i="3"/>
  <c r="L1756" i="3"/>
  <c r="L1500" i="3"/>
  <c r="L1405" i="3"/>
  <c r="L1348" i="3"/>
  <c r="L1045" i="3"/>
  <c r="L1013" i="3"/>
  <c r="L981" i="3"/>
  <c r="L949" i="3"/>
  <c r="L943" i="3"/>
  <c r="L917" i="3"/>
  <c r="L911" i="3"/>
  <c r="L893" i="3"/>
  <c r="L877" i="3"/>
  <c r="L861" i="3"/>
  <c r="L845" i="3"/>
  <c r="L829" i="3"/>
  <c r="L813" i="3"/>
  <c r="L797" i="3"/>
  <c r="L2018" i="3"/>
  <c r="L1724" i="3"/>
  <c r="L1476" i="3"/>
  <c r="L1397" i="3"/>
  <c r="L1300" i="3"/>
  <c r="L1033" i="3"/>
  <c r="L1001" i="3"/>
  <c r="L969" i="3"/>
  <c r="L961" i="3"/>
  <c r="L955" i="3"/>
  <c r="L929" i="3"/>
  <c r="L923" i="3"/>
  <c r="L887" i="3"/>
  <c r="L871" i="3"/>
  <c r="L855" i="3"/>
  <c r="L839" i="3"/>
  <c r="L823" i="3"/>
  <c r="L807" i="3"/>
  <c r="L791" i="3"/>
  <c r="L786" i="3"/>
  <c r="L782" i="3"/>
  <c r="L778" i="3"/>
  <c r="L774" i="3"/>
  <c r="L770" i="3"/>
  <c r="L766" i="3"/>
  <c r="L762" i="3"/>
  <c r="L758" i="3"/>
  <c r="L754" i="3"/>
  <c r="L750" i="3"/>
  <c r="L746" i="3"/>
  <c r="L742" i="3"/>
  <c r="L738" i="3"/>
  <c r="L734" i="3"/>
  <c r="L730" i="3"/>
  <c r="L726" i="3"/>
  <c r="L722" i="3"/>
  <c r="L718" i="3"/>
  <c r="L714" i="3"/>
  <c r="L710" i="3"/>
  <c r="L706" i="3"/>
  <c r="L702" i="3"/>
  <c r="L698" i="3"/>
  <c r="L694" i="3"/>
  <c r="L690" i="3"/>
  <c r="L686" i="3"/>
  <c r="L682" i="3"/>
  <c r="L678" i="3"/>
  <c r="L674" i="3"/>
  <c r="L670" i="3"/>
  <c r="L666" i="3"/>
  <c r="L662" i="3"/>
  <c r="L658" i="3"/>
  <c r="L654" i="3"/>
  <c r="L650" i="3"/>
  <c r="L646" i="3"/>
  <c r="L642" i="3"/>
  <c r="L638" i="3"/>
  <c r="L634" i="3"/>
  <c r="L630" i="3"/>
  <c r="L626" i="3"/>
  <c r="L622" i="3"/>
  <c r="L618" i="3"/>
  <c r="L614" i="3"/>
  <c r="L610" i="3"/>
  <c r="L606" i="3"/>
  <c r="L602" i="3"/>
  <c r="L598" i="3"/>
  <c r="L594" i="3"/>
  <c r="L590" i="3"/>
  <c r="L586" i="3"/>
  <c r="L582" i="3"/>
  <c r="L578" i="3"/>
  <c r="L574" i="3"/>
  <c r="L570" i="3"/>
  <c r="L566" i="3"/>
  <c r="L562" i="3"/>
  <c r="L558" i="3"/>
  <c r="L554" i="3"/>
  <c r="L550" i="3"/>
  <c r="L546" i="3"/>
  <c r="L542" i="3"/>
  <c r="L538" i="3"/>
  <c r="L534" i="3"/>
  <c r="L530" i="3"/>
  <c r="L526" i="3"/>
  <c r="L522" i="3"/>
  <c r="L518" i="3"/>
  <c r="L514" i="3"/>
  <c r="L510" i="3"/>
  <c r="L506" i="3"/>
  <c r="L502" i="3"/>
  <c r="L498" i="3"/>
  <c r="L494" i="3"/>
  <c r="L490" i="3"/>
  <c r="L486" i="3"/>
  <c r="L482" i="3"/>
  <c r="L478" i="3"/>
  <c r="L474" i="3"/>
  <c r="L470" i="3"/>
  <c r="L466" i="3"/>
  <c r="L462" i="3"/>
  <c r="L458" i="3"/>
  <c r="L454" i="3"/>
  <c r="L450" i="3"/>
  <c r="L446" i="3"/>
  <c r="L442" i="3"/>
  <c r="L438" i="3"/>
  <c r="L434" i="3"/>
  <c r="L430" i="3"/>
  <c r="L426" i="3"/>
  <c r="L422" i="3"/>
  <c r="L418" i="3"/>
  <c r="L414" i="3"/>
  <c r="L410" i="3"/>
  <c r="L406" i="3"/>
  <c r="L402" i="3"/>
  <c r="L398" i="3"/>
  <c r="L1967" i="3"/>
  <c r="L1692" i="3"/>
  <c r="L1389" i="3"/>
  <c r="L1053" i="3"/>
  <c r="L1021" i="3"/>
  <c r="L989" i="3"/>
  <c r="L941" i="3"/>
  <c r="L935" i="3"/>
  <c r="L909" i="3"/>
  <c r="L903" i="3"/>
  <c r="L897" i="3"/>
  <c r="L881" i="3"/>
  <c r="L865" i="3"/>
  <c r="L849" i="3"/>
  <c r="L833" i="3"/>
  <c r="L817" i="3"/>
  <c r="L801" i="3"/>
  <c r="L1660" i="3"/>
  <c r="L1452" i="3"/>
  <c r="L1381" i="3"/>
  <c r="L1332" i="3"/>
  <c r="L1041" i="3"/>
  <c r="L1009" i="3"/>
  <c r="L977" i="3"/>
  <c r="L967" i="3"/>
  <c r="L953" i="3"/>
  <c r="L947" i="3"/>
  <c r="L921" i="3"/>
  <c r="L915" i="3"/>
  <c r="L891" i="3"/>
  <c r="L875" i="3"/>
  <c r="L859" i="3"/>
  <c r="L843" i="3"/>
  <c r="L827" i="3"/>
  <c r="L811" i="3"/>
  <c r="L795" i="3"/>
  <c r="L785" i="3"/>
  <c r="L781" i="3"/>
  <c r="L777" i="3"/>
  <c r="L773" i="3"/>
  <c r="L769" i="3"/>
  <c r="L765" i="3"/>
  <c r="L761" i="3"/>
  <c r="L757" i="3"/>
  <c r="L753" i="3"/>
  <c r="L749" i="3"/>
  <c r="L745" i="3"/>
  <c r="L741" i="3"/>
  <c r="L737" i="3"/>
  <c r="L733" i="3"/>
  <c r="L729" i="3"/>
  <c r="L725" i="3"/>
  <c r="L721" i="3"/>
  <c r="L717" i="3"/>
  <c r="L713" i="3"/>
  <c r="L709" i="3"/>
  <c r="L705" i="3"/>
  <c r="L701" i="3"/>
  <c r="L697" i="3"/>
  <c r="L693" i="3"/>
  <c r="L689" i="3"/>
  <c r="L685" i="3"/>
  <c r="L681" i="3"/>
  <c r="L677" i="3"/>
  <c r="L673" i="3"/>
  <c r="L669" i="3"/>
  <c r="L665" i="3"/>
  <c r="L661" i="3"/>
  <c r="L657" i="3"/>
  <c r="L653" i="3"/>
  <c r="L649" i="3"/>
  <c r="L645" i="3"/>
  <c r="L641" i="3"/>
  <c r="L637" i="3"/>
  <c r="L633" i="3"/>
  <c r="L629" i="3"/>
  <c r="L625" i="3"/>
  <c r="L621" i="3"/>
  <c r="L617" i="3"/>
  <c r="L613" i="3"/>
  <c r="L609" i="3"/>
  <c r="L605" i="3"/>
  <c r="L601" i="3"/>
  <c r="L597" i="3"/>
  <c r="L593" i="3"/>
  <c r="L589" i="3"/>
  <c r="L585" i="3"/>
  <c r="L581" i="3"/>
  <c r="L577" i="3"/>
  <c r="L573" i="3"/>
  <c r="L569" i="3"/>
  <c r="L565" i="3"/>
  <c r="L561" i="3"/>
  <c r="L557" i="3"/>
  <c r="L553" i="3"/>
  <c r="L549" i="3"/>
  <c r="L545" i="3"/>
  <c r="L541" i="3"/>
  <c r="L537" i="3"/>
  <c r="L533" i="3"/>
  <c r="L529" i="3"/>
  <c r="L525" i="3"/>
  <c r="L521" i="3"/>
  <c r="L517" i="3"/>
  <c r="L513" i="3"/>
  <c r="L509" i="3"/>
  <c r="L505" i="3"/>
  <c r="L501" i="3"/>
  <c r="L497" i="3"/>
  <c r="L493" i="3"/>
  <c r="L489" i="3"/>
  <c r="L485" i="3"/>
  <c r="L481" i="3"/>
  <c r="L477" i="3"/>
  <c r="L473" i="3"/>
  <c r="L469" i="3"/>
  <c r="L465" i="3"/>
  <c r="L461" i="3"/>
  <c r="L457" i="3"/>
  <c r="L453" i="3"/>
  <c r="L449" i="3"/>
  <c r="L445" i="3"/>
  <c r="L441" i="3"/>
  <c r="L437" i="3"/>
  <c r="L433" i="3"/>
  <c r="L429" i="3"/>
  <c r="L425" i="3"/>
  <c r="L421" i="3"/>
  <c r="L417" i="3"/>
  <c r="L413" i="3"/>
  <c r="L409" i="3"/>
  <c r="L405" i="3"/>
  <c r="L401" i="3"/>
  <c r="L397" i="3"/>
  <c r="L393" i="3"/>
  <c r="L389" i="3"/>
  <c r="L385" i="3"/>
  <c r="L381" i="3"/>
  <c r="L377" i="3"/>
  <c r="L373" i="3"/>
  <c r="L369" i="3"/>
  <c r="L365" i="3"/>
  <c r="L361" i="3"/>
  <c r="L357" i="3"/>
  <c r="L353" i="3"/>
  <c r="L349" i="3"/>
  <c r="L345" i="3"/>
  <c r="L341" i="3"/>
  <c r="L337" i="3"/>
  <c r="L333" i="3"/>
  <c r="L329" i="3"/>
  <c r="L325" i="3"/>
  <c r="L321" i="3"/>
  <c r="L317" i="3"/>
  <c r="L313" i="3"/>
  <c r="L309" i="3"/>
  <c r="L305" i="3"/>
  <c r="L301" i="3"/>
  <c r="L297" i="3"/>
  <c r="L293" i="3"/>
  <c r="L289" i="3"/>
  <c r="L285" i="3"/>
  <c r="L1884" i="3"/>
  <c r="L1628" i="3"/>
  <c r="L1373" i="3"/>
  <c r="L1029" i="3"/>
  <c r="L997" i="3"/>
  <c r="L959" i="3"/>
  <c r="L933" i="3"/>
  <c r="L927" i="3"/>
  <c r="L901" i="3"/>
  <c r="L885" i="3"/>
  <c r="L869" i="3"/>
  <c r="L853" i="3"/>
  <c r="L837" i="3"/>
  <c r="L821" i="3"/>
  <c r="L805" i="3"/>
  <c r="L789" i="3"/>
  <c r="L1852" i="3"/>
  <c r="L1596" i="3"/>
  <c r="L1365" i="3"/>
  <c r="L1049" i="3"/>
  <c r="L1017" i="3"/>
  <c r="L985" i="3"/>
  <c r="L965" i="3"/>
  <c r="L945" i="3"/>
  <c r="L939" i="3"/>
  <c r="L913" i="3"/>
  <c r="L907" i="3"/>
  <c r="L895" i="3"/>
  <c r="L879" i="3"/>
  <c r="L863" i="3"/>
  <c r="L847" i="3"/>
  <c r="L831" i="3"/>
  <c r="L815" i="3"/>
  <c r="L799" i="3"/>
  <c r="L784" i="3"/>
  <c r="L780" i="3"/>
  <c r="L776" i="3"/>
  <c r="L772" i="3"/>
  <c r="L768" i="3"/>
  <c r="L764" i="3"/>
  <c r="L760" i="3"/>
  <c r="L756" i="3"/>
  <c r="L752" i="3"/>
  <c r="L748" i="3"/>
  <c r="L744" i="3"/>
  <c r="L740" i="3"/>
  <c r="L736" i="3"/>
  <c r="L732" i="3"/>
  <c r="L728" i="3"/>
  <c r="L724" i="3"/>
  <c r="L720" i="3"/>
  <c r="L716" i="3"/>
  <c r="L712" i="3"/>
  <c r="L708" i="3"/>
  <c r="L704" i="3"/>
  <c r="L700" i="3"/>
  <c r="L696" i="3"/>
  <c r="L692" i="3"/>
  <c r="L688" i="3"/>
  <c r="L684" i="3"/>
  <c r="L680" i="3"/>
  <c r="L676" i="3"/>
  <c r="L672" i="3"/>
  <c r="L668" i="3"/>
  <c r="L664" i="3"/>
  <c r="L660" i="3"/>
  <c r="L656" i="3"/>
  <c r="L652" i="3"/>
  <c r="L648" i="3"/>
  <c r="L644" i="3"/>
  <c r="L640" i="3"/>
  <c r="L636" i="3"/>
  <c r="L632" i="3"/>
  <c r="L628" i="3"/>
  <c r="L624" i="3"/>
  <c r="L620" i="3"/>
  <c r="L616" i="3"/>
  <c r="L612" i="3"/>
  <c r="L608" i="3"/>
  <c r="L604" i="3"/>
  <c r="L600" i="3"/>
  <c r="L596" i="3"/>
  <c r="L592" i="3"/>
  <c r="L588" i="3"/>
  <c r="L584" i="3"/>
  <c r="L580" i="3"/>
  <c r="L576" i="3"/>
  <c r="L572" i="3"/>
  <c r="L568" i="3"/>
  <c r="L564" i="3"/>
  <c r="L560" i="3"/>
  <c r="L556" i="3"/>
  <c r="L552" i="3"/>
  <c r="L548" i="3"/>
  <c r="L544" i="3"/>
  <c r="L540" i="3"/>
  <c r="L536" i="3"/>
  <c r="L532" i="3"/>
  <c r="L528" i="3"/>
  <c r="L524" i="3"/>
  <c r="L520" i="3"/>
  <c r="L516" i="3"/>
  <c r="L512" i="3"/>
  <c r="L508" i="3"/>
  <c r="L504" i="3"/>
  <c r="L500" i="3"/>
  <c r="L496" i="3"/>
  <c r="L492" i="3"/>
  <c r="L488" i="3"/>
  <c r="L484" i="3"/>
  <c r="L480" i="3"/>
  <c r="L476" i="3"/>
  <c r="L472" i="3"/>
  <c r="L468" i="3"/>
  <c r="L464" i="3"/>
  <c r="L460" i="3"/>
  <c r="L456" i="3"/>
  <c r="L452" i="3"/>
  <c r="L448" i="3"/>
  <c r="L444" i="3"/>
  <c r="L440" i="3"/>
  <c r="L436" i="3"/>
  <c r="L432" i="3"/>
  <c r="L428" i="3"/>
  <c r="L424" i="3"/>
  <c r="L420" i="3"/>
  <c r="L416" i="3"/>
  <c r="L412" i="3"/>
  <c r="L408" i="3"/>
  <c r="L404" i="3"/>
  <c r="L400" i="3"/>
  <c r="L396" i="3"/>
  <c r="L392" i="3"/>
  <c r="L388" i="3"/>
  <c r="L384" i="3"/>
  <c r="L380" i="3"/>
  <c r="L376" i="3"/>
  <c r="L372" i="3"/>
  <c r="L368" i="3"/>
  <c r="L364" i="3"/>
  <c r="L360" i="3"/>
  <c r="L356" i="3"/>
  <c r="L352" i="3"/>
  <c r="L348" i="3"/>
  <c r="L344" i="3"/>
  <c r="L340" i="3"/>
  <c r="L336" i="3"/>
  <c r="L332" i="3"/>
  <c r="L328" i="3"/>
  <c r="L324" i="3"/>
  <c r="L320" i="3"/>
  <c r="L1820" i="3"/>
  <c r="L1564" i="3"/>
  <c r="L1421" i="3"/>
  <c r="L1316" i="3"/>
  <c r="L1037" i="3"/>
  <c r="L1005" i="3"/>
  <c r="L973" i="3"/>
  <c r="L957" i="3"/>
  <c r="L951" i="3"/>
  <c r="L925" i="3"/>
  <c r="L919" i="3"/>
  <c r="L889" i="3"/>
  <c r="L873" i="3"/>
  <c r="L857" i="3"/>
  <c r="L841" i="3"/>
  <c r="L825" i="3"/>
  <c r="L809" i="3"/>
  <c r="L793" i="3"/>
  <c r="L1788" i="3"/>
  <c r="L851" i="3"/>
  <c r="L771" i="3"/>
  <c r="L739" i="3"/>
  <c r="L707" i="3"/>
  <c r="L675" i="3"/>
  <c r="L643" i="3"/>
  <c r="L611" i="3"/>
  <c r="L579" i="3"/>
  <c r="L547" i="3"/>
  <c r="L515" i="3"/>
  <c r="L483" i="3"/>
  <c r="L451" i="3"/>
  <c r="L419" i="3"/>
  <c r="L382" i="3"/>
  <c r="L371" i="3"/>
  <c r="L350" i="3"/>
  <c r="L339" i="3"/>
  <c r="L312" i="3"/>
  <c r="L306" i="3"/>
  <c r="L299" i="3"/>
  <c r="L275" i="3"/>
  <c r="L270" i="3"/>
  <c r="L259" i="3"/>
  <c r="L254" i="3"/>
  <c r="L243" i="3"/>
  <c r="L238" i="3"/>
  <c r="L227" i="3"/>
  <c r="L222" i="3"/>
  <c r="L211" i="3"/>
  <c r="L206" i="3"/>
  <c r="L195" i="3"/>
  <c r="L190" i="3"/>
  <c r="L179" i="3"/>
  <c r="L174" i="3"/>
  <c r="L163" i="3"/>
  <c r="L158" i="3"/>
  <c r="L147" i="3"/>
  <c r="L142" i="3"/>
  <c r="L131" i="3"/>
  <c r="L126" i="3"/>
  <c r="L115" i="3"/>
  <c r="L110" i="3"/>
  <c r="L99" i="3"/>
  <c r="L94" i="3"/>
  <c r="L90" i="3"/>
  <c r="L86" i="3"/>
  <c r="L82" i="3"/>
  <c r="L78" i="3"/>
  <c r="L74" i="3"/>
  <c r="L70" i="3"/>
  <c r="L66" i="3"/>
  <c r="L62" i="3"/>
  <c r="L58" i="3"/>
  <c r="L54" i="3"/>
  <c r="L50" i="3"/>
  <c r="L46" i="3"/>
  <c r="L42" i="3"/>
  <c r="L38" i="3"/>
  <c r="L34" i="3"/>
  <c r="L30" i="3"/>
  <c r="L26" i="3"/>
  <c r="L22" i="3"/>
  <c r="L18" i="3"/>
  <c r="L15" i="3"/>
  <c r="L1532" i="3"/>
  <c r="L937" i="3"/>
  <c r="L803" i="3"/>
  <c r="L767" i="3"/>
  <c r="L735" i="3"/>
  <c r="L703" i="3"/>
  <c r="L671" i="3"/>
  <c r="L639" i="3"/>
  <c r="L607" i="3"/>
  <c r="L575" i="3"/>
  <c r="L543" i="3"/>
  <c r="L511" i="3"/>
  <c r="L479" i="3"/>
  <c r="L447" i="3"/>
  <c r="L415" i="3"/>
  <c r="L391" i="3"/>
  <c r="L370" i="3"/>
  <c r="L359" i="3"/>
  <c r="L338" i="3"/>
  <c r="L327" i="3"/>
  <c r="L318" i="3"/>
  <c r="L311" i="3"/>
  <c r="L292" i="3"/>
  <c r="L286" i="3"/>
  <c r="L280" i="3"/>
  <c r="L269" i="3"/>
  <c r="L264" i="3"/>
  <c r="L253" i="3"/>
  <c r="L248" i="3"/>
  <c r="L237" i="3"/>
  <c r="L232" i="3"/>
  <c r="L221" i="3"/>
  <c r="L216" i="3"/>
  <c r="L205" i="3"/>
  <c r="L200" i="3"/>
  <c r="L189" i="3"/>
  <c r="L184" i="3"/>
  <c r="L173" i="3"/>
  <c r="L168" i="3"/>
  <c r="L157" i="3"/>
  <c r="L152" i="3"/>
  <c r="L141" i="3"/>
  <c r="L136" i="3"/>
  <c r="L125" i="3"/>
  <c r="L120" i="3"/>
  <c r="L109" i="3"/>
  <c r="L104" i="3"/>
  <c r="L11" i="3"/>
  <c r="L1413" i="3"/>
  <c r="L993" i="3"/>
  <c r="L931" i="3"/>
  <c r="L883" i="3"/>
  <c r="L763" i="3"/>
  <c r="L731" i="3"/>
  <c r="L699" i="3"/>
  <c r="L667" i="3"/>
  <c r="L635" i="3"/>
  <c r="L603" i="3"/>
  <c r="L571" i="3"/>
  <c r="L539" i="3"/>
  <c r="L507" i="3"/>
  <c r="L475" i="3"/>
  <c r="L443" i="3"/>
  <c r="L411" i="3"/>
  <c r="L390" i="3"/>
  <c r="L379" i="3"/>
  <c r="L358" i="3"/>
  <c r="L347" i="3"/>
  <c r="L326" i="3"/>
  <c r="L304" i="3"/>
  <c r="L298" i="3"/>
  <c r="L291" i="3"/>
  <c r="L279" i="3"/>
  <c r="L274" i="3"/>
  <c r="L263" i="3"/>
  <c r="L258" i="3"/>
  <c r="L247" i="3"/>
  <c r="L242" i="3"/>
  <c r="L231" i="3"/>
  <c r="L226" i="3"/>
  <c r="L215" i="3"/>
  <c r="L210" i="3"/>
  <c r="L199" i="3"/>
  <c r="L194" i="3"/>
  <c r="L183" i="3"/>
  <c r="L178" i="3"/>
  <c r="L167" i="3"/>
  <c r="L162" i="3"/>
  <c r="L151" i="3"/>
  <c r="L146" i="3"/>
  <c r="L135" i="3"/>
  <c r="L130" i="3"/>
  <c r="L119" i="3"/>
  <c r="L114" i="3"/>
  <c r="L103" i="3"/>
  <c r="L98" i="3"/>
  <c r="L93" i="3"/>
  <c r="L89" i="3"/>
  <c r="L85" i="3"/>
  <c r="L81" i="3"/>
  <c r="L77" i="3"/>
  <c r="L73" i="3"/>
  <c r="L69" i="3"/>
  <c r="L65" i="3"/>
  <c r="L61" i="3"/>
  <c r="L57" i="3"/>
  <c r="L53" i="3"/>
  <c r="L49" i="3"/>
  <c r="L45" i="3"/>
  <c r="L41" i="3"/>
  <c r="L37" i="3"/>
  <c r="L33" i="3"/>
  <c r="L29" i="3"/>
  <c r="L25" i="3"/>
  <c r="L21" i="3"/>
  <c r="L835" i="3"/>
  <c r="L759" i="3"/>
  <c r="L727" i="3"/>
  <c r="L695" i="3"/>
  <c r="L663" i="3"/>
  <c r="L631" i="3"/>
  <c r="L599" i="3"/>
  <c r="L567" i="3"/>
  <c r="L535" i="3"/>
  <c r="L503" i="3"/>
  <c r="L471" i="3"/>
  <c r="L439" i="3"/>
  <c r="L407" i="3"/>
  <c r="L378" i="3"/>
  <c r="L367" i="3"/>
  <c r="L346" i="3"/>
  <c r="L335" i="3"/>
  <c r="L316" i="3"/>
  <c r="L310" i="3"/>
  <c r="L303" i="3"/>
  <c r="L284" i="3"/>
  <c r="L273" i="3"/>
  <c r="L268" i="3"/>
  <c r="L257" i="3"/>
  <c r="L252" i="3"/>
  <c r="L241" i="3"/>
  <c r="L236" i="3"/>
  <c r="L225" i="3"/>
  <c r="L220" i="3"/>
  <c r="L209" i="3"/>
  <c r="L204" i="3"/>
  <c r="L193" i="3"/>
  <c r="L188" i="3"/>
  <c r="L177" i="3"/>
  <c r="L172" i="3"/>
  <c r="L161" i="3"/>
  <c r="L156" i="3"/>
  <c r="L145" i="3"/>
  <c r="L140" i="3"/>
  <c r="L129" i="3"/>
  <c r="L124" i="3"/>
  <c r="L113" i="3"/>
  <c r="L108" i="3"/>
  <c r="L97" i="3"/>
  <c r="L17" i="3"/>
  <c r="L14" i="3"/>
  <c r="L10" i="3"/>
  <c r="L7" i="3"/>
  <c r="L3" i="3"/>
  <c r="L1057" i="3"/>
  <c r="L787" i="3"/>
  <c r="L755" i="3"/>
  <c r="L723" i="3"/>
  <c r="L691" i="3"/>
  <c r="L659" i="3"/>
  <c r="L627" i="3"/>
  <c r="L595" i="3"/>
  <c r="L563" i="3"/>
  <c r="L531" i="3"/>
  <c r="L499" i="3"/>
  <c r="L467" i="3"/>
  <c r="L435" i="3"/>
  <c r="L403" i="3"/>
  <c r="L387" i="3"/>
  <c r="L366" i="3"/>
  <c r="L355" i="3"/>
  <c r="L334" i="3"/>
  <c r="L323" i="3"/>
  <c r="L315" i="3"/>
  <c r="L296" i="3"/>
  <c r="L290" i="3"/>
  <c r="L283" i="3"/>
  <c r="L278" i="3"/>
  <c r="L267" i="3"/>
  <c r="L262" i="3"/>
  <c r="L251" i="3"/>
  <c r="L246" i="3"/>
  <c r="L235" i="3"/>
  <c r="L230" i="3"/>
  <c r="L219" i="3"/>
  <c r="L214" i="3"/>
  <c r="L203" i="3"/>
  <c r="L198" i="3"/>
  <c r="L187" i="3"/>
  <c r="L182" i="3"/>
  <c r="L171" i="3"/>
  <c r="L166" i="3"/>
  <c r="L155" i="3"/>
  <c r="L150" i="3"/>
  <c r="L139" i="3"/>
  <c r="L134" i="3"/>
  <c r="L123" i="3"/>
  <c r="L118" i="3"/>
  <c r="L107" i="3"/>
  <c r="L102" i="3"/>
  <c r="L92" i="3"/>
  <c r="L88" i="3"/>
  <c r="L84" i="3"/>
  <c r="L80" i="3"/>
  <c r="L76" i="3"/>
  <c r="L72" i="3"/>
  <c r="L68" i="3"/>
  <c r="L64" i="3"/>
  <c r="L60" i="3"/>
  <c r="L56" i="3"/>
  <c r="L52" i="3"/>
  <c r="L48" i="3"/>
  <c r="L44" i="3"/>
  <c r="L40" i="3"/>
  <c r="L36" i="3"/>
  <c r="L32" i="3"/>
  <c r="L28" i="3"/>
  <c r="L24" i="3"/>
  <c r="L20" i="3"/>
  <c r="L963" i="3"/>
  <c r="L867" i="3"/>
  <c r="L783" i="3"/>
  <c r="L751" i="3"/>
  <c r="L719" i="3"/>
  <c r="L687" i="3"/>
  <c r="L655" i="3"/>
  <c r="L623" i="3"/>
  <c r="L591" i="3"/>
  <c r="L559" i="3"/>
  <c r="L527" i="3"/>
  <c r="L495" i="3"/>
  <c r="L463" i="3"/>
  <c r="L431" i="3"/>
  <c r="L399" i="3"/>
  <c r="L386" i="3"/>
  <c r="L375" i="3"/>
  <c r="L354" i="3"/>
  <c r="L343" i="3"/>
  <c r="L322" i="3"/>
  <c r="L308" i="3"/>
  <c r="L302" i="3"/>
  <c r="L295" i="3"/>
  <c r="L277" i="3"/>
  <c r="L272" i="3"/>
  <c r="L261" i="3"/>
  <c r="L256" i="3"/>
  <c r="L245" i="3"/>
  <c r="L240" i="3"/>
  <c r="L229" i="3"/>
  <c r="L224" i="3"/>
  <c r="L213" i="3"/>
  <c r="L208" i="3"/>
  <c r="L197" i="3"/>
  <c r="L192" i="3"/>
  <c r="L181" i="3"/>
  <c r="L176" i="3"/>
  <c r="L165" i="3"/>
  <c r="L160" i="3"/>
  <c r="L149" i="3"/>
  <c r="L144" i="3"/>
  <c r="L133" i="3"/>
  <c r="L128" i="3"/>
  <c r="L117" i="3"/>
  <c r="L112" i="3"/>
  <c r="L101" i="3"/>
  <c r="L96" i="3"/>
  <c r="L16" i="3"/>
  <c r="L13" i="3"/>
  <c r="L9" i="3"/>
  <c r="L6" i="3"/>
  <c r="L905" i="3"/>
  <c r="L819" i="3"/>
  <c r="L779" i="3"/>
  <c r="L747" i="3"/>
  <c r="L715" i="3"/>
  <c r="L683" i="3"/>
  <c r="L651" i="3"/>
  <c r="L619" i="3"/>
  <c r="L587" i="3"/>
  <c r="L555" i="3"/>
  <c r="L523" i="3"/>
  <c r="L491" i="3"/>
  <c r="L459" i="3"/>
  <c r="L427" i="3"/>
  <c r="L395" i="3"/>
  <c r="L374" i="3"/>
  <c r="L363" i="3"/>
  <c r="L342" i="3"/>
  <c r="L331" i="3"/>
  <c r="L314" i="3"/>
  <c r="L307" i="3"/>
  <c r="L288" i="3"/>
  <c r="L282" i="3"/>
  <c r="L271" i="3"/>
  <c r="L266" i="3"/>
  <c r="L255" i="3"/>
  <c r="L250" i="3"/>
  <c r="L239" i="3"/>
  <c r="L234" i="3"/>
  <c r="L223" i="3"/>
  <c r="L218" i="3"/>
  <c r="L207" i="3"/>
  <c r="L202" i="3"/>
  <c r="L191" i="3"/>
  <c r="L186" i="3"/>
  <c r="L175" i="3"/>
  <c r="L170" i="3"/>
  <c r="L159" i="3"/>
  <c r="L154" i="3"/>
  <c r="L143" i="3"/>
  <c r="L138" i="3"/>
  <c r="L127" i="3"/>
  <c r="L122" i="3"/>
  <c r="L111" i="3"/>
  <c r="L106" i="3"/>
  <c r="L95" i="3"/>
  <c r="L91" i="3"/>
  <c r="L87" i="3"/>
  <c r="L83" i="3"/>
  <c r="L79" i="3"/>
  <c r="L75" i="3"/>
  <c r="L71" i="3"/>
  <c r="L67" i="3"/>
  <c r="L63" i="3"/>
  <c r="L59" i="3"/>
  <c r="L55" i="3"/>
  <c r="L51" i="3"/>
  <c r="L47" i="3"/>
  <c r="L43" i="3"/>
  <c r="L39" i="3"/>
  <c r="L35" i="3"/>
  <c r="L31" i="3"/>
  <c r="L27" i="3"/>
  <c r="L23" i="3"/>
  <c r="L19" i="3"/>
  <c r="L132" i="3"/>
  <c r="L217" i="3"/>
  <c r="L260" i="3"/>
  <c r="L383" i="3"/>
  <c r="L615" i="3"/>
  <c r="L899" i="3"/>
  <c r="L137" i="3"/>
  <c r="L180" i="3"/>
  <c r="L265" i="3"/>
  <c r="L394" i="3"/>
  <c r="L647" i="3"/>
  <c r="L1025" i="3"/>
  <c r="L105" i="3"/>
  <c r="L148" i="3"/>
  <c r="L233" i="3"/>
  <c r="L276" i="3"/>
  <c r="L330" i="3"/>
  <c r="L455" i="3"/>
  <c r="L711" i="3"/>
  <c r="B27" i="4" l="1"/>
  <c r="C18" i="1"/>
  <c r="B28" i="4" s="1"/>
  <c r="C30" i="2"/>
  <c r="C24" i="2"/>
  <c r="C15" i="3"/>
  <c r="C16" i="3"/>
  <c r="D26" i="4" s="1"/>
  <c r="F18" i="2"/>
  <c r="F17" i="2"/>
  <c r="F19" i="2"/>
  <c r="C25" i="2"/>
  <c r="C31" i="2"/>
  <c r="C26" i="2"/>
  <c r="C27" i="4" s="1"/>
  <c r="C25" i="4" l="1"/>
  <c r="C26" i="4"/>
  <c r="C18" i="3"/>
  <c r="D28" i="4" s="1"/>
  <c r="D25" i="4"/>
  <c r="C34" i="2"/>
  <c r="C28" i="4" l="1"/>
</calcChain>
</file>

<file path=xl/sharedStrings.xml><?xml version="1.0" encoding="utf-8"?>
<sst xmlns="http://schemas.openxmlformats.org/spreadsheetml/2006/main" count="12041" uniqueCount="68">
  <si>
    <t>Global assumptions</t>
  </si>
  <si>
    <t>Average credit size</t>
  </si>
  <si>
    <t>https://www.lendingtree.com/personal/personal-loans-statistics/</t>
  </si>
  <si>
    <t>Average interest rate</t>
  </si>
  <si>
    <t>Review cost per application</t>
  </si>
  <si>
    <t>Sensitivity of human</t>
  </si>
  <si>
    <t>Assuming humans are risk averse, they will be strict with applications</t>
  </si>
  <si>
    <t>Specificity of human</t>
  </si>
  <si>
    <t>Risk averseness also results in them rejecting a lot of good applications</t>
  </si>
  <si>
    <t>To change</t>
  </si>
  <si>
    <t>Type 2 model needs to be re-solved with Evolutionary Solver</t>
  </si>
  <si>
    <t>Manual</t>
  </si>
  <si>
    <t>Semi-automated</t>
  </si>
  <si>
    <t>Fully automated</t>
  </si>
  <si>
    <t>Revenues from good credit</t>
  </si>
  <si>
    <t>Loss from bad credit</t>
  </si>
  <si>
    <t>Review costs</t>
  </si>
  <si>
    <t>Profit</t>
  </si>
  <si>
    <t>Key assumption of semi-automated model is that humans ability to determine defaults is independent from the model's.</t>
  </si>
  <si>
    <t>n=</t>
  </si>
  <si>
    <t>Defaults</t>
  </si>
  <si>
    <t>No_defaults</t>
  </si>
  <si>
    <t>Review cost/application</t>
  </si>
  <si>
    <t>Sensitivity</t>
  </si>
  <si>
    <t>Specificity</t>
  </si>
  <si>
    <t>Profit=</t>
  </si>
  <si>
    <t>ROC</t>
  </si>
  <si>
    <t>sensitivity</t>
  </si>
  <si>
    <t>specificity</t>
  </si>
  <si>
    <t>thresholds</t>
  </si>
  <si>
    <t>Assigned risk class</t>
  </si>
  <si>
    <t>True outcome</t>
  </si>
  <si>
    <t>Model probability</t>
  </si>
  <si>
    <t>NO_DEFAULT</t>
  </si>
  <si>
    <t>Lower bound</t>
  </si>
  <si>
    <t>Relation</t>
  </si>
  <si>
    <t>&lt;=</t>
  </si>
  <si>
    <t>Index 2</t>
  </si>
  <si>
    <t>Index 1</t>
  </si>
  <si>
    <t>Threshold High risk</t>
  </si>
  <si>
    <t>Upper bound</t>
  </si>
  <si>
    <t>Human Sensitivity</t>
  </si>
  <si>
    <t>Human Specificity</t>
  </si>
  <si>
    <t>Threshold Low risk</t>
  </si>
  <si>
    <t>Counts</t>
  </si>
  <si>
    <t>High risk</t>
  </si>
  <si>
    <t>Medium risk</t>
  </si>
  <si>
    <t>Low risk</t>
  </si>
  <si>
    <t>Total profit</t>
  </si>
  <si>
    <t>DEFAULT</t>
  </si>
  <si>
    <t>Automated</t>
  </si>
  <si>
    <t>Classification</t>
  </si>
  <si>
    <t>Threshold</t>
  </si>
  <si>
    <t>Index</t>
  </si>
  <si>
    <t>https://www.valuepenguin.com/personal-loans/average-personal-loan-interest-rates</t>
  </si>
  <si>
    <t>Sensitivity to human abilities (Profit)</t>
  </si>
  <si>
    <t>Semi-Automated</t>
  </si>
  <si>
    <t>Super-human (0.95 Sensitivity, 0.9 Specificity)</t>
  </si>
  <si>
    <t>Realistic (0.85, 0.8)</t>
  </si>
  <si>
    <t>Average per year</t>
  </si>
  <si>
    <t>https://www.glassdoor.co.uk/Salaries/us-loan-processor-salary-SRCH_IL.0,2_IN1_KO3,17.htm?clickSource=searchBtn</t>
  </si>
  <si>
    <t>Average monthly pipeline</t>
  </si>
  <si>
    <t xml:space="preserve">   Loans per year</t>
  </si>
  <si>
    <t>Calculated</t>
  </si>
  <si>
    <t>Note, the job listing above is for mortgages, which have generally much higher value, so it may overshoot actual costs per review</t>
  </si>
  <si>
    <t>Profit increase</t>
  </si>
  <si>
    <t>Low-human performance (0.8, 0.75)</t>
  </si>
  <si>
    <t>https://www.indeed.com/jobs?q=loan%20processor%20per%20day%20-junior&amp;start=10&amp;vjk=a46301731a829f55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</si>
</sst>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\(\$#,##0.00\)"/>
    <numFmt numFmtId="165" formatCode="&quot;US$&quot;#,##0.00_);[Red]\(&quot;US$&quot;#,##0.00\)"/>
    <numFmt numFmtId="166" formatCode="[$$-409]#,##0.00"/>
  </numFmts>
  <fonts count="8">
    <font>
      <sz val="11"/>
      <color theme="1"/>
      <name val="Arial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Arial"/>
      <family val="2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0" fontId="5" fillId="0" borderId="0" xfId="2"/>
    <xf numFmtId="0" fontId="1" fillId="0" borderId="0" xfId="0" applyFont="1"/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0" borderId="0" xfId="0" applyFont="1" applyAlignment="1">
      <alignment wrapText="1"/>
    </xf>
    <xf numFmtId="10" fontId="0" fillId="0" borderId="0" xfId="0" applyNumberFormat="1"/>
    <xf numFmtId="0" fontId="0" fillId="0" borderId="0" xfId="0" applyFill="1"/>
    <xf numFmtId="166" fontId="6" fillId="0" borderId="0" xfId="1" applyNumberFormat="1" applyFont="1" applyFill="1" applyAlignment="1">
      <alignment horizontal="left"/>
    </xf>
    <xf numFmtId="9" fontId="6" fillId="0" borderId="0" xfId="1" applyNumberFormat="1" applyFont="1" applyFill="1" applyAlignment="1">
      <alignment horizontal="left"/>
    </xf>
    <xf numFmtId="1" fontId="7" fillId="0" borderId="0" xfId="1" applyNumberFormat="1" applyFont="1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ndingtree.com/personal/personal-loans-statistics/" TargetMode="External"/><Relationship Id="rId1" Type="http://schemas.openxmlformats.org/officeDocument/2006/relationships/hyperlink" Target="https://www.valuepenguin.com/personal-loans/average-personal-loan-interest-r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7"/>
  <sheetViews>
    <sheetView tabSelected="1" zoomScale="115" zoomScaleNormal="115" workbookViewId="0">
      <selection activeCell="D33" sqref="D33"/>
    </sheetView>
  </sheetViews>
  <sheetFormatPr defaultColWidth="9" defaultRowHeight="13.8"/>
  <cols>
    <col min="1" max="1" width="38.69921875" customWidth="1"/>
    <col min="2" max="2" width="17.3984375" customWidth="1"/>
    <col min="3" max="3" width="41.19921875" customWidth="1"/>
    <col min="4" max="4" width="13.69921875" bestFit="1" customWidth="1"/>
  </cols>
  <sheetData>
    <row r="3" spans="1:12">
      <c r="B3" s="1" t="s">
        <v>0</v>
      </c>
    </row>
    <row r="5" spans="1:12">
      <c r="A5" t="s">
        <v>1</v>
      </c>
      <c r="B5" s="14">
        <v>6092</v>
      </c>
      <c r="C5" s="7" t="s">
        <v>2</v>
      </c>
    </row>
    <row r="6" spans="1:12">
      <c r="A6" t="s">
        <v>3</v>
      </c>
      <c r="B6" s="15">
        <v>0.11</v>
      </c>
      <c r="C6" s="7" t="s">
        <v>54</v>
      </c>
    </row>
    <row r="7" spans="1:12">
      <c r="A7" t="s">
        <v>4</v>
      </c>
      <c r="B7" s="14">
        <f>B8/B10</f>
        <v>88.888888888888886</v>
      </c>
      <c r="C7" s="7"/>
    </row>
    <row r="8" spans="1:12">
      <c r="A8" s="9" t="s">
        <v>59</v>
      </c>
      <c r="B8" s="14">
        <v>48000</v>
      </c>
      <c r="C8" s="4" t="s">
        <v>60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9" t="s">
        <v>61</v>
      </c>
      <c r="B9" s="16">
        <v>45</v>
      </c>
      <c r="C9" s="4" t="s">
        <v>67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10" t="s">
        <v>62</v>
      </c>
      <c r="B10" s="16">
        <f>B9*12</f>
        <v>540</v>
      </c>
      <c r="C10" s="10" t="s">
        <v>63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41.4">
      <c r="C11" s="11" t="s">
        <v>64</v>
      </c>
    </row>
    <row r="13" spans="1:12">
      <c r="A13" t="s">
        <v>5</v>
      </c>
      <c r="B13" s="13">
        <v>0.85</v>
      </c>
      <c r="C13" t="s">
        <v>6</v>
      </c>
    </row>
    <row r="14" spans="1:12">
      <c r="A14" t="s">
        <v>7</v>
      </c>
      <c r="B14" s="13">
        <v>0.8</v>
      </c>
      <c r="C14" t="s">
        <v>8</v>
      </c>
    </row>
    <row r="16" spans="1:12">
      <c r="B16" s="13" t="s">
        <v>9</v>
      </c>
      <c r="C16" t="s">
        <v>10</v>
      </c>
    </row>
    <row r="24" spans="1:4">
      <c r="B24" t="s">
        <v>11</v>
      </c>
      <c r="C24" t="s">
        <v>12</v>
      </c>
      <c r="D24" t="s">
        <v>13</v>
      </c>
    </row>
    <row r="25" spans="1:4">
      <c r="A25" s="2" t="s">
        <v>14</v>
      </c>
      <c r="B25" s="6">
        <f>'Type 1'!C15</f>
        <v>2498207.36</v>
      </c>
      <c r="C25" s="6">
        <f>SUM('Type 2'!C18,'Type 2'!C24,'Type 2'!C30)</f>
        <v>2215416.7200000002</v>
      </c>
      <c r="D25" s="6">
        <f>'Type 3'!C15</f>
        <v>645995.68000000005</v>
      </c>
    </row>
    <row r="26" spans="1:4">
      <c r="A26" t="s">
        <v>15</v>
      </c>
      <c r="B26" s="6">
        <f>'Type 1'!C16</f>
        <v>-1190681.4000000001</v>
      </c>
      <c r="C26" s="6">
        <f>SUM('Type 2'!C19,'Type 2'!C25,'Type 2'!C31)</f>
        <v>-579044.60000000009</v>
      </c>
      <c r="D26" s="6">
        <f>'Type 3'!C16</f>
        <v>-322876</v>
      </c>
    </row>
    <row r="27" spans="1:4">
      <c r="A27" t="s">
        <v>16</v>
      </c>
      <c r="B27" s="6">
        <f>'Type 1'!C17</f>
        <v>-530044.44444444438</v>
      </c>
      <c r="C27" s="6">
        <f>SUM('Type 2'!C20,'Type 2'!C26,'Type 2'!C32)</f>
        <v>-391733.33333333331</v>
      </c>
      <c r="D27" s="6">
        <f>'Type 3'!C17</f>
        <v>0</v>
      </c>
    </row>
    <row r="28" spans="1:4">
      <c r="A28" t="s">
        <v>17</v>
      </c>
      <c r="B28" s="6">
        <f>'Type 1'!C18</f>
        <v>777481.51555555535</v>
      </c>
      <c r="C28" s="6">
        <f>SUM(C25:C27)</f>
        <v>1244638.7866666669</v>
      </c>
      <c r="D28" s="6">
        <f>'Type 3'!C18</f>
        <v>323119.68000000005</v>
      </c>
    </row>
    <row r="31" spans="1:4">
      <c r="A31" t="s">
        <v>18</v>
      </c>
    </row>
    <row r="34" spans="1:4">
      <c r="A34" s="8" t="s">
        <v>55</v>
      </c>
      <c r="B34" s="8" t="s">
        <v>11</v>
      </c>
      <c r="C34" s="8" t="s">
        <v>56</v>
      </c>
      <c r="D34" s="8" t="s">
        <v>65</v>
      </c>
    </row>
    <row r="35" spans="1:4">
      <c r="A35" s="8" t="s">
        <v>57</v>
      </c>
      <c r="B35" s="6">
        <v>1883545.035555555</v>
      </c>
      <c r="C35" s="6">
        <v>1976974.0231111106</v>
      </c>
      <c r="D35" s="12">
        <f>C35/B35-1</f>
        <v>4.960273621915201E-2</v>
      </c>
    </row>
    <row r="36" spans="1:4">
      <c r="A36" s="8" t="s">
        <v>58</v>
      </c>
      <c r="B36" s="6">
        <v>777481.51555555535</v>
      </c>
      <c r="C36" s="6">
        <v>1244638.7866666669</v>
      </c>
      <c r="D36" s="12">
        <f t="shared" ref="D36" si="0">C36/B36-1</f>
        <v>0.6008596497336669</v>
      </c>
    </row>
    <row r="37" spans="1:4">
      <c r="A37" s="8" t="s">
        <v>66</v>
      </c>
      <c r="B37" s="6">
        <v>224449.75555555581</v>
      </c>
      <c r="C37" s="6">
        <v>946622.13555555535</v>
      </c>
      <c r="D37" s="12">
        <f>C37/B37-1</f>
        <v>3.2175235754322191</v>
      </c>
    </row>
  </sheetData>
  <phoneticPr fontId="4" type="noConversion"/>
  <hyperlinks>
    <hyperlink ref="C6" r:id="rId1" xr:uid="{3E310651-C741-4697-A5EC-09C6D6CDF4B9}"/>
    <hyperlink ref="C5" r:id="rId2" xr:uid="{3CDEDD55-1D96-4F07-9A96-5F6E087EE3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8"/>
  <sheetViews>
    <sheetView workbookViewId="0">
      <selection activeCell="C18" sqref="C18"/>
    </sheetView>
  </sheetViews>
  <sheetFormatPr defaultColWidth="9" defaultRowHeight="13.8"/>
  <cols>
    <col min="2" max="2" width="19.09765625" customWidth="1"/>
    <col min="3" max="3" width="15.296875" bestFit="1" customWidth="1"/>
  </cols>
  <sheetData>
    <row r="1" spans="2:3">
      <c r="B1" s="1" t="s">
        <v>11</v>
      </c>
    </row>
    <row r="2" spans="2:3">
      <c r="B2" t="s">
        <v>1</v>
      </c>
      <c r="C2">
        <f>Avg.CreditSize</f>
        <v>6092</v>
      </c>
    </row>
    <row r="3" spans="2:3">
      <c r="B3" t="s">
        <v>3</v>
      </c>
      <c r="C3">
        <f>Avg.InterestRate</f>
        <v>0.11</v>
      </c>
    </row>
    <row r="4" spans="2:3">
      <c r="B4" t="s">
        <v>19</v>
      </c>
      <c r="C4">
        <v>5963</v>
      </c>
    </row>
    <row r="5" spans="2:3">
      <c r="B5" t="s">
        <v>20</v>
      </c>
      <c r="C5">
        <v>1303</v>
      </c>
    </row>
    <row r="6" spans="2:3">
      <c r="B6" t="s">
        <v>21</v>
      </c>
      <c r="C6">
        <v>4660</v>
      </c>
    </row>
    <row r="8" spans="2:3" ht="27.6">
      <c r="B8" s="2" t="s">
        <v>22</v>
      </c>
      <c r="C8">
        <f>CostperApplication</f>
        <v>88.888888888888886</v>
      </c>
    </row>
    <row r="10" spans="2:3">
      <c r="B10" t="s">
        <v>23</v>
      </c>
      <c r="C10">
        <f>HumanSensitivity</f>
        <v>0.85</v>
      </c>
    </row>
    <row r="11" spans="2:3">
      <c r="B11" t="s">
        <v>24</v>
      </c>
      <c r="C11">
        <f>HumanSpecificity</f>
        <v>0.8</v>
      </c>
    </row>
    <row r="15" spans="2:3" ht="27.6">
      <c r="B15" s="2" t="s">
        <v>14</v>
      </c>
      <c r="C15">
        <f>C6*C11*C2*C3</f>
        <v>2498207.36</v>
      </c>
    </row>
    <row r="16" spans="2:3">
      <c r="B16" t="s">
        <v>15</v>
      </c>
      <c r="C16">
        <f>-(1-C10)*C5*C2</f>
        <v>-1190681.4000000001</v>
      </c>
    </row>
    <row r="17" spans="2:3">
      <c r="B17" t="s">
        <v>16</v>
      </c>
      <c r="C17">
        <f>-C8*C4</f>
        <v>-530044.44444444438</v>
      </c>
    </row>
    <row r="18" spans="2:3">
      <c r="B18" t="s">
        <v>25</v>
      </c>
      <c r="C18" s="5">
        <f>SUM(C15:C17)</f>
        <v>777481.51555555535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965"/>
  <sheetViews>
    <sheetView topLeftCell="A9" workbookViewId="0">
      <selection activeCell="C35" sqref="C35"/>
    </sheetView>
  </sheetViews>
  <sheetFormatPr defaultColWidth="9" defaultRowHeight="13.8"/>
  <cols>
    <col min="2" max="2" width="17.69921875" customWidth="1"/>
    <col min="5" max="5" width="11.296875" customWidth="1"/>
    <col min="14" max="14" width="11.8984375" customWidth="1"/>
    <col min="15" max="15" width="17.19921875" customWidth="1"/>
  </cols>
  <sheetData>
    <row r="1" spans="2:16">
      <c r="B1" s="1" t="s">
        <v>12</v>
      </c>
      <c r="I1" t="s">
        <v>26</v>
      </c>
    </row>
    <row r="2" spans="2:16">
      <c r="B2" t="s">
        <v>1</v>
      </c>
      <c r="C2">
        <f>Avg.CreditSize</f>
        <v>6092</v>
      </c>
      <c r="I2" t="s">
        <v>27</v>
      </c>
      <c r="J2" t="s">
        <v>28</v>
      </c>
      <c r="K2" t="s">
        <v>29</v>
      </c>
      <c r="M2" t="s">
        <v>30</v>
      </c>
      <c r="O2" s="3" t="s">
        <v>31</v>
      </c>
      <c r="P2" t="s">
        <v>32</v>
      </c>
    </row>
    <row r="3" spans="2:16">
      <c r="B3" t="s">
        <v>3</v>
      </c>
      <c r="C3">
        <f>Avg.InterestRate</f>
        <v>0.11</v>
      </c>
      <c r="H3">
        <v>1</v>
      </c>
      <c r="I3">
        <v>1</v>
      </c>
      <c r="J3">
        <v>0</v>
      </c>
      <c r="K3">
        <v>0</v>
      </c>
      <c r="M3" t="str">
        <f t="shared" ref="M3:M66" si="0">IF(P3&gt;=$C$10,"High",IF(P3&lt;=$C$15,"Low","Medium"))</f>
        <v>Medium</v>
      </c>
      <c r="O3" t="s">
        <v>33</v>
      </c>
      <c r="P3">
        <v>0.46162891387939498</v>
      </c>
    </row>
    <row r="4" spans="2:16">
      <c r="B4" t="s">
        <v>19</v>
      </c>
      <c r="C4">
        <v>5963</v>
      </c>
      <c r="H4">
        <f>H3+1</f>
        <v>2</v>
      </c>
      <c r="I4">
        <v>1</v>
      </c>
      <c r="J4">
        <v>2.1459227467811201E-4</v>
      </c>
      <c r="K4">
        <v>0.14161416888237</v>
      </c>
      <c r="M4" t="str">
        <f t="shared" si="0"/>
        <v>Medium</v>
      </c>
      <c r="O4" t="s">
        <v>33</v>
      </c>
      <c r="P4">
        <v>0.21244426071643799</v>
      </c>
    </row>
    <row r="5" spans="2:16">
      <c r="B5" t="s">
        <v>20</v>
      </c>
      <c r="C5">
        <v>1303</v>
      </c>
      <c r="E5" t="s">
        <v>34</v>
      </c>
      <c r="F5">
        <v>1</v>
      </c>
      <c r="H5">
        <f t="shared" ref="H5:H68" si="1">H4+1</f>
        <v>3</v>
      </c>
      <c r="I5">
        <v>1</v>
      </c>
      <c r="J5">
        <v>4.2918454935622299E-4</v>
      </c>
      <c r="K5">
        <v>0.144322074949741</v>
      </c>
      <c r="M5" t="str">
        <f t="shared" si="0"/>
        <v>Medium</v>
      </c>
      <c r="O5" t="s">
        <v>33</v>
      </c>
      <c r="P5">
        <v>0.247439295053482</v>
      </c>
    </row>
    <row r="6" spans="2:16">
      <c r="B6" t="s">
        <v>21</v>
      </c>
      <c r="C6">
        <v>4660</v>
      </c>
      <c r="E6" t="s">
        <v>35</v>
      </c>
      <c r="F6" t="s">
        <v>36</v>
      </c>
      <c r="H6">
        <f t="shared" si="1"/>
        <v>4</v>
      </c>
      <c r="I6">
        <v>1</v>
      </c>
      <c r="J6">
        <v>6.43776824034335E-4</v>
      </c>
      <c r="K6">
        <v>0.14522774517536199</v>
      </c>
      <c r="M6" t="str">
        <f t="shared" si="0"/>
        <v>Medium</v>
      </c>
      <c r="O6" t="s">
        <v>33</v>
      </c>
      <c r="P6">
        <v>0.324096769094467</v>
      </c>
    </row>
    <row r="7" spans="2:16">
      <c r="E7" t="s">
        <v>37</v>
      </c>
      <c r="F7">
        <v>250.99999999999997</v>
      </c>
      <c r="H7">
        <f t="shared" si="1"/>
        <v>5</v>
      </c>
      <c r="I7">
        <v>1</v>
      </c>
      <c r="J7">
        <v>8.5836909871244598E-4</v>
      </c>
      <c r="K7">
        <v>0.14528271555900599</v>
      </c>
      <c r="M7" t="str">
        <f t="shared" si="0"/>
        <v>Medium</v>
      </c>
      <c r="O7" t="s">
        <v>33</v>
      </c>
      <c r="P7">
        <v>0.27616697549819902</v>
      </c>
    </row>
    <row r="8" spans="2:16" ht="27.6">
      <c r="B8" s="2" t="s">
        <v>22</v>
      </c>
      <c r="C8">
        <f>CostperApplication</f>
        <v>88.888888888888886</v>
      </c>
      <c r="E8" t="s">
        <v>35</v>
      </c>
      <c r="F8" t="s">
        <v>36</v>
      </c>
      <c r="H8">
        <f t="shared" si="1"/>
        <v>6</v>
      </c>
      <c r="I8">
        <v>1</v>
      </c>
      <c r="J8">
        <v>1.0729613733905601E-3</v>
      </c>
      <c r="K8">
        <v>0.145512960851192</v>
      </c>
      <c r="M8" t="str">
        <f t="shared" si="0"/>
        <v>Low</v>
      </c>
      <c r="O8" t="s">
        <v>33</v>
      </c>
      <c r="P8">
        <v>0.15330876410007499</v>
      </c>
    </row>
    <row r="9" spans="2:16">
      <c r="E9" t="s">
        <v>38</v>
      </c>
      <c r="F9">
        <v>4119</v>
      </c>
      <c r="H9">
        <f t="shared" si="1"/>
        <v>7</v>
      </c>
      <c r="I9">
        <v>1</v>
      </c>
      <c r="J9">
        <v>1.28755364806867E-3</v>
      </c>
      <c r="K9">
        <v>0.14578717201948199</v>
      </c>
      <c r="M9" t="str">
        <f t="shared" si="0"/>
        <v>Medium</v>
      </c>
      <c r="O9" t="s">
        <v>33</v>
      </c>
      <c r="P9">
        <v>0.205827206373215</v>
      </c>
    </row>
    <row r="10" spans="2:16">
      <c r="B10" s="2" t="s">
        <v>39</v>
      </c>
      <c r="C10">
        <f t="array" ref="C10">INDEX($H$3:$K$5285,$F$9,4)</f>
        <v>0.58328506350517295</v>
      </c>
      <c r="E10" t="s">
        <v>35</v>
      </c>
      <c r="F10" t="s">
        <v>36</v>
      </c>
      <c r="H10">
        <f t="shared" si="1"/>
        <v>8</v>
      </c>
      <c r="I10">
        <v>1</v>
      </c>
      <c r="J10">
        <v>1.5021459227467799E-3</v>
      </c>
      <c r="K10">
        <v>0.145981520414352</v>
      </c>
      <c r="M10" t="str">
        <f t="shared" si="0"/>
        <v>Medium</v>
      </c>
      <c r="O10" t="s">
        <v>33</v>
      </c>
      <c r="P10">
        <v>0.24726466834545099</v>
      </c>
    </row>
    <row r="11" spans="2:16">
      <c r="E11" t="s">
        <v>40</v>
      </c>
      <c r="F11">
        <v>5283</v>
      </c>
      <c r="H11">
        <f t="shared" si="1"/>
        <v>9</v>
      </c>
      <c r="I11">
        <v>1</v>
      </c>
      <c r="J11">
        <v>1.71673819742489E-3</v>
      </c>
      <c r="K11">
        <v>0.14624330401420599</v>
      </c>
      <c r="M11" t="str">
        <f t="shared" si="0"/>
        <v>High</v>
      </c>
      <c r="O11" t="s">
        <v>33</v>
      </c>
      <c r="P11">
        <v>0.77518707513809204</v>
      </c>
    </row>
    <row r="12" spans="2:16">
      <c r="B12" t="s">
        <v>41</v>
      </c>
      <c r="C12">
        <f>HumanSensitivity</f>
        <v>0.85</v>
      </c>
      <c r="H12">
        <f t="shared" si="1"/>
        <v>10</v>
      </c>
      <c r="I12">
        <v>1</v>
      </c>
      <c r="J12">
        <v>1.9313304721029999E-3</v>
      </c>
      <c r="K12">
        <v>0.14636803418397901</v>
      </c>
      <c r="M12" t="str">
        <f t="shared" si="0"/>
        <v>High</v>
      </c>
      <c r="O12" t="s">
        <v>33</v>
      </c>
      <c r="P12">
        <v>0.59029412269592296</v>
      </c>
    </row>
    <row r="13" spans="2:16">
      <c r="B13" t="s">
        <v>42</v>
      </c>
      <c r="C13">
        <f>HumanSpecificity</f>
        <v>0.8</v>
      </c>
      <c r="H13">
        <f t="shared" si="1"/>
        <v>11</v>
      </c>
      <c r="I13">
        <v>1</v>
      </c>
      <c r="J13">
        <v>2.1459227467811202E-3</v>
      </c>
      <c r="K13">
        <v>0.14641760289669001</v>
      </c>
      <c r="M13" t="str">
        <f t="shared" si="0"/>
        <v>Medium</v>
      </c>
      <c r="O13" t="s">
        <v>33</v>
      </c>
      <c r="P13">
        <v>0.30814304947853099</v>
      </c>
    </row>
    <row r="14" spans="2:16">
      <c r="H14">
        <f t="shared" si="1"/>
        <v>12</v>
      </c>
      <c r="I14">
        <v>1</v>
      </c>
      <c r="J14">
        <v>2.3605150214592299E-3</v>
      </c>
      <c r="K14">
        <v>0.146782025694847</v>
      </c>
      <c r="M14" t="str">
        <f t="shared" si="0"/>
        <v>Medium</v>
      </c>
      <c r="O14" t="s">
        <v>33</v>
      </c>
      <c r="P14">
        <v>0.43096935749053999</v>
      </c>
    </row>
    <row r="15" spans="2:16">
      <c r="B15" s="2" t="s">
        <v>43</v>
      </c>
      <c r="C15">
        <f t="array" ref="C15">INDEX($H$3:$K$5285,$F$7,4)</f>
        <v>0.19694687426090199</v>
      </c>
      <c r="H15">
        <f t="shared" si="1"/>
        <v>13</v>
      </c>
      <c r="I15">
        <v>1</v>
      </c>
      <c r="J15">
        <v>2.57510729613734E-3</v>
      </c>
      <c r="K15">
        <v>0.14759735763073001</v>
      </c>
      <c r="M15" t="str">
        <f t="shared" si="0"/>
        <v>High</v>
      </c>
      <c r="O15" t="s">
        <v>33</v>
      </c>
      <c r="P15">
        <v>0.88339066505432096</v>
      </c>
    </row>
    <row r="16" spans="2:16">
      <c r="E16" s="1" t="s">
        <v>44</v>
      </c>
      <c r="H16">
        <f t="shared" si="1"/>
        <v>14</v>
      </c>
      <c r="I16">
        <v>1</v>
      </c>
      <c r="J16">
        <v>3.0042918454935598E-3</v>
      </c>
      <c r="K16">
        <v>0.14856363087892499</v>
      </c>
      <c r="M16" t="str">
        <f t="shared" si="0"/>
        <v>Medium</v>
      </c>
      <c r="O16" t="s">
        <v>33</v>
      </c>
      <c r="P16">
        <v>0.33316114544868503</v>
      </c>
    </row>
    <row r="17" spans="2:16">
      <c r="B17" s="1" t="s">
        <v>45</v>
      </c>
      <c r="E17" t="s">
        <v>45</v>
      </c>
      <c r="F17">
        <f>COUNTIF($M$3:$M$5965,"High")</f>
        <v>1286</v>
      </c>
      <c r="H17">
        <f t="shared" si="1"/>
        <v>15</v>
      </c>
      <c r="I17">
        <v>1</v>
      </c>
      <c r="J17">
        <v>3.2188841201716699E-3</v>
      </c>
      <c r="K17">
        <v>0.14934764057397801</v>
      </c>
      <c r="M17" t="str">
        <f t="shared" si="0"/>
        <v>Medium</v>
      </c>
      <c r="O17" t="s">
        <v>33</v>
      </c>
      <c r="P17">
        <v>0.32122150063514698</v>
      </c>
    </row>
    <row r="18" spans="2:16" ht="27.6">
      <c r="B18" s="2" t="s">
        <v>14</v>
      </c>
      <c r="C18">
        <f>0</f>
        <v>0</v>
      </c>
      <c r="E18" t="s">
        <v>46</v>
      </c>
      <c r="F18">
        <f>COUNTIF($M$3:$M$5965,"Medium")</f>
        <v>4407</v>
      </c>
      <c r="H18">
        <f t="shared" si="1"/>
        <v>16</v>
      </c>
      <c r="I18">
        <v>1</v>
      </c>
      <c r="J18">
        <v>3.43347639484979E-3</v>
      </c>
      <c r="K18">
        <v>0.14973462373018301</v>
      </c>
      <c r="M18" t="str">
        <f t="shared" si="0"/>
        <v>Medium</v>
      </c>
      <c r="O18" t="s">
        <v>33</v>
      </c>
      <c r="P18">
        <v>0.50708526372909501</v>
      </c>
    </row>
    <row r="19" spans="2:16">
      <c r="B19" t="s">
        <v>15</v>
      </c>
      <c r="C19">
        <v>0</v>
      </c>
      <c r="E19" t="s">
        <v>47</v>
      </c>
      <c r="F19">
        <f>COUNTIF($M$3:$M$5965,"Low")</f>
        <v>270</v>
      </c>
      <c r="H19">
        <f t="shared" si="1"/>
        <v>17</v>
      </c>
      <c r="I19">
        <v>1</v>
      </c>
      <c r="J19">
        <v>3.6480686695279001E-3</v>
      </c>
      <c r="K19">
        <v>0.14989949017763099</v>
      </c>
      <c r="M19" t="str">
        <f t="shared" si="0"/>
        <v>High</v>
      </c>
      <c r="O19" t="s">
        <v>33</v>
      </c>
      <c r="P19">
        <v>0.63470417261123702</v>
      </c>
    </row>
    <row r="20" spans="2:16">
      <c r="B20" t="s">
        <v>16</v>
      </c>
      <c r="C20">
        <v>0</v>
      </c>
      <c r="H20">
        <f t="shared" si="1"/>
        <v>18</v>
      </c>
      <c r="I20">
        <v>1</v>
      </c>
      <c r="J20">
        <v>3.8626609442060098E-3</v>
      </c>
      <c r="K20">
        <v>0.14998417347669599</v>
      </c>
      <c r="M20" t="str">
        <f t="shared" si="0"/>
        <v>High</v>
      </c>
      <c r="O20" t="s">
        <v>33</v>
      </c>
      <c r="P20">
        <v>0.88172578811645497</v>
      </c>
    </row>
    <row r="21" spans="2:16">
      <c r="E21" s="1"/>
      <c r="H21">
        <f t="shared" si="1"/>
        <v>19</v>
      </c>
      <c r="I21">
        <v>1</v>
      </c>
      <c r="J21">
        <v>4.0772532188841203E-3</v>
      </c>
      <c r="K21">
        <v>0.150037340819836</v>
      </c>
      <c r="M21" t="str">
        <f t="shared" si="0"/>
        <v>Low</v>
      </c>
      <c r="O21" t="s">
        <v>33</v>
      </c>
      <c r="P21">
        <v>0.193584129214287</v>
      </c>
    </row>
    <row r="22" spans="2:16">
      <c r="F22">
        <f>COUNTIFS($M$3:$M$5965,"Low",$O$3:$O$5965,"NO_DEFAULT")</f>
        <v>266</v>
      </c>
      <c r="H22">
        <f t="shared" si="1"/>
        <v>20</v>
      </c>
      <c r="I22">
        <v>1</v>
      </c>
      <c r="J22">
        <v>4.29184549356223E-3</v>
      </c>
      <c r="K22">
        <v>0.150099262595177</v>
      </c>
      <c r="M22" t="str">
        <f t="shared" si="0"/>
        <v>High</v>
      </c>
      <c r="O22" t="s">
        <v>33</v>
      </c>
      <c r="P22">
        <v>0.74135142564773604</v>
      </c>
    </row>
    <row r="23" spans="2:16">
      <c r="B23" s="1" t="s">
        <v>46</v>
      </c>
      <c r="H23">
        <f t="shared" si="1"/>
        <v>21</v>
      </c>
      <c r="I23">
        <v>1</v>
      </c>
      <c r="J23">
        <v>4.5064377682403397E-3</v>
      </c>
      <c r="K23">
        <v>0.150433354079723</v>
      </c>
      <c r="M23" t="str">
        <f t="shared" si="0"/>
        <v>Medium</v>
      </c>
      <c r="O23" t="s">
        <v>33</v>
      </c>
      <c r="P23">
        <v>0.41679304838180498</v>
      </c>
    </row>
    <row r="24" spans="2:16" ht="27.6">
      <c r="B24" s="2" t="s">
        <v>14</v>
      </c>
      <c r="C24">
        <f>COUNTIFS(M3:M5965,"Medium",O3:O5965,"NO_DEFAULT")*C2*C3*C13</f>
        <v>2037164.8</v>
      </c>
      <c r="H24">
        <f t="shared" si="1"/>
        <v>22</v>
      </c>
      <c r="I24">
        <v>1</v>
      </c>
      <c r="J24">
        <v>4.7210300429184502E-3</v>
      </c>
      <c r="K24">
        <v>0.15085144340991999</v>
      </c>
      <c r="M24" t="str">
        <f t="shared" si="0"/>
        <v>Medium</v>
      </c>
      <c r="O24" t="s">
        <v>33</v>
      </c>
      <c r="P24">
        <v>0.450955420732498</v>
      </c>
    </row>
    <row r="25" spans="2:16">
      <c r="B25" t="s">
        <v>15</v>
      </c>
      <c r="C25">
        <f>-(1-C12)*COUNTIFS(M3:M5965,"Medium",O3:O5965,"DEFAULT")*C2</f>
        <v>-554676.60000000009</v>
      </c>
      <c r="H25">
        <f t="shared" si="1"/>
        <v>23</v>
      </c>
      <c r="I25">
        <v>1</v>
      </c>
      <c r="J25">
        <v>5.15021459227468E-3</v>
      </c>
      <c r="K25">
        <v>0.15097738802433</v>
      </c>
      <c r="M25" t="str">
        <f t="shared" si="0"/>
        <v>Medium</v>
      </c>
      <c r="O25" t="s">
        <v>33</v>
      </c>
      <c r="P25">
        <v>0.40228396654129001</v>
      </c>
    </row>
    <row r="26" spans="2:16">
      <c r="B26" t="s">
        <v>16</v>
      </c>
      <c r="C26">
        <f>-C8*COUNTIF(M3:M5965,"Medium")</f>
        <v>-391733.33333333331</v>
      </c>
      <c r="H26">
        <f t="shared" si="1"/>
        <v>24</v>
      </c>
      <c r="I26">
        <v>1</v>
      </c>
      <c r="J26">
        <v>5.3648068669527897E-3</v>
      </c>
      <c r="K26">
        <v>0.151109948754311</v>
      </c>
      <c r="M26" t="str">
        <f t="shared" si="0"/>
        <v>Medium</v>
      </c>
      <c r="O26" t="s">
        <v>33</v>
      </c>
      <c r="P26">
        <v>0.26224544644355802</v>
      </c>
    </row>
    <row r="27" spans="2:16">
      <c r="H27">
        <f t="shared" si="1"/>
        <v>25</v>
      </c>
      <c r="I27">
        <v>1</v>
      </c>
      <c r="J27">
        <v>5.7939914163090099E-3</v>
      </c>
      <c r="K27">
        <v>0.15123575180769</v>
      </c>
      <c r="M27" t="str">
        <f t="shared" si="0"/>
        <v>Low</v>
      </c>
      <c r="O27" t="s">
        <v>33</v>
      </c>
      <c r="P27">
        <v>0.196057379245758</v>
      </c>
    </row>
    <row r="28" spans="2:16">
      <c r="H28">
        <f t="shared" si="1"/>
        <v>26</v>
      </c>
      <c r="I28">
        <v>1</v>
      </c>
      <c r="J28">
        <v>6.0085836909871196E-3</v>
      </c>
      <c r="K28">
        <v>0.151531122624874</v>
      </c>
      <c r="M28" t="str">
        <f t="shared" si="0"/>
        <v>Medium</v>
      </c>
      <c r="O28" t="s">
        <v>33</v>
      </c>
      <c r="P28">
        <v>0.54493969678878795</v>
      </c>
    </row>
    <row r="29" spans="2:16">
      <c r="B29" s="1" t="s">
        <v>47</v>
      </c>
      <c r="H29">
        <f t="shared" si="1"/>
        <v>27</v>
      </c>
      <c r="I29">
        <v>1</v>
      </c>
      <c r="J29">
        <v>6.2231759656652397E-3</v>
      </c>
      <c r="K29">
        <v>0.15181102603673899</v>
      </c>
      <c r="M29" t="str">
        <f t="shared" si="0"/>
        <v>Medium</v>
      </c>
      <c r="O29" t="s">
        <v>33</v>
      </c>
      <c r="P29">
        <v>0.33199965953826899</v>
      </c>
    </row>
    <row r="30" spans="2:16" ht="27.6">
      <c r="B30" s="2" t="s">
        <v>14</v>
      </c>
      <c r="C30">
        <f>COUNTIFS(M3:M5965,"Low",O3:O5965,"NO_DEFAULT")*C2*C3</f>
        <v>178251.92</v>
      </c>
      <c r="H30">
        <f t="shared" si="1"/>
        <v>28</v>
      </c>
      <c r="I30">
        <v>1</v>
      </c>
      <c r="J30">
        <v>6.4377682403433502E-3</v>
      </c>
      <c r="K30">
        <v>0.15190364420413999</v>
      </c>
      <c r="M30" t="str">
        <f t="shared" si="0"/>
        <v>Medium</v>
      </c>
      <c r="O30" t="s">
        <v>33</v>
      </c>
      <c r="P30">
        <v>0.48310971260070801</v>
      </c>
    </row>
    <row r="31" spans="2:16">
      <c r="B31" t="s">
        <v>15</v>
      </c>
      <c r="C31">
        <f>-COUNTIFS(M3:M5965,"Low",O3:O5965,"DEFAULT")*C2</f>
        <v>-24368</v>
      </c>
      <c r="H31">
        <f t="shared" si="1"/>
        <v>29</v>
      </c>
      <c r="I31">
        <v>1</v>
      </c>
      <c r="J31">
        <v>6.6523605150214599E-3</v>
      </c>
      <c r="K31">
        <v>0.15201510488987</v>
      </c>
      <c r="M31" t="str">
        <f t="shared" si="0"/>
        <v>Medium</v>
      </c>
      <c r="O31" t="s">
        <v>33</v>
      </c>
      <c r="P31">
        <v>0.36622005701065102</v>
      </c>
    </row>
    <row r="32" spans="2:16">
      <c r="B32" t="s">
        <v>16</v>
      </c>
      <c r="C32">
        <v>0</v>
      </c>
      <c r="H32">
        <f t="shared" si="1"/>
        <v>30</v>
      </c>
      <c r="I32">
        <v>1</v>
      </c>
      <c r="J32">
        <v>6.8669527896995696E-3</v>
      </c>
      <c r="K32">
        <v>0.152114883065224</v>
      </c>
      <c r="M32" t="str">
        <f t="shared" si="0"/>
        <v>Medium</v>
      </c>
      <c r="O32" t="s">
        <v>33</v>
      </c>
      <c r="P32">
        <v>0.34058392047882102</v>
      </c>
    </row>
    <row r="33" spans="2:16">
      <c r="H33">
        <f t="shared" si="1"/>
        <v>31</v>
      </c>
      <c r="I33">
        <v>1</v>
      </c>
      <c r="J33">
        <v>7.0815450643776801E-3</v>
      </c>
      <c r="K33">
        <v>0.152221605181694</v>
      </c>
      <c r="M33" t="str">
        <f t="shared" si="0"/>
        <v>Medium</v>
      </c>
      <c r="O33" t="s">
        <v>33</v>
      </c>
      <c r="P33">
        <v>0.29456424713134799</v>
      </c>
    </row>
    <row r="34" spans="2:16">
      <c r="B34" s="1" t="s">
        <v>48</v>
      </c>
      <c r="C34">
        <f>SUM(C18:C32)</f>
        <v>1244638.7866666666</v>
      </c>
      <c r="H34">
        <f t="shared" si="1"/>
        <v>32</v>
      </c>
      <c r="I34">
        <v>1</v>
      </c>
      <c r="J34">
        <v>7.2961373390557898E-3</v>
      </c>
      <c r="K34">
        <v>0.15239739418029799</v>
      </c>
      <c r="M34" t="str">
        <f t="shared" si="0"/>
        <v>Medium</v>
      </c>
      <c r="O34" t="s">
        <v>33</v>
      </c>
      <c r="P34">
        <v>0.31517368555068997</v>
      </c>
    </row>
    <row r="35" spans="2:16">
      <c r="H35">
        <f t="shared" si="1"/>
        <v>33</v>
      </c>
      <c r="I35">
        <v>1</v>
      </c>
      <c r="J35">
        <v>7.5107296137339099E-3</v>
      </c>
      <c r="K35">
        <v>0.15255440771579701</v>
      </c>
      <c r="M35" t="str">
        <f t="shared" si="0"/>
        <v>Medium</v>
      </c>
      <c r="O35" t="s">
        <v>33</v>
      </c>
      <c r="P35">
        <v>0.24032220244407701</v>
      </c>
    </row>
    <row r="36" spans="2:16">
      <c r="H36">
        <f t="shared" si="1"/>
        <v>34</v>
      </c>
      <c r="I36">
        <v>1</v>
      </c>
      <c r="J36">
        <v>7.7253218884120196E-3</v>
      </c>
      <c r="K36">
        <v>0.15277189761400201</v>
      </c>
      <c r="M36" t="str">
        <f t="shared" si="0"/>
        <v>Medium</v>
      </c>
      <c r="O36" t="s">
        <v>33</v>
      </c>
      <c r="P36">
        <v>0.33300796151161199</v>
      </c>
    </row>
    <row r="37" spans="2:16">
      <c r="H37">
        <f t="shared" si="1"/>
        <v>35</v>
      </c>
      <c r="I37">
        <v>1</v>
      </c>
      <c r="J37">
        <v>7.9399141630901292E-3</v>
      </c>
      <c r="K37">
        <v>0.152984999120235</v>
      </c>
      <c r="M37" t="str">
        <f t="shared" si="0"/>
        <v>Medium</v>
      </c>
      <c r="O37" t="s">
        <v>33</v>
      </c>
      <c r="P37">
        <v>0.42741718888282798</v>
      </c>
    </row>
    <row r="38" spans="2:16">
      <c r="H38">
        <f t="shared" si="1"/>
        <v>36</v>
      </c>
      <c r="I38">
        <v>1</v>
      </c>
      <c r="J38">
        <v>8.1545064377682407E-3</v>
      </c>
      <c r="K38">
        <v>0.15315274894237499</v>
      </c>
      <c r="M38" t="str">
        <f t="shared" si="0"/>
        <v>Medium</v>
      </c>
      <c r="O38" t="s">
        <v>33</v>
      </c>
      <c r="P38">
        <v>0.41450271010398898</v>
      </c>
    </row>
    <row r="39" spans="2:16">
      <c r="H39">
        <f t="shared" si="1"/>
        <v>37</v>
      </c>
      <c r="I39">
        <v>1</v>
      </c>
      <c r="J39">
        <v>8.58369098712446E-3</v>
      </c>
      <c r="K39">
        <v>0.15335691720247299</v>
      </c>
      <c r="M39" t="str">
        <f t="shared" si="0"/>
        <v>Medium</v>
      </c>
      <c r="O39" t="s">
        <v>33</v>
      </c>
      <c r="P39">
        <v>0.34280648827552801</v>
      </c>
    </row>
    <row r="40" spans="2:16">
      <c r="H40">
        <f t="shared" si="1"/>
        <v>38</v>
      </c>
      <c r="I40">
        <v>1</v>
      </c>
      <c r="J40">
        <v>8.7982832618025697E-3</v>
      </c>
      <c r="K40">
        <v>0.153450101613998</v>
      </c>
      <c r="M40" t="str">
        <f t="shared" si="0"/>
        <v>Medium</v>
      </c>
      <c r="O40" t="s">
        <v>33</v>
      </c>
      <c r="P40">
        <v>0.28739699721336398</v>
      </c>
    </row>
    <row r="41" spans="2:16">
      <c r="H41">
        <f t="shared" si="1"/>
        <v>39</v>
      </c>
      <c r="I41">
        <v>1</v>
      </c>
      <c r="J41">
        <v>9.0128755364806898E-3</v>
      </c>
      <c r="K41">
        <v>0.15360504388809201</v>
      </c>
      <c r="M41" t="str">
        <f t="shared" si="0"/>
        <v>Medium</v>
      </c>
      <c r="O41" t="s">
        <v>33</v>
      </c>
      <c r="P41">
        <v>0.44330024719238298</v>
      </c>
    </row>
    <row r="42" spans="2:16">
      <c r="H42">
        <f t="shared" si="1"/>
        <v>40</v>
      </c>
      <c r="I42">
        <v>1</v>
      </c>
      <c r="J42">
        <v>9.2274678111587995E-3</v>
      </c>
      <c r="K42">
        <v>0.15375840663909901</v>
      </c>
      <c r="M42" t="str">
        <f t="shared" si="0"/>
        <v>Medium</v>
      </c>
      <c r="O42" t="s">
        <v>33</v>
      </c>
      <c r="P42">
        <v>0.209922105073929</v>
      </c>
    </row>
    <row r="43" spans="2:16">
      <c r="H43">
        <f t="shared" si="1"/>
        <v>41</v>
      </c>
      <c r="I43">
        <v>1</v>
      </c>
      <c r="J43">
        <v>9.4420600858369091E-3</v>
      </c>
      <c r="K43">
        <v>0.153809294104576</v>
      </c>
      <c r="M43" t="str">
        <f t="shared" si="0"/>
        <v>Medium</v>
      </c>
      <c r="O43" t="s">
        <v>33</v>
      </c>
      <c r="P43">
        <v>0.32014408707618702</v>
      </c>
    </row>
    <row r="44" spans="2:16">
      <c r="H44">
        <f t="shared" si="1"/>
        <v>42</v>
      </c>
      <c r="I44">
        <v>1</v>
      </c>
      <c r="J44">
        <v>1.00858369098712E-2</v>
      </c>
      <c r="K44">
        <v>0.15393672138452499</v>
      </c>
      <c r="M44" t="str">
        <f t="shared" si="0"/>
        <v>Medium</v>
      </c>
      <c r="O44" t="s">
        <v>33</v>
      </c>
      <c r="P44">
        <v>0.365857273340225</v>
      </c>
    </row>
    <row r="45" spans="2:16">
      <c r="H45">
        <f t="shared" si="1"/>
        <v>43</v>
      </c>
      <c r="I45">
        <v>1</v>
      </c>
      <c r="J45">
        <v>1.03004291845494E-2</v>
      </c>
      <c r="K45">
        <v>0.15409291535615899</v>
      </c>
      <c r="M45" t="str">
        <f t="shared" si="0"/>
        <v>Medium</v>
      </c>
      <c r="O45" t="s">
        <v>33</v>
      </c>
      <c r="P45">
        <v>0.377895027399063</v>
      </c>
    </row>
    <row r="46" spans="2:16">
      <c r="H46">
        <f t="shared" si="1"/>
        <v>44</v>
      </c>
      <c r="I46">
        <v>1</v>
      </c>
      <c r="J46">
        <v>1.0515021459227499E-2</v>
      </c>
      <c r="K46">
        <v>0.154203541576862</v>
      </c>
      <c r="M46" t="str">
        <f t="shared" si="0"/>
        <v>Medium</v>
      </c>
      <c r="O46" t="s">
        <v>33</v>
      </c>
      <c r="P46">
        <v>0.53813380002975497</v>
      </c>
    </row>
    <row r="47" spans="2:16">
      <c r="H47">
        <f t="shared" si="1"/>
        <v>45</v>
      </c>
      <c r="I47">
        <v>1</v>
      </c>
      <c r="J47">
        <v>1.07296137339056E-2</v>
      </c>
      <c r="K47">
        <v>0.15449864417314499</v>
      </c>
      <c r="M47" t="str">
        <f t="shared" si="0"/>
        <v>Medium</v>
      </c>
      <c r="O47" t="s">
        <v>33</v>
      </c>
      <c r="P47">
        <v>0.41997510194778398</v>
      </c>
    </row>
    <row r="48" spans="2:16">
      <c r="H48">
        <f t="shared" si="1"/>
        <v>46</v>
      </c>
      <c r="I48">
        <v>1</v>
      </c>
      <c r="J48">
        <v>1.0944206008583699E-2</v>
      </c>
      <c r="K48">
        <v>0.15474321693182</v>
      </c>
      <c r="M48" t="str">
        <f t="shared" si="0"/>
        <v>Medium</v>
      </c>
      <c r="O48" t="s">
        <v>33</v>
      </c>
      <c r="P48">
        <v>0.26090207695960999</v>
      </c>
    </row>
    <row r="49" spans="8:16">
      <c r="H49">
        <f t="shared" si="1"/>
        <v>47</v>
      </c>
      <c r="I49">
        <v>1</v>
      </c>
      <c r="J49">
        <v>1.1587982832618001E-2</v>
      </c>
      <c r="K49">
        <v>0.15476900339126601</v>
      </c>
      <c r="M49" t="str">
        <f t="shared" si="0"/>
        <v>High</v>
      </c>
      <c r="O49" t="s">
        <v>33</v>
      </c>
      <c r="P49">
        <v>0.92277055978775002</v>
      </c>
    </row>
    <row r="50" spans="8:16">
      <c r="H50">
        <f t="shared" si="1"/>
        <v>48</v>
      </c>
      <c r="I50">
        <v>1</v>
      </c>
      <c r="J50">
        <v>1.18025751072961E-2</v>
      </c>
      <c r="K50">
        <v>0.15485597401857401</v>
      </c>
      <c r="M50" t="str">
        <f t="shared" si="0"/>
        <v>Medium</v>
      </c>
      <c r="O50" t="s">
        <v>33</v>
      </c>
      <c r="P50">
        <v>0.38483059406280501</v>
      </c>
    </row>
    <row r="51" spans="8:16">
      <c r="H51">
        <f t="shared" si="1"/>
        <v>49</v>
      </c>
      <c r="I51">
        <v>1</v>
      </c>
      <c r="J51">
        <v>1.2017167381974199E-2</v>
      </c>
      <c r="K51">
        <v>0.155127517879009</v>
      </c>
      <c r="M51" t="str">
        <f t="shared" si="0"/>
        <v>Medium</v>
      </c>
      <c r="O51" t="s">
        <v>33</v>
      </c>
      <c r="P51">
        <v>0.256661057472229</v>
      </c>
    </row>
    <row r="52" spans="8:16">
      <c r="H52">
        <f t="shared" si="1"/>
        <v>50</v>
      </c>
      <c r="I52">
        <v>1</v>
      </c>
      <c r="J52">
        <v>1.2231759656652399E-2</v>
      </c>
      <c r="K52">
        <v>0.155485659837723</v>
      </c>
      <c r="M52" t="str">
        <f t="shared" si="0"/>
        <v>High</v>
      </c>
      <c r="O52" t="s">
        <v>33</v>
      </c>
      <c r="P52">
        <v>0.64006048440933205</v>
      </c>
    </row>
    <row r="53" spans="8:16">
      <c r="H53">
        <f t="shared" si="1"/>
        <v>51</v>
      </c>
      <c r="I53">
        <v>1</v>
      </c>
      <c r="J53">
        <v>1.2660944206008599E-2</v>
      </c>
      <c r="K53">
        <v>0.15571783483028401</v>
      </c>
      <c r="M53" t="str">
        <f t="shared" si="0"/>
        <v>Medium</v>
      </c>
      <c r="O53" t="s">
        <v>33</v>
      </c>
      <c r="P53">
        <v>0.24166545271873499</v>
      </c>
    </row>
    <row r="54" spans="8:16">
      <c r="H54">
        <f t="shared" si="1"/>
        <v>52</v>
      </c>
      <c r="I54">
        <v>1</v>
      </c>
      <c r="J54">
        <v>1.30901287553648E-2</v>
      </c>
      <c r="K54">
        <v>0.15578480809927001</v>
      </c>
      <c r="M54" t="str">
        <f t="shared" si="0"/>
        <v>Medium</v>
      </c>
      <c r="O54" t="s">
        <v>33</v>
      </c>
      <c r="P54">
        <v>0.24697487056255299</v>
      </c>
    </row>
    <row r="55" spans="8:16">
      <c r="H55">
        <f t="shared" si="1"/>
        <v>53</v>
      </c>
      <c r="I55">
        <v>1</v>
      </c>
      <c r="J55">
        <v>1.3304721030042901E-2</v>
      </c>
      <c r="K55">
        <v>0.15582539141178101</v>
      </c>
      <c r="M55" t="str">
        <f t="shared" si="0"/>
        <v>Medium</v>
      </c>
      <c r="O55" t="s">
        <v>33</v>
      </c>
      <c r="P55">
        <v>0.22297097742557501</v>
      </c>
    </row>
    <row r="56" spans="8:16">
      <c r="H56">
        <f t="shared" si="1"/>
        <v>54</v>
      </c>
      <c r="I56">
        <v>1</v>
      </c>
      <c r="J56">
        <v>1.3519313304721E-2</v>
      </c>
      <c r="K56">
        <v>0.155895330011845</v>
      </c>
      <c r="M56" t="str">
        <f t="shared" si="0"/>
        <v>Medium</v>
      </c>
      <c r="O56" t="s">
        <v>33</v>
      </c>
      <c r="P56">
        <v>0.307228714227676</v>
      </c>
    </row>
    <row r="57" spans="8:16">
      <c r="H57">
        <f t="shared" si="1"/>
        <v>55</v>
      </c>
      <c r="I57">
        <v>1</v>
      </c>
      <c r="J57">
        <v>1.3733905579399099E-2</v>
      </c>
      <c r="K57">
        <v>0.15635387599468201</v>
      </c>
      <c r="M57" t="str">
        <f t="shared" si="0"/>
        <v>Medium</v>
      </c>
      <c r="O57" t="s">
        <v>33</v>
      </c>
      <c r="P57">
        <v>0.31843096017837502</v>
      </c>
    </row>
    <row r="58" spans="8:16">
      <c r="H58">
        <f t="shared" si="1"/>
        <v>56</v>
      </c>
      <c r="I58">
        <v>1</v>
      </c>
      <c r="J58">
        <v>1.3948497854077299E-2</v>
      </c>
      <c r="K58">
        <v>0.15680500864982599</v>
      </c>
      <c r="M58" t="str">
        <f t="shared" si="0"/>
        <v>High</v>
      </c>
      <c r="O58" t="s">
        <v>33</v>
      </c>
      <c r="P58">
        <v>0.91366183757782005</v>
      </c>
    </row>
    <row r="59" spans="8:16">
      <c r="H59">
        <f t="shared" si="1"/>
        <v>57</v>
      </c>
      <c r="I59">
        <v>1</v>
      </c>
      <c r="J59">
        <v>1.41630901287554E-2</v>
      </c>
      <c r="K59">
        <v>0.15688160061836201</v>
      </c>
      <c r="M59" t="str">
        <f t="shared" si="0"/>
        <v>Medium</v>
      </c>
      <c r="O59" t="s">
        <v>33</v>
      </c>
      <c r="P59">
        <v>0.25436657667160001</v>
      </c>
    </row>
    <row r="60" spans="8:16">
      <c r="H60">
        <f t="shared" si="1"/>
        <v>58</v>
      </c>
      <c r="I60">
        <v>1</v>
      </c>
      <c r="J60">
        <v>1.4377682403433499E-2</v>
      </c>
      <c r="K60">
        <v>0.157226987183094</v>
      </c>
      <c r="M60" t="str">
        <f t="shared" si="0"/>
        <v>Medium</v>
      </c>
      <c r="O60" t="s">
        <v>33</v>
      </c>
      <c r="P60">
        <v>0.38569426536560097</v>
      </c>
    </row>
    <row r="61" spans="8:16">
      <c r="H61">
        <f t="shared" si="1"/>
        <v>59</v>
      </c>
      <c r="I61">
        <v>1</v>
      </c>
      <c r="J61">
        <v>1.45922746781116E-2</v>
      </c>
      <c r="K61">
        <v>0.157533504068851</v>
      </c>
      <c r="M61" t="str">
        <f t="shared" si="0"/>
        <v>Medium</v>
      </c>
      <c r="O61" t="s">
        <v>33</v>
      </c>
      <c r="P61">
        <v>0.22052869200706501</v>
      </c>
    </row>
    <row r="62" spans="8:16">
      <c r="H62">
        <f t="shared" si="1"/>
        <v>60</v>
      </c>
      <c r="I62">
        <v>1</v>
      </c>
      <c r="J62">
        <v>1.48068669527897E-2</v>
      </c>
      <c r="K62">
        <v>0.15761184692382799</v>
      </c>
      <c r="M62" t="str">
        <f t="shared" si="0"/>
        <v>Medium</v>
      </c>
      <c r="O62" t="s">
        <v>33</v>
      </c>
      <c r="P62">
        <v>0.39444455504417397</v>
      </c>
    </row>
    <row r="63" spans="8:16">
      <c r="H63">
        <f t="shared" si="1"/>
        <v>61</v>
      </c>
      <c r="I63">
        <v>1</v>
      </c>
      <c r="J63">
        <v>1.5021459227467801E-2</v>
      </c>
      <c r="K63">
        <v>0.15768276154995001</v>
      </c>
      <c r="M63" t="str">
        <f t="shared" si="0"/>
        <v>High</v>
      </c>
      <c r="O63" t="s">
        <v>33</v>
      </c>
      <c r="P63">
        <v>0.61273121833801303</v>
      </c>
    </row>
    <row r="64" spans="8:16">
      <c r="H64">
        <f t="shared" si="1"/>
        <v>62</v>
      </c>
      <c r="I64">
        <v>1</v>
      </c>
      <c r="J64">
        <v>1.52360515021459E-2</v>
      </c>
      <c r="K64">
        <v>0.15771115571260499</v>
      </c>
      <c r="M64" t="str">
        <f t="shared" si="0"/>
        <v>Medium</v>
      </c>
      <c r="O64" t="s">
        <v>33</v>
      </c>
      <c r="P64">
        <v>0.24934054911136599</v>
      </c>
    </row>
    <row r="65" spans="8:16">
      <c r="H65">
        <f t="shared" si="1"/>
        <v>63</v>
      </c>
      <c r="I65">
        <v>1</v>
      </c>
      <c r="J65">
        <v>1.5450643776823999E-2</v>
      </c>
      <c r="K65">
        <v>0.15792929381132101</v>
      </c>
      <c r="M65" t="str">
        <f t="shared" si="0"/>
        <v>Medium</v>
      </c>
      <c r="O65" t="s">
        <v>33</v>
      </c>
      <c r="P65">
        <v>0.47314962744712802</v>
      </c>
    </row>
    <row r="66" spans="8:16">
      <c r="H66">
        <f t="shared" si="1"/>
        <v>64</v>
      </c>
      <c r="I66">
        <v>1</v>
      </c>
      <c r="J66">
        <v>1.56652360515021E-2</v>
      </c>
      <c r="K66">
        <v>0.15813197195529899</v>
      </c>
      <c r="M66" t="str">
        <f t="shared" si="0"/>
        <v>Medium</v>
      </c>
      <c r="O66" t="s">
        <v>33</v>
      </c>
      <c r="P66">
        <v>0.26414406299591098</v>
      </c>
    </row>
    <row r="67" spans="8:16">
      <c r="H67">
        <f t="shared" si="1"/>
        <v>65</v>
      </c>
      <c r="I67">
        <v>1</v>
      </c>
      <c r="J67">
        <v>1.58798283261803E-2</v>
      </c>
      <c r="K67">
        <v>0.158160090446472</v>
      </c>
      <c r="M67" t="str">
        <f t="shared" ref="M67:M130" si="2">IF(P67&gt;=$C$10,"High",IF(P67&lt;=$C$15,"Low","Medium"))</f>
        <v>Low</v>
      </c>
      <c r="O67" t="s">
        <v>33</v>
      </c>
      <c r="P67">
        <v>0.18956391513347601</v>
      </c>
    </row>
    <row r="68" spans="8:16">
      <c r="H68">
        <f t="shared" si="1"/>
        <v>66</v>
      </c>
      <c r="I68">
        <v>1</v>
      </c>
      <c r="J68">
        <v>1.6094420600858399E-2</v>
      </c>
      <c r="K68">
        <v>0.15817971527576399</v>
      </c>
      <c r="M68" t="str">
        <f t="shared" si="2"/>
        <v>Medium</v>
      </c>
      <c r="O68" t="s">
        <v>33</v>
      </c>
      <c r="P68">
        <v>0.24352210760116599</v>
      </c>
    </row>
    <row r="69" spans="8:16">
      <c r="H69">
        <f t="shared" ref="H69:H132" si="3">H68+1</f>
        <v>67</v>
      </c>
      <c r="I69">
        <v>1</v>
      </c>
      <c r="J69">
        <v>1.6309012875536499E-2</v>
      </c>
      <c r="K69">
        <v>0.15825486183166501</v>
      </c>
      <c r="M69" t="str">
        <f t="shared" si="2"/>
        <v>Medium</v>
      </c>
      <c r="O69" t="s">
        <v>33</v>
      </c>
      <c r="P69">
        <v>0.37567567825317399</v>
      </c>
    </row>
    <row r="70" spans="8:16">
      <c r="H70">
        <f t="shared" si="3"/>
        <v>68</v>
      </c>
      <c r="I70">
        <v>1</v>
      </c>
      <c r="J70">
        <v>1.6523605150214601E-2</v>
      </c>
      <c r="K70">
        <v>0.158361501991749</v>
      </c>
      <c r="M70" t="str">
        <f t="shared" si="2"/>
        <v>Medium</v>
      </c>
      <c r="O70" t="s">
        <v>33</v>
      </c>
      <c r="P70">
        <v>0.35426816344261203</v>
      </c>
    </row>
    <row r="71" spans="8:16">
      <c r="H71">
        <f t="shared" si="3"/>
        <v>69</v>
      </c>
      <c r="I71">
        <v>1</v>
      </c>
      <c r="J71">
        <v>1.6738197424892701E-2</v>
      </c>
      <c r="K71">
        <v>0.15839678794145601</v>
      </c>
      <c r="M71" t="str">
        <f t="shared" si="2"/>
        <v>Medium</v>
      </c>
      <c r="O71" t="s">
        <v>33</v>
      </c>
      <c r="P71">
        <v>0.31642264127731301</v>
      </c>
    </row>
    <row r="72" spans="8:16">
      <c r="H72">
        <f t="shared" si="3"/>
        <v>70</v>
      </c>
      <c r="I72">
        <v>1</v>
      </c>
      <c r="J72">
        <v>1.69527896995708E-2</v>
      </c>
      <c r="K72">
        <v>0.15841834247112299</v>
      </c>
      <c r="M72" t="str">
        <f t="shared" si="2"/>
        <v>Medium</v>
      </c>
      <c r="O72" t="s">
        <v>33</v>
      </c>
      <c r="P72">
        <v>0.398773193359375</v>
      </c>
    </row>
    <row r="73" spans="8:16">
      <c r="H73">
        <f t="shared" si="3"/>
        <v>71</v>
      </c>
      <c r="I73">
        <v>1</v>
      </c>
      <c r="J73">
        <v>1.7167381974248899E-2</v>
      </c>
      <c r="K73">
        <v>0.158586606383324</v>
      </c>
      <c r="M73" t="str">
        <f t="shared" si="2"/>
        <v>High</v>
      </c>
      <c r="O73" t="s">
        <v>33</v>
      </c>
      <c r="P73">
        <v>0.79654294252395597</v>
      </c>
    </row>
    <row r="74" spans="8:16">
      <c r="H74">
        <f t="shared" si="3"/>
        <v>72</v>
      </c>
      <c r="I74">
        <v>1</v>
      </c>
      <c r="J74">
        <v>1.7381974248926998E-2</v>
      </c>
      <c r="K74">
        <v>0.158775694668293</v>
      </c>
      <c r="M74" t="str">
        <f t="shared" si="2"/>
        <v>Medium</v>
      </c>
      <c r="O74" t="s">
        <v>33</v>
      </c>
      <c r="P74">
        <v>0.251227527856827</v>
      </c>
    </row>
    <row r="75" spans="8:16">
      <c r="H75">
        <f t="shared" si="3"/>
        <v>73</v>
      </c>
      <c r="I75">
        <v>1</v>
      </c>
      <c r="J75">
        <v>1.7596566523605101E-2</v>
      </c>
      <c r="K75">
        <v>0.15883812308311501</v>
      </c>
      <c r="M75" t="str">
        <f t="shared" si="2"/>
        <v>Medium</v>
      </c>
      <c r="O75" t="s">
        <v>33</v>
      </c>
      <c r="P75">
        <v>0.49838423728942899</v>
      </c>
    </row>
    <row r="76" spans="8:16">
      <c r="H76">
        <f t="shared" si="3"/>
        <v>74</v>
      </c>
      <c r="I76">
        <v>1</v>
      </c>
      <c r="J76">
        <v>1.7811158798283301E-2</v>
      </c>
      <c r="K76">
        <v>0.15886133164167399</v>
      </c>
      <c r="M76" t="str">
        <f t="shared" si="2"/>
        <v>High</v>
      </c>
      <c r="O76" t="s">
        <v>33</v>
      </c>
      <c r="P76">
        <v>0.75835835933685303</v>
      </c>
    </row>
    <row r="77" spans="8:16">
      <c r="H77">
        <f t="shared" si="3"/>
        <v>75</v>
      </c>
      <c r="I77">
        <v>1</v>
      </c>
      <c r="J77">
        <v>1.80257510729614E-2</v>
      </c>
      <c r="K77">
        <v>0.158981077373028</v>
      </c>
      <c r="M77" t="str">
        <f t="shared" si="2"/>
        <v>Medium</v>
      </c>
      <c r="O77" t="s">
        <v>33</v>
      </c>
      <c r="P77">
        <v>0.37031880021095298</v>
      </c>
    </row>
    <row r="78" spans="8:16">
      <c r="H78">
        <f t="shared" si="3"/>
        <v>76</v>
      </c>
      <c r="I78">
        <v>1</v>
      </c>
      <c r="J78">
        <v>1.82403433476395E-2</v>
      </c>
      <c r="K78">
        <v>0.159243494272232</v>
      </c>
      <c r="M78" t="str">
        <f t="shared" si="2"/>
        <v>Medium</v>
      </c>
      <c r="O78" t="s">
        <v>33</v>
      </c>
      <c r="P78">
        <v>0.42426875233650202</v>
      </c>
    </row>
    <row r="79" spans="8:16">
      <c r="H79">
        <f t="shared" si="3"/>
        <v>77</v>
      </c>
      <c r="I79">
        <v>1</v>
      </c>
      <c r="J79">
        <v>1.8454935622317599E-2</v>
      </c>
      <c r="K79">
        <v>0.15940212458372099</v>
      </c>
      <c r="M79" t="str">
        <f t="shared" si="2"/>
        <v>Medium</v>
      </c>
      <c r="O79" t="s">
        <v>33</v>
      </c>
      <c r="P79">
        <v>0.51375472545623802</v>
      </c>
    </row>
    <row r="80" spans="8:16">
      <c r="H80">
        <f t="shared" si="3"/>
        <v>78</v>
      </c>
      <c r="I80">
        <v>1</v>
      </c>
      <c r="J80">
        <v>1.8669527896995702E-2</v>
      </c>
      <c r="K80">
        <v>0.159491531550884</v>
      </c>
      <c r="M80" t="str">
        <f t="shared" si="2"/>
        <v>Medium</v>
      </c>
      <c r="O80" t="s">
        <v>33</v>
      </c>
      <c r="P80">
        <v>0.51492762565612804</v>
      </c>
    </row>
    <row r="81" spans="8:16">
      <c r="H81">
        <f t="shared" si="3"/>
        <v>79</v>
      </c>
      <c r="I81">
        <v>1</v>
      </c>
      <c r="J81">
        <v>1.8884120171673801E-2</v>
      </c>
      <c r="K81">
        <v>0.160024538636208</v>
      </c>
      <c r="M81" t="str">
        <f t="shared" si="2"/>
        <v>Medium</v>
      </c>
      <c r="O81" t="s">
        <v>33</v>
      </c>
      <c r="P81">
        <v>0.52130508422851596</v>
      </c>
    </row>
    <row r="82" spans="8:16">
      <c r="H82">
        <f t="shared" si="3"/>
        <v>80</v>
      </c>
      <c r="I82">
        <v>1</v>
      </c>
      <c r="J82">
        <v>1.90987124463519E-2</v>
      </c>
      <c r="K82">
        <v>0.160531550645828</v>
      </c>
      <c r="M82" t="str">
        <f t="shared" si="2"/>
        <v>Medium</v>
      </c>
      <c r="O82" t="s">
        <v>33</v>
      </c>
      <c r="P82">
        <v>0.52998453378677401</v>
      </c>
    </row>
    <row r="83" spans="8:16">
      <c r="H83">
        <f t="shared" si="3"/>
        <v>81</v>
      </c>
      <c r="I83">
        <v>1</v>
      </c>
      <c r="J83">
        <v>1.9313304721029999E-2</v>
      </c>
      <c r="K83">
        <v>0.16064883768558499</v>
      </c>
      <c r="M83" t="str">
        <f t="shared" si="2"/>
        <v>High</v>
      </c>
      <c r="O83" t="s">
        <v>33</v>
      </c>
      <c r="P83">
        <v>0.64131784439086903</v>
      </c>
    </row>
    <row r="84" spans="8:16">
      <c r="H84">
        <f t="shared" si="3"/>
        <v>82</v>
      </c>
      <c r="I84">
        <v>1</v>
      </c>
      <c r="J84">
        <v>1.9527896995708199E-2</v>
      </c>
      <c r="K84">
        <v>0.160805143415928</v>
      </c>
      <c r="M84" t="str">
        <f t="shared" si="2"/>
        <v>Medium</v>
      </c>
      <c r="O84" t="s">
        <v>33</v>
      </c>
      <c r="P84">
        <v>0.20691387355327601</v>
      </c>
    </row>
    <row r="85" spans="8:16">
      <c r="H85">
        <f t="shared" si="3"/>
        <v>83</v>
      </c>
      <c r="I85">
        <v>1</v>
      </c>
      <c r="J85">
        <v>1.9742489270386299E-2</v>
      </c>
      <c r="K85">
        <v>0.16095915436744701</v>
      </c>
      <c r="M85" t="str">
        <f t="shared" si="2"/>
        <v>Low</v>
      </c>
      <c r="O85" t="s">
        <v>33</v>
      </c>
      <c r="P85">
        <v>0.19019906222820299</v>
      </c>
    </row>
    <row r="86" spans="8:16">
      <c r="H86">
        <f t="shared" si="3"/>
        <v>84</v>
      </c>
      <c r="I86">
        <v>1</v>
      </c>
      <c r="J86">
        <v>1.9957081545064401E-2</v>
      </c>
      <c r="K86">
        <v>0.161108642816544</v>
      </c>
      <c r="M86" t="str">
        <f t="shared" si="2"/>
        <v>Medium</v>
      </c>
      <c r="O86" t="s">
        <v>33</v>
      </c>
      <c r="P86">
        <v>0.23456381261348699</v>
      </c>
    </row>
    <row r="87" spans="8:16">
      <c r="H87">
        <f t="shared" si="3"/>
        <v>85</v>
      </c>
      <c r="I87">
        <v>1</v>
      </c>
      <c r="J87">
        <v>2.0171673819742501E-2</v>
      </c>
      <c r="K87">
        <v>0.16144973784685099</v>
      </c>
      <c r="M87" t="str">
        <f t="shared" si="2"/>
        <v>Medium</v>
      </c>
      <c r="O87" t="s">
        <v>33</v>
      </c>
      <c r="P87">
        <v>0.37861695885658297</v>
      </c>
    </row>
    <row r="88" spans="8:16">
      <c r="H88">
        <f t="shared" si="3"/>
        <v>86</v>
      </c>
      <c r="I88">
        <v>1</v>
      </c>
      <c r="J88">
        <v>2.0600858369098699E-2</v>
      </c>
      <c r="K88">
        <v>0.16177120804786699</v>
      </c>
      <c r="M88" t="str">
        <f t="shared" si="2"/>
        <v>Medium</v>
      </c>
      <c r="O88" t="s">
        <v>33</v>
      </c>
      <c r="P88">
        <v>0.318923860788345</v>
      </c>
    </row>
    <row r="89" spans="8:16">
      <c r="H89">
        <f t="shared" si="3"/>
        <v>87</v>
      </c>
      <c r="I89">
        <v>1</v>
      </c>
      <c r="J89">
        <v>2.0815450643776798E-2</v>
      </c>
      <c r="K89">
        <v>0.16185256093740499</v>
      </c>
      <c r="M89" t="str">
        <f t="shared" si="2"/>
        <v>Medium</v>
      </c>
      <c r="O89" t="s">
        <v>33</v>
      </c>
      <c r="P89">
        <v>0.420034319162369</v>
      </c>
    </row>
    <row r="90" spans="8:16">
      <c r="H90">
        <f t="shared" si="3"/>
        <v>88</v>
      </c>
      <c r="I90">
        <v>1</v>
      </c>
      <c r="J90">
        <v>2.1030042918454901E-2</v>
      </c>
      <c r="K90">
        <v>0.16195674985647199</v>
      </c>
      <c r="M90" t="str">
        <f t="shared" si="2"/>
        <v>Medium</v>
      </c>
      <c r="O90" t="s">
        <v>33</v>
      </c>
      <c r="P90">
        <v>0.47175639867782598</v>
      </c>
    </row>
    <row r="91" spans="8:16">
      <c r="H91">
        <f t="shared" si="3"/>
        <v>89</v>
      </c>
      <c r="I91">
        <v>1</v>
      </c>
      <c r="J91">
        <v>2.1244635193133E-2</v>
      </c>
      <c r="K91">
        <v>0.16215810179710399</v>
      </c>
      <c r="M91" t="str">
        <f t="shared" si="2"/>
        <v>High</v>
      </c>
      <c r="O91" t="s">
        <v>33</v>
      </c>
      <c r="P91">
        <v>0.61251735687255904</v>
      </c>
    </row>
    <row r="92" spans="8:16">
      <c r="H92">
        <f t="shared" si="3"/>
        <v>90</v>
      </c>
      <c r="I92">
        <v>1</v>
      </c>
      <c r="J92">
        <v>2.14592274678112E-2</v>
      </c>
      <c r="K92">
        <v>0.162286557257175</v>
      </c>
      <c r="M92" t="str">
        <f t="shared" si="2"/>
        <v>Medium</v>
      </c>
      <c r="O92" t="s">
        <v>33</v>
      </c>
      <c r="P92">
        <v>0.27707132697105402</v>
      </c>
    </row>
    <row r="93" spans="8:16">
      <c r="H93">
        <f t="shared" si="3"/>
        <v>91</v>
      </c>
      <c r="I93">
        <v>1</v>
      </c>
      <c r="J93">
        <v>2.16738197424893E-2</v>
      </c>
      <c r="K93">
        <v>0.16237263381481201</v>
      </c>
      <c r="M93" t="str">
        <f t="shared" si="2"/>
        <v>High</v>
      </c>
      <c r="O93" t="s">
        <v>33</v>
      </c>
      <c r="P93">
        <v>0.90312916040420499</v>
      </c>
    </row>
    <row r="94" spans="8:16">
      <c r="H94">
        <f t="shared" si="3"/>
        <v>92</v>
      </c>
      <c r="I94">
        <v>1</v>
      </c>
      <c r="J94">
        <v>2.1888412017167399E-2</v>
      </c>
      <c r="K94">
        <v>0.16255750507116301</v>
      </c>
      <c r="M94" t="str">
        <f t="shared" si="2"/>
        <v>High</v>
      </c>
      <c r="O94" t="s">
        <v>33</v>
      </c>
      <c r="P94">
        <v>0.86787480115890503</v>
      </c>
    </row>
    <row r="95" spans="8:16">
      <c r="H95">
        <f t="shared" si="3"/>
        <v>93</v>
      </c>
      <c r="I95">
        <v>1</v>
      </c>
      <c r="J95">
        <v>2.2103004291845502E-2</v>
      </c>
      <c r="K95">
        <v>0.16279538720846201</v>
      </c>
      <c r="M95" t="str">
        <f t="shared" si="2"/>
        <v>High</v>
      </c>
      <c r="O95" t="s">
        <v>33</v>
      </c>
      <c r="P95">
        <v>0.75752449035644498</v>
      </c>
    </row>
    <row r="96" spans="8:16">
      <c r="H96">
        <f t="shared" si="3"/>
        <v>94</v>
      </c>
      <c r="I96">
        <v>1</v>
      </c>
      <c r="J96">
        <v>2.2317596566523601E-2</v>
      </c>
      <c r="K96">
        <v>0.16306588798761401</v>
      </c>
      <c r="M96" t="str">
        <f t="shared" si="2"/>
        <v>Medium</v>
      </c>
      <c r="O96" t="s">
        <v>33</v>
      </c>
      <c r="P96">
        <v>0.488089799880981</v>
      </c>
    </row>
    <row r="97" spans="8:16">
      <c r="H97">
        <f t="shared" si="3"/>
        <v>95</v>
      </c>
      <c r="I97">
        <v>1</v>
      </c>
      <c r="J97">
        <v>2.25321888412017E-2</v>
      </c>
      <c r="K97">
        <v>0.16323005408048599</v>
      </c>
      <c r="M97" t="str">
        <f t="shared" si="2"/>
        <v>Medium</v>
      </c>
      <c r="O97" t="s">
        <v>33</v>
      </c>
      <c r="P97">
        <v>0.34397658705711398</v>
      </c>
    </row>
    <row r="98" spans="8:16">
      <c r="H98">
        <f t="shared" si="3"/>
        <v>96</v>
      </c>
      <c r="I98">
        <v>1</v>
      </c>
      <c r="J98">
        <v>2.2746781115879799E-2</v>
      </c>
      <c r="K98">
        <v>0.16336637735366799</v>
      </c>
      <c r="M98" t="str">
        <f t="shared" si="2"/>
        <v>Medium</v>
      </c>
      <c r="O98" t="s">
        <v>33</v>
      </c>
      <c r="P98">
        <v>0.22155086696147899</v>
      </c>
    </row>
    <row r="99" spans="8:16">
      <c r="H99">
        <f t="shared" si="3"/>
        <v>97</v>
      </c>
      <c r="I99">
        <v>1</v>
      </c>
      <c r="J99">
        <v>2.2961373390557899E-2</v>
      </c>
      <c r="K99">
        <v>0.16359864175319699</v>
      </c>
      <c r="M99" t="str">
        <f t="shared" si="2"/>
        <v>Medium</v>
      </c>
      <c r="O99" t="s">
        <v>33</v>
      </c>
      <c r="P99">
        <v>0.44186192750930797</v>
      </c>
    </row>
    <row r="100" spans="8:16">
      <c r="H100">
        <f t="shared" si="3"/>
        <v>98</v>
      </c>
      <c r="I100">
        <v>1</v>
      </c>
      <c r="J100">
        <v>2.3175965665236099E-2</v>
      </c>
      <c r="K100">
        <v>0.16384180635213899</v>
      </c>
      <c r="M100" t="str">
        <f t="shared" si="2"/>
        <v>Medium</v>
      </c>
      <c r="O100" t="s">
        <v>33</v>
      </c>
      <c r="P100">
        <v>0.329537242650986</v>
      </c>
    </row>
    <row r="101" spans="8:16">
      <c r="H101">
        <f t="shared" si="3"/>
        <v>99</v>
      </c>
      <c r="I101">
        <v>1</v>
      </c>
      <c r="J101">
        <v>2.3390557939914201E-2</v>
      </c>
      <c r="K101">
        <v>0.16398224979639101</v>
      </c>
      <c r="M101" t="str">
        <f t="shared" si="2"/>
        <v>High</v>
      </c>
      <c r="O101" t="s">
        <v>33</v>
      </c>
      <c r="P101">
        <v>0.69221031665802002</v>
      </c>
    </row>
    <row r="102" spans="8:16">
      <c r="H102">
        <f t="shared" si="3"/>
        <v>100</v>
      </c>
      <c r="I102">
        <v>1</v>
      </c>
      <c r="J102">
        <v>2.3605150214592301E-2</v>
      </c>
      <c r="K102">
        <v>0.16400850564241401</v>
      </c>
      <c r="M102" t="str">
        <f t="shared" si="2"/>
        <v>Medium</v>
      </c>
      <c r="O102" t="s">
        <v>33</v>
      </c>
      <c r="P102">
        <v>0.31748190522193898</v>
      </c>
    </row>
    <row r="103" spans="8:16">
      <c r="H103">
        <f t="shared" si="3"/>
        <v>101</v>
      </c>
      <c r="I103">
        <v>1</v>
      </c>
      <c r="J103">
        <v>2.38197424892704E-2</v>
      </c>
      <c r="K103">
        <v>0.164059713482857</v>
      </c>
      <c r="M103" t="str">
        <f t="shared" si="2"/>
        <v>Medium</v>
      </c>
      <c r="O103" t="s">
        <v>33</v>
      </c>
      <c r="P103">
        <v>0.338674366474152</v>
      </c>
    </row>
    <row r="104" spans="8:16">
      <c r="H104">
        <f t="shared" si="3"/>
        <v>102</v>
      </c>
      <c r="I104">
        <v>1</v>
      </c>
      <c r="J104">
        <v>2.4034334763948499E-2</v>
      </c>
      <c r="K104">
        <v>0.16411705315113101</v>
      </c>
      <c r="M104" t="str">
        <f t="shared" si="2"/>
        <v>Medium</v>
      </c>
      <c r="O104" t="s">
        <v>33</v>
      </c>
      <c r="P104">
        <v>0.43604248762130698</v>
      </c>
    </row>
    <row r="105" spans="8:16">
      <c r="H105">
        <f t="shared" si="3"/>
        <v>103</v>
      </c>
      <c r="I105">
        <v>0.999232540291635</v>
      </c>
      <c r="J105">
        <v>2.4034334763948499E-2</v>
      </c>
      <c r="K105">
        <v>0.16422353684902199</v>
      </c>
      <c r="M105" t="str">
        <f t="shared" si="2"/>
        <v>Low</v>
      </c>
      <c r="O105" t="s">
        <v>33</v>
      </c>
      <c r="P105">
        <v>0.19374805688857999</v>
      </c>
    </row>
    <row r="106" spans="8:16">
      <c r="H106">
        <f t="shared" si="3"/>
        <v>104</v>
      </c>
      <c r="I106">
        <v>0.999232540291635</v>
      </c>
      <c r="J106">
        <v>2.4248927038626598E-2</v>
      </c>
      <c r="K106">
        <v>0.16438759863376601</v>
      </c>
      <c r="M106" t="str">
        <f t="shared" si="2"/>
        <v>Medium</v>
      </c>
      <c r="O106" t="s">
        <v>33</v>
      </c>
      <c r="P106">
        <v>0.35382163524627702</v>
      </c>
    </row>
    <row r="107" spans="8:16">
      <c r="H107">
        <f t="shared" si="3"/>
        <v>105</v>
      </c>
      <c r="I107">
        <v>0.999232540291635</v>
      </c>
      <c r="J107">
        <v>2.4463519313304701E-2</v>
      </c>
      <c r="K107">
        <v>0.164629057049751</v>
      </c>
      <c r="M107" t="str">
        <f t="shared" si="2"/>
        <v>Low</v>
      </c>
      <c r="O107" t="s">
        <v>33</v>
      </c>
      <c r="P107">
        <v>0.18051056563854201</v>
      </c>
    </row>
    <row r="108" spans="8:16">
      <c r="H108">
        <f t="shared" si="3"/>
        <v>106</v>
      </c>
      <c r="I108">
        <v>0.999232540291635</v>
      </c>
      <c r="J108">
        <v>2.46781115879828E-2</v>
      </c>
      <c r="K108">
        <v>0.16495074331760401</v>
      </c>
      <c r="M108" t="str">
        <f t="shared" si="2"/>
        <v>High</v>
      </c>
      <c r="O108" t="s">
        <v>33</v>
      </c>
      <c r="P108">
        <v>0.70723861455917403</v>
      </c>
    </row>
    <row r="109" spans="8:16">
      <c r="H109">
        <f t="shared" si="3"/>
        <v>107</v>
      </c>
      <c r="I109">
        <v>0.999232540291635</v>
      </c>
      <c r="J109">
        <v>2.51072961373391E-2</v>
      </c>
      <c r="K109">
        <v>0.16524041444063201</v>
      </c>
      <c r="M109" t="str">
        <f t="shared" si="2"/>
        <v>Medium</v>
      </c>
      <c r="O109" t="s">
        <v>33</v>
      </c>
      <c r="P109">
        <v>0.39163446426391602</v>
      </c>
    </row>
    <row r="110" spans="8:16">
      <c r="H110">
        <f t="shared" si="3"/>
        <v>108</v>
      </c>
      <c r="I110">
        <v>0.999232540291635</v>
      </c>
      <c r="J110">
        <v>2.5321888412017199E-2</v>
      </c>
      <c r="K110">
        <v>0.165400840342045</v>
      </c>
      <c r="M110" t="str">
        <f t="shared" si="2"/>
        <v>High</v>
      </c>
      <c r="O110" t="s">
        <v>33</v>
      </c>
      <c r="P110">
        <v>0.66792327165603604</v>
      </c>
    </row>
    <row r="111" spans="8:16">
      <c r="H111">
        <f t="shared" si="3"/>
        <v>109</v>
      </c>
      <c r="I111">
        <v>0.999232540291635</v>
      </c>
      <c r="J111">
        <v>2.5536480686695302E-2</v>
      </c>
      <c r="K111">
        <v>0.16560672968626</v>
      </c>
      <c r="M111" t="str">
        <f t="shared" si="2"/>
        <v>Low</v>
      </c>
      <c r="O111" t="s">
        <v>33</v>
      </c>
      <c r="P111">
        <v>0.160482168197632</v>
      </c>
    </row>
    <row r="112" spans="8:16">
      <c r="H112">
        <f t="shared" si="3"/>
        <v>110</v>
      </c>
      <c r="I112">
        <v>0.999232540291635</v>
      </c>
      <c r="J112">
        <v>2.5751072961373401E-2</v>
      </c>
      <c r="K112">
        <v>0.16587816923856699</v>
      </c>
      <c r="M112" t="str">
        <f t="shared" si="2"/>
        <v>High</v>
      </c>
      <c r="O112" t="s">
        <v>33</v>
      </c>
      <c r="P112">
        <v>0.79745441675186202</v>
      </c>
    </row>
    <row r="113" spans="8:16">
      <c r="H113">
        <f t="shared" si="3"/>
        <v>111</v>
      </c>
      <c r="I113">
        <v>0.999232540291635</v>
      </c>
      <c r="J113">
        <v>2.59656652360515E-2</v>
      </c>
      <c r="K113">
        <v>0.165992736816406</v>
      </c>
      <c r="M113" t="str">
        <f t="shared" si="2"/>
        <v>High</v>
      </c>
      <c r="O113" t="s">
        <v>33</v>
      </c>
      <c r="P113">
        <v>0.83092737197875999</v>
      </c>
    </row>
    <row r="114" spans="8:16">
      <c r="H114">
        <f t="shared" si="3"/>
        <v>112</v>
      </c>
      <c r="I114">
        <v>0.999232540291635</v>
      </c>
      <c r="J114">
        <v>2.6180257510729599E-2</v>
      </c>
      <c r="K114">
        <v>0.16615577787160901</v>
      </c>
      <c r="M114" t="str">
        <f t="shared" si="2"/>
        <v>Medium</v>
      </c>
      <c r="O114" t="s">
        <v>33</v>
      </c>
      <c r="P114">
        <v>0.47224202752113298</v>
      </c>
    </row>
    <row r="115" spans="8:16">
      <c r="H115">
        <f t="shared" si="3"/>
        <v>113</v>
      </c>
      <c r="I115">
        <v>0.999232540291635</v>
      </c>
      <c r="J115">
        <v>2.6394849785407699E-2</v>
      </c>
      <c r="K115">
        <v>0.16646422445774101</v>
      </c>
      <c r="M115" t="str">
        <f t="shared" si="2"/>
        <v>Medium</v>
      </c>
      <c r="O115" t="s">
        <v>33</v>
      </c>
      <c r="P115">
        <v>0.406141757965088</v>
      </c>
    </row>
    <row r="116" spans="8:16">
      <c r="H116">
        <f t="shared" si="3"/>
        <v>114</v>
      </c>
      <c r="I116">
        <v>0.999232540291635</v>
      </c>
      <c r="J116">
        <v>2.6609442060085801E-2</v>
      </c>
      <c r="K116">
        <v>0.166667491197586</v>
      </c>
      <c r="M116" t="str">
        <f t="shared" si="2"/>
        <v>Medium</v>
      </c>
      <c r="O116" t="s">
        <v>33</v>
      </c>
      <c r="P116">
        <v>0.22203300893306699</v>
      </c>
    </row>
    <row r="117" spans="8:16">
      <c r="H117">
        <f t="shared" si="3"/>
        <v>115</v>
      </c>
      <c r="I117">
        <v>0.999232540291635</v>
      </c>
      <c r="J117">
        <v>2.6824034334763901E-2</v>
      </c>
      <c r="K117">
        <v>0.16682666540145899</v>
      </c>
      <c r="M117" t="str">
        <f t="shared" si="2"/>
        <v>Medium</v>
      </c>
      <c r="O117" t="s">
        <v>33</v>
      </c>
      <c r="P117">
        <v>0.46705326437950101</v>
      </c>
    </row>
    <row r="118" spans="8:16">
      <c r="H118">
        <f t="shared" si="3"/>
        <v>116</v>
      </c>
      <c r="I118">
        <v>0.999232540291635</v>
      </c>
      <c r="J118">
        <v>2.7038626609442101E-2</v>
      </c>
      <c r="K118">
        <v>0.1670031696558</v>
      </c>
      <c r="M118" t="str">
        <f t="shared" si="2"/>
        <v>Medium</v>
      </c>
      <c r="O118" t="s">
        <v>33</v>
      </c>
      <c r="P118">
        <v>0.35309323668479897</v>
      </c>
    </row>
    <row r="119" spans="8:16">
      <c r="H119">
        <f t="shared" si="3"/>
        <v>117</v>
      </c>
      <c r="I119">
        <v>0.999232540291635</v>
      </c>
      <c r="J119">
        <v>2.72532188841202E-2</v>
      </c>
      <c r="K119">
        <v>0.167076006531715</v>
      </c>
      <c r="M119" t="str">
        <f t="shared" si="2"/>
        <v>High</v>
      </c>
      <c r="O119" t="s">
        <v>33</v>
      </c>
      <c r="P119">
        <v>0.63268727064132702</v>
      </c>
    </row>
    <row r="120" spans="8:16">
      <c r="H120">
        <f t="shared" si="3"/>
        <v>118</v>
      </c>
      <c r="I120">
        <v>0.999232540291635</v>
      </c>
      <c r="J120">
        <v>2.7467811158798299E-2</v>
      </c>
      <c r="K120">
        <v>0.16722981631755801</v>
      </c>
      <c r="M120" t="str">
        <f t="shared" si="2"/>
        <v>Medium</v>
      </c>
      <c r="O120" t="s">
        <v>33</v>
      </c>
      <c r="P120">
        <v>0.218461498618126</v>
      </c>
    </row>
    <row r="121" spans="8:16">
      <c r="H121">
        <f t="shared" si="3"/>
        <v>119</v>
      </c>
      <c r="I121">
        <v>0.999232540291635</v>
      </c>
      <c r="J121">
        <v>2.7682403433476398E-2</v>
      </c>
      <c r="K121">
        <v>0.16736996173858601</v>
      </c>
      <c r="M121" t="str">
        <f t="shared" si="2"/>
        <v>Medium</v>
      </c>
      <c r="O121" t="s">
        <v>33</v>
      </c>
      <c r="P121">
        <v>0.44567769765853898</v>
      </c>
    </row>
    <row r="122" spans="8:16">
      <c r="H122">
        <f t="shared" si="3"/>
        <v>120</v>
      </c>
      <c r="I122">
        <v>0.999232540291635</v>
      </c>
      <c r="J122">
        <v>2.7896995708154501E-2</v>
      </c>
      <c r="K122">
        <v>0.16754508763551701</v>
      </c>
      <c r="M122" t="str">
        <f t="shared" si="2"/>
        <v>Medium</v>
      </c>
      <c r="O122" t="s">
        <v>33</v>
      </c>
      <c r="P122">
        <v>0.35583272576332098</v>
      </c>
    </row>
    <row r="123" spans="8:16">
      <c r="H123">
        <f t="shared" si="3"/>
        <v>121</v>
      </c>
      <c r="I123">
        <v>0.999232540291635</v>
      </c>
      <c r="J123">
        <v>2.81115879828326E-2</v>
      </c>
      <c r="K123">
        <v>0.167830854654312</v>
      </c>
      <c r="M123" t="str">
        <f t="shared" si="2"/>
        <v>High</v>
      </c>
      <c r="O123" t="s">
        <v>33</v>
      </c>
      <c r="P123">
        <v>0.80668801069259599</v>
      </c>
    </row>
    <row r="124" spans="8:16">
      <c r="H124">
        <f t="shared" si="3"/>
        <v>122</v>
      </c>
      <c r="I124">
        <v>0.999232540291635</v>
      </c>
      <c r="J124">
        <v>2.83261802575107E-2</v>
      </c>
      <c r="K124">
        <v>0.168081685900688</v>
      </c>
      <c r="M124" t="str">
        <f t="shared" si="2"/>
        <v>Medium</v>
      </c>
      <c r="O124" t="s">
        <v>33</v>
      </c>
      <c r="P124">
        <v>0.45963755249977101</v>
      </c>
    </row>
    <row r="125" spans="8:16">
      <c r="H125">
        <f t="shared" si="3"/>
        <v>123</v>
      </c>
      <c r="I125">
        <v>0.999232540291635</v>
      </c>
      <c r="J125">
        <v>2.8540772532188799E-2</v>
      </c>
      <c r="K125">
        <v>0.168421715497971</v>
      </c>
      <c r="M125" t="str">
        <f t="shared" si="2"/>
        <v>Medium</v>
      </c>
      <c r="O125" t="s">
        <v>33</v>
      </c>
      <c r="P125">
        <v>0.529266357421875</v>
      </c>
    </row>
    <row r="126" spans="8:16">
      <c r="H126">
        <f t="shared" si="3"/>
        <v>124</v>
      </c>
      <c r="I126">
        <v>0.999232540291635</v>
      </c>
      <c r="J126">
        <v>2.8755364806866999E-2</v>
      </c>
      <c r="K126">
        <v>0.16862753778696099</v>
      </c>
      <c r="M126" t="str">
        <f t="shared" si="2"/>
        <v>Medium</v>
      </c>
      <c r="O126" t="s">
        <v>33</v>
      </c>
      <c r="P126">
        <v>0.27240896224975603</v>
      </c>
    </row>
    <row r="127" spans="8:16">
      <c r="H127">
        <f t="shared" si="3"/>
        <v>125</v>
      </c>
      <c r="I127">
        <v>0.999232540291635</v>
      </c>
      <c r="J127">
        <v>2.8969957081545102E-2</v>
      </c>
      <c r="K127">
        <v>0.16869229823350901</v>
      </c>
      <c r="M127" t="str">
        <f t="shared" si="2"/>
        <v>Medium</v>
      </c>
      <c r="O127" t="s">
        <v>33</v>
      </c>
      <c r="P127">
        <v>0.49421477317810097</v>
      </c>
    </row>
    <row r="128" spans="8:16">
      <c r="H128">
        <f t="shared" si="3"/>
        <v>126</v>
      </c>
      <c r="I128">
        <v>0.999232540291635</v>
      </c>
      <c r="J128">
        <v>2.9184549356223201E-2</v>
      </c>
      <c r="K128">
        <v>0.168933816254139</v>
      </c>
      <c r="M128" t="str">
        <f t="shared" si="2"/>
        <v>Medium</v>
      </c>
      <c r="O128" t="s">
        <v>33</v>
      </c>
      <c r="P128">
        <v>0.521084904670715</v>
      </c>
    </row>
    <row r="129" spans="8:16">
      <c r="H129">
        <f t="shared" si="3"/>
        <v>127</v>
      </c>
      <c r="I129">
        <v>0.999232540291635</v>
      </c>
      <c r="J129">
        <v>2.93991416309013E-2</v>
      </c>
      <c r="K129">
        <v>0.16931378841400099</v>
      </c>
      <c r="M129" t="str">
        <f t="shared" si="2"/>
        <v>Medium</v>
      </c>
      <c r="O129" t="s">
        <v>33</v>
      </c>
      <c r="P129">
        <v>0.54567968845367398</v>
      </c>
    </row>
    <row r="130" spans="8:16">
      <c r="H130">
        <f t="shared" si="3"/>
        <v>128</v>
      </c>
      <c r="I130">
        <v>0.999232540291635</v>
      </c>
      <c r="J130">
        <v>2.9613733905579399E-2</v>
      </c>
      <c r="K130">
        <v>0.16972481459379199</v>
      </c>
      <c r="M130" t="str">
        <f t="shared" si="2"/>
        <v>Medium</v>
      </c>
      <c r="O130" t="s">
        <v>33</v>
      </c>
      <c r="P130">
        <v>0.54080498218536399</v>
      </c>
    </row>
    <row r="131" spans="8:16">
      <c r="H131">
        <f t="shared" si="3"/>
        <v>129</v>
      </c>
      <c r="I131">
        <v>0.999232540291635</v>
      </c>
      <c r="J131">
        <v>2.9828326180257499E-2</v>
      </c>
      <c r="K131">
        <v>0.17018062621355101</v>
      </c>
      <c r="M131" t="str">
        <f t="shared" ref="M131:M194" si="4">IF(P131&gt;=$C$10,"High",IF(P131&lt;=$C$15,"Low","Medium"))</f>
        <v>Medium</v>
      </c>
      <c r="O131" t="s">
        <v>33</v>
      </c>
      <c r="P131">
        <v>0.52130508422851596</v>
      </c>
    </row>
    <row r="132" spans="8:16">
      <c r="H132">
        <f t="shared" si="3"/>
        <v>130</v>
      </c>
      <c r="I132">
        <v>0.999232540291635</v>
      </c>
      <c r="J132">
        <v>3.0042918454935601E-2</v>
      </c>
      <c r="K132">
        <v>0.17057662457227701</v>
      </c>
      <c r="M132" t="str">
        <f t="shared" si="4"/>
        <v>High</v>
      </c>
      <c r="O132" t="s">
        <v>33</v>
      </c>
      <c r="P132">
        <v>0.89223796129226696</v>
      </c>
    </row>
    <row r="133" spans="8:16">
      <c r="H133">
        <f t="shared" ref="H133:H196" si="5">H132+1</f>
        <v>131</v>
      </c>
      <c r="I133">
        <v>0.999232540291635</v>
      </c>
      <c r="J133">
        <v>3.0257510729613701E-2</v>
      </c>
      <c r="K133">
        <v>0.17084106802940399</v>
      </c>
      <c r="M133" t="str">
        <f t="shared" si="4"/>
        <v>Medium</v>
      </c>
      <c r="O133" t="s">
        <v>33</v>
      </c>
      <c r="P133">
        <v>0.46846616268157998</v>
      </c>
    </row>
    <row r="134" spans="8:16">
      <c r="H134">
        <f t="shared" si="5"/>
        <v>132</v>
      </c>
      <c r="I134">
        <v>0.999232540291635</v>
      </c>
      <c r="J134">
        <v>3.04721030042918E-2</v>
      </c>
      <c r="K134">
        <v>0.17104398459196099</v>
      </c>
      <c r="M134" t="str">
        <f t="shared" si="4"/>
        <v>Medium</v>
      </c>
      <c r="O134" t="s">
        <v>33</v>
      </c>
      <c r="P134">
        <v>0.39701810479164101</v>
      </c>
    </row>
    <row r="135" spans="8:16">
      <c r="H135">
        <f t="shared" si="5"/>
        <v>133</v>
      </c>
      <c r="I135">
        <v>0.999232540291635</v>
      </c>
      <c r="J135">
        <v>3.068669527897E-2</v>
      </c>
      <c r="K135">
        <v>0.171144604682922</v>
      </c>
      <c r="M135" t="str">
        <f t="shared" si="4"/>
        <v>Medium</v>
      </c>
      <c r="O135" t="s">
        <v>33</v>
      </c>
      <c r="P135">
        <v>0.49407064914703402</v>
      </c>
    </row>
    <row r="136" spans="8:16">
      <c r="H136">
        <f t="shared" si="5"/>
        <v>134</v>
      </c>
      <c r="I136">
        <v>0.999232540291635</v>
      </c>
      <c r="J136">
        <v>3.0901287553648099E-2</v>
      </c>
      <c r="K136">
        <v>0.17144756764173499</v>
      </c>
      <c r="M136" t="str">
        <f t="shared" si="4"/>
        <v>High</v>
      </c>
      <c r="O136" t="s">
        <v>33</v>
      </c>
      <c r="P136">
        <v>0.66480720043182395</v>
      </c>
    </row>
    <row r="137" spans="8:16">
      <c r="H137">
        <f t="shared" si="5"/>
        <v>135</v>
      </c>
      <c r="I137">
        <v>0.999232540291635</v>
      </c>
      <c r="J137">
        <v>3.1115879828326198E-2</v>
      </c>
      <c r="K137">
        <v>0.171753585338593</v>
      </c>
      <c r="M137" t="str">
        <f t="shared" si="4"/>
        <v>High</v>
      </c>
      <c r="O137" t="s">
        <v>33</v>
      </c>
      <c r="P137">
        <v>0.88160413503646895</v>
      </c>
    </row>
    <row r="138" spans="8:16">
      <c r="H138">
        <f t="shared" si="5"/>
        <v>136</v>
      </c>
      <c r="I138">
        <v>0.999232540291635</v>
      </c>
      <c r="J138">
        <v>3.1330472103004298E-2</v>
      </c>
      <c r="K138">
        <v>0.17182624340057401</v>
      </c>
      <c r="M138" t="str">
        <f t="shared" si="4"/>
        <v>Medium</v>
      </c>
      <c r="O138" t="s">
        <v>33</v>
      </c>
      <c r="P138">
        <v>0.44928184151649497</v>
      </c>
    </row>
    <row r="139" spans="8:16">
      <c r="H139">
        <f t="shared" si="5"/>
        <v>137</v>
      </c>
      <c r="I139">
        <v>0.999232540291635</v>
      </c>
      <c r="J139">
        <v>3.1545064377682397E-2</v>
      </c>
      <c r="K139">
        <v>0.17188595980405799</v>
      </c>
      <c r="M139" t="str">
        <f t="shared" si="4"/>
        <v>Medium</v>
      </c>
      <c r="O139" t="s">
        <v>33</v>
      </c>
      <c r="P139">
        <v>0.25939422845840499</v>
      </c>
    </row>
    <row r="140" spans="8:16">
      <c r="H140">
        <f t="shared" si="5"/>
        <v>138</v>
      </c>
      <c r="I140">
        <v>0.999232540291635</v>
      </c>
      <c r="J140">
        <v>3.1759656652360503E-2</v>
      </c>
      <c r="K140">
        <v>0.17212475091218901</v>
      </c>
      <c r="M140" t="str">
        <f t="shared" si="4"/>
        <v>Medium</v>
      </c>
      <c r="O140" t="s">
        <v>33</v>
      </c>
      <c r="P140">
        <v>0.47412630915641801</v>
      </c>
    </row>
    <row r="141" spans="8:16">
      <c r="H141">
        <f t="shared" si="5"/>
        <v>139</v>
      </c>
      <c r="I141">
        <v>0.999232540291635</v>
      </c>
      <c r="J141">
        <v>3.1974248927038602E-2</v>
      </c>
      <c r="K141">
        <v>0.172375157475471</v>
      </c>
      <c r="M141" t="str">
        <f t="shared" si="4"/>
        <v>Medium</v>
      </c>
      <c r="O141" t="s">
        <v>33</v>
      </c>
      <c r="P141">
        <v>0.32242411375045799</v>
      </c>
    </row>
    <row r="142" spans="8:16">
      <c r="H142">
        <f t="shared" si="5"/>
        <v>140</v>
      </c>
      <c r="I142">
        <v>0.999232540291635</v>
      </c>
      <c r="J142">
        <v>3.2188841201716702E-2</v>
      </c>
      <c r="K142">
        <v>0.172555036842823</v>
      </c>
      <c r="M142" t="str">
        <f t="shared" si="4"/>
        <v>Medium</v>
      </c>
      <c r="O142" t="s">
        <v>33</v>
      </c>
      <c r="P142">
        <v>0.41214013099670399</v>
      </c>
    </row>
    <row r="143" spans="8:16">
      <c r="H143">
        <f t="shared" si="5"/>
        <v>141</v>
      </c>
      <c r="I143">
        <v>0.999232540291635</v>
      </c>
      <c r="J143">
        <v>3.2403433476394801E-2</v>
      </c>
      <c r="K143">
        <v>0.172762185335159</v>
      </c>
      <c r="M143" t="str">
        <f t="shared" si="4"/>
        <v>Medium</v>
      </c>
      <c r="O143" t="s">
        <v>33</v>
      </c>
      <c r="P143">
        <v>0.24712748825550099</v>
      </c>
    </row>
    <row r="144" spans="8:16">
      <c r="H144">
        <f t="shared" si="5"/>
        <v>142</v>
      </c>
      <c r="I144">
        <v>0.999232540291635</v>
      </c>
      <c r="J144">
        <v>3.2618025751072997E-2</v>
      </c>
      <c r="K144">
        <v>0.17298670858144799</v>
      </c>
      <c r="M144" t="str">
        <f t="shared" si="4"/>
        <v>Medium</v>
      </c>
      <c r="O144" t="s">
        <v>33</v>
      </c>
      <c r="P144">
        <v>0.20415972173214</v>
      </c>
    </row>
    <row r="145" spans="8:16">
      <c r="H145">
        <f t="shared" si="5"/>
        <v>143</v>
      </c>
      <c r="I145">
        <v>0.999232540291635</v>
      </c>
      <c r="J145">
        <v>3.2832618025751097E-2</v>
      </c>
      <c r="K145">
        <v>0.17322634160518599</v>
      </c>
      <c r="M145" t="str">
        <f t="shared" si="4"/>
        <v>Medium</v>
      </c>
      <c r="O145" t="s">
        <v>33</v>
      </c>
      <c r="P145">
        <v>0.273746728897095</v>
      </c>
    </row>
    <row r="146" spans="8:16">
      <c r="H146">
        <f t="shared" si="5"/>
        <v>144</v>
      </c>
      <c r="I146">
        <v>0.999232540291635</v>
      </c>
      <c r="J146">
        <v>3.3047210300429203E-2</v>
      </c>
      <c r="K146">
        <v>0.173531889915466</v>
      </c>
      <c r="M146" t="str">
        <f t="shared" si="4"/>
        <v>Medium</v>
      </c>
      <c r="O146" t="s">
        <v>33</v>
      </c>
      <c r="P146">
        <v>0.29583108425140398</v>
      </c>
    </row>
    <row r="147" spans="8:16">
      <c r="H147">
        <f t="shared" si="5"/>
        <v>145</v>
      </c>
      <c r="I147">
        <v>0.999232540291635</v>
      </c>
      <c r="J147">
        <v>3.3261802575107302E-2</v>
      </c>
      <c r="K147">
        <v>0.17380053550005001</v>
      </c>
      <c r="M147" t="str">
        <f t="shared" si="4"/>
        <v>Medium</v>
      </c>
      <c r="O147" t="s">
        <v>33</v>
      </c>
      <c r="P147">
        <v>0.34973493218421903</v>
      </c>
    </row>
    <row r="148" spans="8:16">
      <c r="H148">
        <f t="shared" si="5"/>
        <v>146</v>
      </c>
      <c r="I148">
        <v>0.999232540291635</v>
      </c>
      <c r="J148">
        <v>3.3476394849785401E-2</v>
      </c>
      <c r="K148">
        <v>0.17383567243814499</v>
      </c>
      <c r="M148" t="str">
        <f t="shared" si="4"/>
        <v>Medium</v>
      </c>
      <c r="O148" t="s">
        <v>33</v>
      </c>
      <c r="P148">
        <v>0.20811215043067899</v>
      </c>
    </row>
    <row r="149" spans="8:16">
      <c r="H149">
        <f t="shared" si="5"/>
        <v>147</v>
      </c>
      <c r="I149">
        <v>0.999232540291635</v>
      </c>
      <c r="J149">
        <v>3.3690987124463501E-2</v>
      </c>
      <c r="K149">
        <v>0.174121409654617</v>
      </c>
      <c r="M149" t="str">
        <f t="shared" si="4"/>
        <v>Medium</v>
      </c>
      <c r="O149" t="s">
        <v>33</v>
      </c>
      <c r="P149">
        <v>0.48958972096443198</v>
      </c>
    </row>
    <row r="150" spans="8:16">
      <c r="H150">
        <f t="shared" si="5"/>
        <v>148</v>
      </c>
      <c r="I150">
        <v>0.999232540291635</v>
      </c>
      <c r="J150">
        <v>3.39055793991416E-2</v>
      </c>
      <c r="K150">
        <v>0.17440205812454199</v>
      </c>
      <c r="M150" t="str">
        <f t="shared" si="4"/>
        <v>Medium</v>
      </c>
      <c r="O150" t="s">
        <v>33</v>
      </c>
      <c r="P150">
        <v>0.45128673315048201</v>
      </c>
    </row>
    <row r="151" spans="8:16">
      <c r="H151">
        <f t="shared" si="5"/>
        <v>149</v>
      </c>
      <c r="I151">
        <v>0.999232540291635</v>
      </c>
      <c r="J151">
        <v>3.4120171673819699E-2</v>
      </c>
      <c r="K151">
        <v>0.17444484680891001</v>
      </c>
      <c r="M151" t="str">
        <f t="shared" si="4"/>
        <v>Medium</v>
      </c>
      <c r="O151" t="s">
        <v>33</v>
      </c>
      <c r="P151">
        <v>0.47046241164207497</v>
      </c>
    </row>
    <row r="152" spans="8:16">
      <c r="H152">
        <f t="shared" si="5"/>
        <v>150</v>
      </c>
      <c r="I152">
        <v>0.999232540291635</v>
      </c>
      <c r="J152">
        <v>3.4334763948497903E-2</v>
      </c>
      <c r="K152">
        <v>0.17455525696277599</v>
      </c>
      <c r="M152" t="str">
        <f t="shared" si="4"/>
        <v>High</v>
      </c>
      <c r="O152" t="s">
        <v>33</v>
      </c>
      <c r="P152">
        <v>0.89324188232421897</v>
      </c>
    </row>
    <row r="153" spans="8:16">
      <c r="H153">
        <f t="shared" si="5"/>
        <v>151</v>
      </c>
      <c r="I153">
        <v>0.99846508058326899</v>
      </c>
      <c r="J153">
        <v>3.4334763948497903E-2</v>
      </c>
      <c r="K153">
        <v>0.175140351057053</v>
      </c>
      <c r="M153" t="str">
        <f t="shared" si="4"/>
        <v>Medium</v>
      </c>
      <c r="O153" t="s">
        <v>33</v>
      </c>
      <c r="P153">
        <v>0.53063189983367898</v>
      </c>
    </row>
    <row r="154" spans="8:16">
      <c r="H154">
        <f t="shared" si="5"/>
        <v>152</v>
      </c>
      <c r="I154">
        <v>0.99846508058326899</v>
      </c>
      <c r="J154">
        <v>3.4549356223176002E-2</v>
      </c>
      <c r="K154">
        <v>0.175770588219166</v>
      </c>
      <c r="M154" t="str">
        <f t="shared" si="4"/>
        <v>Medium</v>
      </c>
      <c r="O154" t="s">
        <v>33</v>
      </c>
      <c r="P154">
        <v>0.33711999654769897</v>
      </c>
    </row>
    <row r="155" spans="8:16">
      <c r="H155">
        <f t="shared" si="5"/>
        <v>153</v>
      </c>
      <c r="I155">
        <v>0.99846508058326899</v>
      </c>
      <c r="J155">
        <v>3.4763948497854101E-2</v>
      </c>
      <c r="K155">
        <v>0.17606823891401299</v>
      </c>
      <c r="M155" t="str">
        <f t="shared" si="4"/>
        <v>Medium</v>
      </c>
      <c r="O155" t="s">
        <v>33</v>
      </c>
      <c r="P155">
        <v>0.56828790903091397</v>
      </c>
    </row>
    <row r="156" spans="8:16">
      <c r="H156">
        <f t="shared" si="5"/>
        <v>154</v>
      </c>
      <c r="I156">
        <v>0.99846508058326899</v>
      </c>
      <c r="J156">
        <v>3.49785407725322E-2</v>
      </c>
      <c r="K156">
        <v>0.17645841836929299</v>
      </c>
      <c r="M156" t="str">
        <f t="shared" si="4"/>
        <v>Medium</v>
      </c>
      <c r="O156" t="s">
        <v>33</v>
      </c>
      <c r="P156">
        <v>0.446830004453659</v>
      </c>
    </row>
    <row r="157" spans="8:16">
      <c r="H157">
        <f t="shared" si="5"/>
        <v>155</v>
      </c>
      <c r="I157">
        <v>0.99846508058326899</v>
      </c>
      <c r="J157">
        <v>3.51931330472103E-2</v>
      </c>
      <c r="K157">
        <v>0.176778204739094</v>
      </c>
      <c r="M157" t="str">
        <f t="shared" si="4"/>
        <v>Medium</v>
      </c>
      <c r="O157" t="s">
        <v>33</v>
      </c>
      <c r="P157">
        <v>0.44407749176025402</v>
      </c>
    </row>
    <row r="158" spans="8:16">
      <c r="H158">
        <f t="shared" si="5"/>
        <v>156</v>
      </c>
      <c r="I158">
        <v>0.99846508058326899</v>
      </c>
      <c r="J158">
        <v>3.5407725321888399E-2</v>
      </c>
      <c r="K158">
        <v>0.17722802609205199</v>
      </c>
      <c r="M158" t="str">
        <f t="shared" si="4"/>
        <v>Medium</v>
      </c>
      <c r="O158" t="s">
        <v>33</v>
      </c>
      <c r="P158">
        <v>0.28693008422851601</v>
      </c>
    </row>
    <row r="159" spans="8:16">
      <c r="H159">
        <f t="shared" si="5"/>
        <v>157</v>
      </c>
      <c r="I159">
        <v>0.99846508058326899</v>
      </c>
      <c r="J159">
        <v>3.5622317596566498E-2</v>
      </c>
      <c r="K159">
        <v>0.17783471941947901</v>
      </c>
      <c r="M159" t="str">
        <f t="shared" si="4"/>
        <v>Medium</v>
      </c>
      <c r="O159" t="s">
        <v>33</v>
      </c>
      <c r="P159">
        <v>0.45252120494842502</v>
      </c>
    </row>
    <row r="160" spans="8:16">
      <c r="H160">
        <f t="shared" si="5"/>
        <v>158</v>
      </c>
      <c r="I160">
        <v>0.99846508058326899</v>
      </c>
      <c r="J160">
        <v>3.5836909871244597E-2</v>
      </c>
      <c r="K160">
        <v>0.17825409024953801</v>
      </c>
      <c r="M160" t="str">
        <f t="shared" si="4"/>
        <v>Medium</v>
      </c>
      <c r="O160" t="s">
        <v>33</v>
      </c>
      <c r="P160">
        <v>0.44650721549987799</v>
      </c>
    </row>
    <row r="161" spans="8:16">
      <c r="H161">
        <f t="shared" si="5"/>
        <v>159</v>
      </c>
      <c r="I161">
        <v>0.99846508058326899</v>
      </c>
      <c r="J161">
        <v>3.6051502145922697E-2</v>
      </c>
      <c r="K161">
        <v>0.17874834686517699</v>
      </c>
      <c r="M161" t="str">
        <f t="shared" si="4"/>
        <v>Medium</v>
      </c>
      <c r="O161" t="s">
        <v>33</v>
      </c>
      <c r="P161">
        <v>0.43212234973907498</v>
      </c>
    </row>
    <row r="162" spans="8:16">
      <c r="H162">
        <f t="shared" si="5"/>
        <v>160</v>
      </c>
      <c r="I162">
        <v>0.99846508058326899</v>
      </c>
      <c r="J162">
        <v>3.62660944206009E-2</v>
      </c>
      <c r="K162">
        <v>0.17910229414701501</v>
      </c>
      <c r="M162" t="str">
        <f t="shared" si="4"/>
        <v>Medium</v>
      </c>
      <c r="O162" t="s">
        <v>33</v>
      </c>
      <c r="P162">
        <v>0.20896056294441201</v>
      </c>
    </row>
    <row r="163" spans="8:16">
      <c r="H163">
        <f t="shared" si="5"/>
        <v>161</v>
      </c>
      <c r="I163">
        <v>0.99846508058326899</v>
      </c>
      <c r="J163">
        <v>3.6480686695278999E-2</v>
      </c>
      <c r="K163">
        <v>0.17917063832283001</v>
      </c>
      <c r="M163" t="str">
        <f t="shared" si="4"/>
        <v>Medium</v>
      </c>
      <c r="O163" t="s">
        <v>33</v>
      </c>
      <c r="P163">
        <v>0.34416970610618602</v>
      </c>
    </row>
    <row r="164" spans="8:16">
      <c r="H164">
        <f t="shared" si="5"/>
        <v>162</v>
      </c>
      <c r="I164">
        <v>0.99769762087490399</v>
      </c>
      <c r="J164">
        <v>3.6480686695278999E-2</v>
      </c>
      <c r="K164">
        <v>0.17928195744752901</v>
      </c>
      <c r="M164" t="str">
        <f t="shared" si="4"/>
        <v>Medium</v>
      </c>
      <c r="O164" t="s">
        <v>33</v>
      </c>
      <c r="P164">
        <v>0.21257208287715901</v>
      </c>
    </row>
    <row r="165" spans="8:16">
      <c r="H165">
        <f t="shared" si="5"/>
        <v>163</v>
      </c>
      <c r="I165">
        <v>0.99769762087490399</v>
      </c>
      <c r="J165">
        <v>3.6695278969957099E-2</v>
      </c>
      <c r="K165">
        <v>0.17961963266134301</v>
      </c>
      <c r="M165" t="str">
        <f t="shared" si="4"/>
        <v>Medium</v>
      </c>
      <c r="O165" t="s">
        <v>33</v>
      </c>
      <c r="P165">
        <v>0.52706551551818803</v>
      </c>
    </row>
    <row r="166" spans="8:16">
      <c r="H166">
        <f t="shared" si="5"/>
        <v>164</v>
      </c>
      <c r="I166">
        <v>0.99769762087490399</v>
      </c>
      <c r="J166">
        <v>3.6909871244635198E-2</v>
      </c>
      <c r="K166">
        <v>0.17999765276908899</v>
      </c>
      <c r="M166" t="str">
        <f t="shared" si="4"/>
        <v>Medium</v>
      </c>
      <c r="O166" t="s">
        <v>33</v>
      </c>
      <c r="P166">
        <v>0.355705887079239</v>
      </c>
    </row>
    <row r="167" spans="8:16">
      <c r="H167">
        <f t="shared" si="5"/>
        <v>165</v>
      </c>
      <c r="I167">
        <v>0.99769762087490399</v>
      </c>
      <c r="J167">
        <v>3.7124463519313297E-2</v>
      </c>
      <c r="K167">
        <v>0.18016465753316899</v>
      </c>
      <c r="M167" t="str">
        <f t="shared" si="4"/>
        <v>Medium</v>
      </c>
      <c r="O167" t="s">
        <v>33</v>
      </c>
      <c r="P167">
        <v>0.265597224235535</v>
      </c>
    </row>
    <row r="168" spans="8:16">
      <c r="H168">
        <f t="shared" si="5"/>
        <v>166</v>
      </c>
      <c r="I168">
        <v>0.99769762087490399</v>
      </c>
      <c r="J168">
        <v>3.7339055793991403E-2</v>
      </c>
      <c r="K168">
        <v>0.18032807111740101</v>
      </c>
      <c r="M168" t="str">
        <f t="shared" si="4"/>
        <v>High</v>
      </c>
      <c r="O168" t="s">
        <v>33</v>
      </c>
      <c r="P168">
        <v>0.661870658397675</v>
      </c>
    </row>
    <row r="169" spans="8:16">
      <c r="H169">
        <f t="shared" si="5"/>
        <v>167</v>
      </c>
      <c r="I169">
        <v>0.99769762087490399</v>
      </c>
      <c r="J169">
        <v>3.7553648068669503E-2</v>
      </c>
      <c r="K169">
        <v>0.180468454957008</v>
      </c>
      <c r="M169" t="str">
        <f t="shared" si="4"/>
        <v>Medium</v>
      </c>
      <c r="O169" t="s">
        <v>33</v>
      </c>
      <c r="P169">
        <v>0.28259348869323703</v>
      </c>
    </row>
    <row r="170" spans="8:16">
      <c r="H170">
        <f t="shared" si="5"/>
        <v>168</v>
      </c>
      <c r="I170">
        <v>0.99769762087490399</v>
      </c>
      <c r="J170">
        <v>3.7768240343347602E-2</v>
      </c>
      <c r="K170">
        <v>0.180638812482357</v>
      </c>
      <c r="M170" t="str">
        <f t="shared" si="4"/>
        <v>Low</v>
      </c>
      <c r="O170" t="s">
        <v>33</v>
      </c>
      <c r="P170">
        <v>0.1512111723423</v>
      </c>
    </row>
    <row r="171" spans="8:16">
      <c r="H171">
        <f t="shared" si="5"/>
        <v>169</v>
      </c>
      <c r="I171">
        <v>0.99769762087490399</v>
      </c>
      <c r="J171">
        <v>3.7982832618025701E-2</v>
      </c>
      <c r="K171">
        <v>0.18137233704328501</v>
      </c>
      <c r="M171" t="str">
        <f t="shared" si="4"/>
        <v>Medium</v>
      </c>
      <c r="O171" t="s">
        <v>33</v>
      </c>
      <c r="P171">
        <v>0.27705630660057101</v>
      </c>
    </row>
    <row r="172" spans="8:16">
      <c r="H172">
        <f t="shared" si="5"/>
        <v>170</v>
      </c>
      <c r="I172">
        <v>0.99769762087490399</v>
      </c>
      <c r="J172">
        <v>3.8197424892703898E-2</v>
      </c>
      <c r="K172">
        <v>0.18215674906969101</v>
      </c>
      <c r="M172" t="str">
        <f t="shared" si="4"/>
        <v>Medium</v>
      </c>
      <c r="O172" t="s">
        <v>33</v>
      </c>
      <c r="P172">
        <v>0.38068798184394798</v>
      </c>
    </row>
    <row r="173" spans="8:16">
      <c r="H173">
        <f t="shared" si="5"/>
        <v>171</v>
      </c>
      <c r="I173">
        <v>0.99769762087490399</v>
      </c>
      <c r="J173">
        <v>3.8626609442060103E-2</v>
      </c>
      <c r="K173">
        <v>0.18236590176820799</v>
      </c>
      <c r="M173" t="str">
        <f t="shared" si="4"/>
        <v>Medium</v>
      </c>
      <c r="O173" t="s">
        <v>33</v>
      </c>
      <c r="P173">
        <v>0.21264488995075201</v>
      </c>
    </row>
    <row r="174" spans="8:16">
      <c r="H174">
        <f t="shared" si="5"/>
        <v>172</v>
      </c>
      <c r="I174">
        <v>0.99769762087490399</v>
      </c>
      <c r="J174">
        <v>3.8841201716738202E-2</v>
      </c>
      <c r="K174">
        <v>0.18251711130142201</v>
      </c>
      <c r="M174" t="str">
        <f t="shared" si="4"/>
        <v>Medium</v>
      </c>
      <c r="O174" t="s">
        <v>33</v>
      </c>
      <c r="P174">
        <v>0.53179460763931297</v>
      </c>
    </row>
    <row r="175" spans="8:16">
      <c r="H175">
        <f t="shared" si="5"/>
        <v>173</v>
      </c>
      <c r="I175">
        <v>0.99769762087490399</v>
      </c>
      <c r="J175">
        <v>3.9055793991416302E-2</v>
      </c>
      <c r="K175">
        <v>0.182655580341816</v>
      </c>
      <c r="M175" t="str">
        <f t="shared" si="4"/>
        <v>Medium</v>
      </c>
      <c r="O175" t="s">
        <v>33</v>
      </c>
      <c r="P175">
        <v>0.37115553021431003</v>
      </c>
    </row>
    <row r="176" spans="8:16">
      <c r="H176">
        <f t="shared" si="5"/>
        <v>174</v>
      </c>
      <c r="I176">
        <v>0.99769762087490399</v>
      </c>
      <c r="J176">
        <v>3.9270386266094401E-2</v>
      </c>
      <c r="K176">
        <v>0.18277485668659199</v>
      </c>
      <c r="M176" t="str">
        <f t="shared" si="4"/>
        <v>Low</v>
      </c>
      <c r="O176" t="s">
        <v>33</v>
      </c>
      <c r="P176">
        <v>0.193439796566963</v>
      </c>
    </row>
    <row r="177" spans="8:16">
      <c r="H177">
        <f t="shared" si="5"/>
        <v>175</v>
      </c>
      <c r="I177">
        <v>0.99769762087490399</v>
      </c>
      <c r="J177">
        <v>3.94849785407725E-2</v>
      </c>
      <c r="K177">
        <v>0.18297321349382401</v>
      </c>
      <c r="M177" t="str">
        <f t="shared" si="4"/>
        <v>Medium</v>
      </c>
      <c r="O177" t="s">
        <v>33</v>
      </c>
      <c r="P177">
        <v>0.44911938905715898</v>
      </c>
    </row>
    <row r="178" spans="8:16">
      <c r="H178">
        <f t="shared" si="5"/>
        <v>176</v>
      </c>
      <c r="I178">
        <v>0.99769762087490399</v>
      </c>
      <c r="J178">
        <v>3.9699570815450599E-2</v>
      </c>
      <c r="K178">
        <v>0.18321412801742601</v>
      </c>
      <c r="M178" t="str">
        <f t="shared" si="4"/>
        <v>Medium</v>
      </c>
      <c r="O178" t="s">
        <v>33</v>
      </c>
      <c r="P178">
        <v>0.33073920011520402</v>
      </c>
    </row>
    <row r="179" spans="8:16">
      <c r="H179">
        <f t="shared" si="5"/>
        <v>177</v>
      </c>
      <c r="I179">
        <v>0.99769762087490399</v>
      </c>
      <c r="J179">
        <v>3.9914163090128803E-2</v>
      </c>
      <c r="K179">
        <v>0.18353657424449901</v>
      </c>
      <c r="M179" t="str">
        <f t="shared" si="4"/>
        <v>Medium</v>
      </c>
      <c r="O179" t="s">
        <v>33</v>
      </c>
      <c r="P179">
        <v>0.36331433057785001</v>
      </c>
    </row>
    <row r="180" spans="8:16">
      <c r="H180">
        <f t="shared" si="5"/>
        <v>178</v>
      </c>
      <c r="I180">
        <v>0.99769762087490399</v>
      </c>
      <c r="J180">
        <v>4.0128755364806902E-2</v>
      </c>
      <c r="K180">
        <v>0.184042498469353</v>
      </c>
      <c r="M180" t="str">
        <f t="shared" si="4"/>
        <v>Medium</v>
      </c>
      <c r="O180" t="s">
        <v>33</v>
      </c>
      <c r="P180">
        <v>0.38914525508880599</v>
      </c>
    </row>
    <row r="181" spans="8:16">
      <c r="H181">
        <f t="shared" si="5"/>
        <v>179</v>
      </c>
      <c r="I181">
        <v>0.99769762087490399</v>
      </c>
      <c r="J181">
        <v>4.0343347639485001E-2</v>
      </c>
      <c r="K181">
        <v>0.18444070965051701</v>
      </c>
      <c r="M181" t="str">
        <f t="shared" si="4"/>
        <v>Medium</v>
      </c>
      <c r="O181" t="s">
        <v>33</v>
      </c>
      <c r="P181">
        <v>0.41337639093398998</v>
      </c>
    </row>
    <row r="182" spans="8:16">
      <c r="H182">
        <f t="shared" si="5"/>
        <v>180</v>
      </c>
      <c r="I182">
        <v>0.99769762087490399</v>
      </c>
      <c r="J182">
        <v>4.0557939914163101E-2</v>
      </c>
      <c r="K182">
        <v>0.184725046157837</v>
      </c>
      <c r="M182" t="str">
        <f t="shared" si="4"/>
        <v>Medium</v>
      </c>
      <c r="O182" t="s">
        <v>33</v>
      </c>
      <c r="P182">
        <v>0.24934054911136599</v>
      </c>
    </row>
    <row r="183" spans="8:16">
      <c r="H183">
        <f t="shared" si="5"/>
        <v>181</v>
      </c>
      <c r="I183">
        <v>0.99769762087490399</v>
      </c>
      <c r="J183">
        <v>4.07725321888412E-2</v>
      </c>
      <c r="K183">
        <v>0.185580775141716</v>
      </c>
      <c r="M183" t="str">
        <f t="shared" si="4"/>
        <v>Medium</v>
      </c>
      <c r="O183" t="s">
        <v>33</v>
      </c>
      <c r="P183">
        <v>0.45176389813423201</v>
      </c>
    </row>
    <row r="184" spans="8:16">
      <c r="H184">
        <f t="shared" si="5"/>
        <v>182</v>
      </c>
      <c r="I184">
        <v>0.99769762087490399</v>
      </c>
      <c r="J184">
        <v>4.0987124463519299E-2</v>
      </c>
      <c r="K184">
        <v>0.186263993382454</v>
      </c>
      <c r="M184" t="str">
        <f t="shared" si="4"/>
        <v>Medium</v>
      </c>
      <c r="O184" t="s">
        <v>33</v>
      </c>
      <c r="P184">
        <v>0.288854420185089</v>
      </c>
    </row>
    <row r="185" spans="8:16">
      <c r="H185">
        <f t="shared" si="5"/>
        <v>183</v>
      </c>
      <c r="I185">
        <v>0.99769762087490399</v>
      </c>
      <c r="J185">
        <v>4.1201716738197398E-2</v>
      </c>
      <c r="K185">
        <v>0.186332933604717</v>
      </c>
      <c r="M185" t="str">
        <f t="shared" si="4"/>
        <v>Medium</v>
      </c>
      <c r="O185" t="s">
        <v>33</v>
      </c>
      <c r="P185">
        <v>0.38401064276695301</v>
      </c>
    </row>
    <row r="186" spans="8:16">
      <c r="H186">
        <f t="shared" si="5"/>
        <v>184</v>
      </c>
      <c r="I186">
        <v>0.99769762087490399</v>
      </c>
      <c r="J186">
        <v>4.1416309012875498E-2</v>
      </c>
      <c r="K186">
        <v>0.18670190125703801</v>
      </c>
      <c r="M186" t="str">
        <f t="shared" si="4"/>
        <v>Medium</v>
      </c>
      <c r="O186" t="s">
        <v>33</v>
      </c>
      <c r="P186">
        <v>0.36707839369773898</v>
      </c>
    </row>
    <row r="187" spans="8:16">
      <c r="H187">
        <f t="shared" si="5"/>
        <v>185</v>
      </c>
      <c r="I187">
        <v>0.99769762087490399</v>
      </c>
      <c r="J187">
        <v>4.1630901287553597E-2</v>
      </c>
      <c r="K187">
        <v>0.187132753431797</v>
      </c>
      <c r="M187" t="str">
        <f t="shared" si="4"/>
        <v>Medium</v>
      </c>
      <c r="O187" t="s">
        <v>33</v>
      </c>
      <c r="P187">
        <v>0.46384239196777299</v>
      </c>
    </row>
    <row r="188" spans="8:16">
      <c r="H188">
        <f t="shared" si="5"/>
        <v>186</v>
      </c>
      <c r="I188">
        <v>0.99769762087490399</v>
      </c>
      <c r="J188">
        <v>4.18454935622318E-2</v>
      </c>
      <c r="K188">
        <v>0.18723355978727299</v>
      </c>
      <c r="M188" t="str">
        <f t="shared" si="4"/>
        <v>Medium</v>
      </c>
      <c r="O188" t="s">
        <v>33</v>
      </c>
      <c r="P188">
        <v>0.27653598785400402</v>
      </c>
    </row>
    <row r="189" spans="8:16">
      <c r="H189">
        <f t="shared" si="5"/>
        <v>187</v>
      </c>
      <c r="I189">
        <v>0.99769762087490399</v>
      </c>
      <c r="J189">
        <v>4.20600858369099E-2</v>
      </c>
      <c r="K189">
        <v>0.18731324374675801</v>
      </c>
      <c r="M189" t="str">
        <f t="shared" si="4"/>
        <v>Low</v>
      </c>
      <c r="O189" t="s">
        <v>33</v>
      </c>
      <c r="P189">
        <v>0.146354764699936</v>
      </c>
    </row>
    <row r="190" spans="8:16">
      <c r="H190">
        <f t="shared" si="5"/>
        <v>188</v>
      </c>
      <c r="I190">
        <v>0.99769762087490399</v>
      </c>
      <c r="J190">
        <v>4.2274678111587999E-2</v>
      </c>
      <c r="K190">
        <v>0.187397435307503</v>
      </c>
      <c r="M190" t="str">
        <f t="shared" si="4"/>
        <v>Medium</v>
      </c>
      <c r="O190" t="s">
        <v>33</v>
      </c>
      <c r="P190">
        <v>0.43486109375953702</v>
      </c>
    </row>
    <row r="191" spans="8:16">
      <c r="H191">
        <f t="shared" si="5"/>
        <v>189</v>
      </c>
      <c r="I191">
        <v>0.99769762087490399</v>
      </c>
      <c r="J191">
        <v>4.2489270386266098E-2</v>
      </c>
      <c r="K191">
        <v>0.187470182776451</v>
      </c>
      <c r="M191" t="str">
        <f t="shared" si="4"/>
        <v>Medium</v>
      </c>
      <c r="O191" t="s">
        <v>33</v>
      </c>
      <c r="P191">
        <v>0.485101997852325</v>
      </c>
    </row>
    <row r="192" spans="8:16">
      <c r="H192">
        <f t="shared" si="5"/>
        <v>190</v>
      </c>
      <c r="I192">
        <v>0.99769762087490399</v>
      </c>
      <c r="J192">
        <v>4.2703862660944197E-2</v>
      </c>
      <c r="K192">
        <v>0.18781822174787499</v>
      </c>
      <c r="M192" t="str">
        <f t="shared" si="4"/>
        <v>Medium</v>
      </c>
      <c r="O192" t="s">
        <v>33</v>
      </c>
      <c r="P192">
        <v>0.42651346325874301</v>
      </c>
    </row>
    <row r="193" spans="8:16">
      <c r="H193">
        <f t="shared" si="5"/>
        <v>191</v>
      </c>
      <c r="I193">
        <v>0.99769762087490399</v>
      </c>
      <c r="J193">
        <v>4.2918454935622297E-2</v>
      </c>
      <c r="K193">
        <v>0.18815922737121599</v>
      </c>
      <c r="M193" t="str">
        <f t="shared" si="4"/>
        <v>Medium</v>
      </c>
      <c r="O193" t="s">
        <v>33</v>
      </c>
      <c r="P193">
        <v>0.200588688254356</v>
      </c>
    </row>
    <row r="194" spans="8:16">
      <c r="H194">
        <f t="shared" si="5"/>
        <v>192</v>
      </c>
      <c r="I194">
        <v>0.99769762087490399</v>
      </c>
      <c r="J194">
        <v>4.3347639484978502E-2</v>
      </c>
      <c r="K194">
        <v>0.18832828104495999</v>
      </c>
      <c r="M194" t="str">
        <f t="shared" si="4"/>
        <v>High</v>
      </c>
      <c r="O194" t="s">
        <v>33</v>
      </c>
      <c r="P194">
        <v>0.83644956350326505</v>
      </c>
    </row>
    <row r="195" spans="8:16">
      <c r="H195">
        <f t="shared" si="5"/>
        <v>193</v>
      </c>
      <c r="I195">
        <v>0.99769762087490399</v>
      </c>
      <c r="J195">
        <v>4.3562231759656601E-2</v>
      </c>
      <c r="K195">
        <v>0.18863156437873799</v>
      </c>
      <c r="M195" t="str">
        <f t="shared" ref="M195:M258" si="6">IF(P195&gt;=$C$10,"High",IF(P195&lt;=$C$15,"Low","Medium"))</f>
        <v>Medium</v>
      </c>
      <c r="O195" t="s">
        <v>33</v>
      </c>
      <c r="P195">
        <v>0.227039784193039</v>
      </c>
    </row>
    <row r="196" spans="8:16">
      <c r="H196">
        <f t="shared" si="5"/>
        <v>194</v>
      </c>
      <c r="I196">
        <v>0.99769762087490399</v>
      </c>
      <c r="J196">
        <v>4.3776824034334798E-2</v>
      </c>
      <c r="K196">
        <v>0.18882283568382299</v>
      </c>
      <c r="M196" t="str">
        <f t="shared" si="6"/>
        <v>Medium</v>
      </c>
      <c r="O196" t="s">
        <v>33</v>
      </c>
      <c r="P196">
        <v>0.22203300893306699</v>
      </c>
    </row>
    <row r="197" spans="8:16">
      <c r="H197">
        <f t="shared" ref="H197:H260" si="7">H196+1</f>
        <v>195</v>
      </c>
      <c r="I197">
        <v>0.99769762087490399</v>
      </c>
      <c r="J197">
        <v>4.3991416309012897E-2</v>
      </c>
      <c r="K197">
        <v>0.188867092132568</v>
      </c>
      <c r="M197" t="str">
        <f t="shared" si="6"/>
        <v>Medium</v>
      </c>
      <c r="O197" t="s">
        <v>33</v>
      </c>
      <c r="P197">
        <v>0.26224544644355802</v>
      </c>
    </row>
    <row r="198" spans="8:16">
      <c r="H198">
        <f t="shared" si="7"/>
        <v>196</v>
      </c>
      <c r="I198">
        <v>0.99769762087490399</v>
      </c>
      <c r="J198">
        <v>4.4206008583691003E-2</v>
      </c>
      <c r="K198">
        <v>0.18900906294584299</v>
      </c>
      <c r="M198" t="str">
        <f t="shared" si="6"/>
        <v>Medium</v>
      </c>
      <c r="O198" t="s">
        <v>33</v>
      </c>
      <c r="P198">
        <v>0.52794247865676902</v>
      </c>
    </row>
    <row r="199" spans="8:16">
      <c r="H199">
        <f t="shared" si="7"/>
        <v>197</v>
      </c>
      <c r="I199">
        <v>0.99769762087490399</v>
      </c>
      <c r="J199">
        <v>4.4420600858369103E-2</v>
      </c>
      <c r="K199">
        <v>0.189165629446507</v>
      </c>
      <c r="M199" t="str">
        <f t="shared" si="6"/>
        <v>Low</v>
      </c>
      <c r="O199" t="s">
        <v>33</v>
      </c>
      <c r="P199">
        <v>0.167093500494957</v>
      </c>
    </row>
    <row r="200" spans="8:16">
      <c r="H200">
        <f t="shared" si="7"/>
        <v>198</v>
      </c>
      <c r="I200">
        <v>0.99769762087490399</v>
      </c>
      <c r="J200">
        <v>4.4635193133047202E-2</v>
      </c>
      <c r="K200">
        <v>0.18939046561718001</v>
      </c>
      <c r="M200" t="str">
        <f t="shared" si="6"/>
        <v>Medium</v>
      </c>
      <c r="O200" t="s">
        <v>33</v>
      </c>
      <c r="P200">
        <v>0.38846299052238498</v>
      </c>
    </row>
    <row r="201" spans="8:16">
      <c r="H201">
        <f t="shared" si="7"/>
        <v>199</v>
      </c>
      <c r="I201">
        <v>0.99769762087490399</v>
      </c>
      <c r="J201">
        <v>4.4849785407725301E-2</v>
      </c>
      <c r="K201">
        <v>0.189567320048809</v>
      </c>
      <c r="M201" t="str">
        <f t="shared" si="6"/>
        <v>Medium</v>
      </c>
      <c r="O201" t="s">
        <v>33</v>
      </c>
      <c r="P201">
        <v>0.53487122058868397</v>
      </c>
    </row>
    <row r="202" spans="8:16">
      <c r="H202">
        <f t="shared" si="7"/>
        <v>200</v>
      </c>
      <c r="I202">
        <v>0.99769762087490399</v>
      </c>
      <c r="J202">
        <v>4.50643776824034E-2</v>
      </c>
      <c r="K202">
        <v>0.18967944383621199</v>
      </c>
      <c r="M202" t="str">
        <f t="shared" si="6"/>
        <v>Medium</v>
      </c>
      <c r="O202" t="s">
        <v>33</v>
      </c>
      <c r="P202">
        <v>0.42194736003875699</v>
      </c>
    </row>
    <row r="203" spans="8:16">
      <c r="H203">
        <f t="shared" si="7"/>
        <v>201</v>
      </c>
      <c r="I203">
        <v>0.99769762087490399</v>
      </c>
      <c r="J203">
        <v>4.52789699570815E-2</v>
      </c>
      <c r="K203">
        <v>0.189881861209869</v>
      </c>
      <c r="M203" t="str">
        <f t="shared" si="6"/>
        <v>Medium</v>
      </c>
      <c r="O203" t="s">
        <v>33</v>
      </c>
      <c r="P203">
        <v>0.29380279779434199</v>
      </c>
    </row>
    <row r="204" spans="8:16">
      <c r="H204">
        <f t="shared" si="7"/>
        <v>202</v>
      </c>
      <c r="I204">
        <v>0.99769762087490399</v>
      </c>
      <c r="J204">
        <v>4.5493562231759703E-2</v>
      </c>
      <c r="K204">
        <v>0.19007264822721501</v>
      </c>
      <c r="M204" t="str">
        <f t="shared" si="6"/>
        <v>Medium</v>
      </c>
      <c r="O204" t="s">
        <v>33</v>
      </c>
      <c r="P204">
        <v>0.22651544213295</v>
      </c>
    </row>
    <row r="205" spans="8:16">
      <c r="H205">
        <f t="shared" si="7"/>
        <v>203</v>
      </c>
      <c r="I205">
        <v>0.99769762087490399</v>
      </c>
      <c r="J205">
        <v>4.5708154506437802E-2</v>
      </c>
      <c r="K205">
        <v>0.19018439948558799</v>
      </c>
      <c r="M205" t="str">
        <f t="shared" si="6"/>
        <v>Medium</v>
      </c>
      <c r="O205" t="s">
        <v>33</v>
      </c>
      <c r="P205">
        <v>0.32807952165603599</v>
      </c>
    </row>
    <row r="206" spans="8:16">
      <c r="H206">
        <f t="shared" si="7"/>
        <v>204</v>
      </c>
      <c r="I206">
        <v>0.99769762087490399</v>
      </c>
      <c r="J206">
        <v>4.5922746781115902E-2</v>
      </c>
      <c r="K206">
        <v>0.19031541049480399</v>
      </c>
      <c r="M206" t="str">
        <f t="shared" si="6"/>
        <v>Medium</v>
      </c>
      <c r="O206" t="s">
        <v>33</v>
      </c>
      <c r="P206">
        <v>0.25210741162300099</v>
      </c>
    </row>
    <row r="207" spans="8:16">
      <c r="H207">
        <f t="shared" si="7"/>
        <v>205</v>
      </c>
      <c r="I207">
        <v>0.99769762087490399</v>
      </c>
      <c r="J207">
        <v>4.63519313304721E-2</v>
      </c>
      <c r="K207">
        <v>0.19043930619955099</v>
      </c>
      <c r="M207" t="str">
        <f t="shared" si="6"/>
        <v>Medium</v>
      </c>
      <c r="O207" t="s">
        <v>33</v>
      </c>
      <c r="P207">
        <v>0.213329553604126</v>
      </c>
    </row>
    <row r="208" spans="8:16">
      <c r="H208">
        <f t="shared" si="7"/>
        <v>206</v>
      </c>
      <c r="I208">
        <v>0.99769762087490399</v>
      </c>
      <c r="J208">
        <v>4.6566523605150199E-2</v>
      </c>
      <c r="K208">
        <v>0.190570823848248</v>
      </c>
      <c r="M208" t="str">
        <f t="shared" si="6"/>
        <v>Medium</v>
      </c>
      <c r="O208" t="s">
        <v>33</v>
      </c>
      <c r="P208">
        <v>0.46734032034874001</v>
      </c>
    </row>
    <row r="209" spans="8:16">
      <c r="H209">
        <f t="shared" si="7"/>
        <v>207</v>
      </c>
      <c r="I209">
        <v>0.99769762087490399</v>
      </c>
      <c r="J209">
        <v>4.6781115879828299E-2</v>
      </c>
      <c r="K209">
        <v>0.19083901494741401</v>
      </c>
      <c r="M209" t="str">
        <f t="shared" si="6"/>
        <v>Medium</v>
      </c>
      <c r="O209" t="s">
        <v>33</v>
      </c>
      <c r="P209">
        <v>0.21673917770385701</v>
      </c>
    </row>
    <row r="210" spans="8:16">
      <c r="H210">
        <f t="shared" si="7"/>
        <v>208</v>
      </c>
      <c r="I210">
        <v>0.99769762087490399</v>
      </c>
      <c r="J210">
        <v>4.6995708154506398E-2</v>
      </c>
      <c r="K210">
        <v>0.19098545610904699</v>
      </c>
      <c r="M210" t="str">
        <f t="shared" si="6"/>
        <v>Medium</v>
      </c>
      <c r="O210" t="s">
        <v>33</v>
      </c>
      <c r="P210">
        <v>0.332810819149017</v>
      </c>
    </row>
    <row r="211" spans="8:16">
      <c r="H211">
        <f t="shared" si="7"/>
        <v>209</v>
      </c>
      <c r="I211">
        <v>0.99769762087490399</v>
      </c>
      <c r="J211">
        <v>4.7210300429184601E-2</v>
      </c>
      <c r="K211">
        <v>0.19108045101165799</v>
      </c>
      <c r="M211" t="str">
        <f t="shared" si="6"/>
        <v>Medium</v>
      </c>
      <c r="O211" t="s">
        <v>33</v>
      </c>
      <c r="P211">
        <v>0.445572018623352</v>
      </c>
    </row>
    <row r="212" spans="8:16">
      <c r="H212">
        <f t="shared" si="7"/>
        <v>210</v>
      </c>
      <c r="I212">
        <v>0.99769762087490399</v>
      </c>
      <c r="J212">
        <v>4.7424892703862701E-2</v>
      </c>
      <c r="K212">
        <v>0.19124651700258299</v>
      </c>
      <c r="M212" t="str">
        <f t="shared" si="6"/>
        <v>Medium</v>
      </c>
      <c r="O212" t="s">
        <v>33</v>
      </c>
      <c r="P212">
        <v>0.35587045550346402</v>
      </c>
    </row>
    <row r="213" spans="8:16">
      <c r="H213">
        <f t="shared" si="7"/>
        <v>211</v>
      </c>
      <c r="I213">
        <v>0.99769762087490399</v>
      </c>
      <c r="J213">
        <v>4.76394849785408E-2</v>
      </c>
      <c r="K213">
        <v>0.19143258780240999</v>
      </c>
      <c r="M213" t="str">
        <f t="shared" si="6"/>
        <v>Medium</v>
      </c>
      <c r="O213" t="s">
        <v>33</v>
      </c>
      <c r="P213">
        <v>0.53195673227310203</v>
      </c>
    </row>
    <row r="214" spans="8:16">
      <c r="H214">
        <f t="shared" si="7"/>
        <v>212</v>
      </c>
      <c r="I214">
        <v>0.99769762087490399</v>
      </c>
      <c r="J214">
        <v>4.7854077253218899E-2</v>
      </c>
      <c r="K214">
        <v>0.191602237522602</v>
      </c>
      <c r="M214" t="str">
        <f t="shared" si="6"/>
        <v>Medium</v>
      </c>
      <c r="O214" t="s">
        <v>33</v>
      </c>
      <c r="P214">
        <v>0.31227555871009799</v>
      </c>
    </row>
    <row r="215" spans="8:16">
      <c r="H215">
        <f t="shared" si="7"/>
        <v>213</v>
      </c>
      <c r="I215">
        <v>0.99769762087490399</v>
      </c>
      <c r="J215">
        <v>4.8068669527896998E-2</v>
      </c>
      <c r="K215">
        <v>0.191964566707611</v>
      </c>
      <c r="M215" t="str">
        <f t="shared" si="6"/>
        <v>Medium</v>
      </c>
      <c r="O215" t="s">
        <v>33</v>
      </c>
      <c r="P215">
        <v>0.49141159653663602</v>
      </c>
    </row>
    <row r="216" spans="8:16">
      <c r="H216">
        <f t="shared" si="7"/>
        <v>214</v>
      </c>
      <c r="I216">
        <v>0.99769762087490399</v>
      </c>
      <c r="J216">
        <v>4.8283261802575098E-2</v>
      </c>
      <c r="K216">
        <v>0.19227650016546199</v>
      </c>
      <c r="M216" t="str">
        <f t="shared" si="6"/>
        <v>Medium</v>
      </c>
      <c r="O216" t="s">
        <v>33</v>
      </c>
      <c r="P216">
        <v>0.20269827544689201</v>
      </c>
    </row>
    <row r="217" spans="8:16">
      <c r="H217">
        <f t="shared" si="7"/>
        <v>215</v>
      </c>
      <c r="I217">
        <v>0.99769762087490399</v>
      </c>
      <c r="J217">
        <v>4.8497854077253197E-2</v>
      </c>
      <c r="K217">
        <v>0.19232644885778399</v>
      </c>
      <c r="M217" t="str">
        <f t="shared" si="6"/>
        <v>Medium</v>
      </c>
      <c r="O217" t="s">
        <v>33</v>
      </c>
      <c r="P217">
        <v>0.43058270215988198</v>
      </c>
    </row>
    <row r="218" spans="8:16">
      <c r="H218">
        <f t="shared" si="7"/>
        <v>216</v>
      </c>
      <c r="I218">
        <v>0.99769762087490399</v>
      </c>
      <c r="J218">
        <v>4.8712446351931303E-2</v>
      </c>
      <c r="K218">
        <v>0.19246618449687999</v>
      </c>
      <c r="M218" t="str">
        <f t="shared" si="6"/>
        <v>High</v>
      </c>
      <c r="O218" t="s">
        <v>33</v>
      </c>
      <c r="P218">
        <v>0.61443781852722201</v>
      </c>
    </row>
    <row r="219" spans="8:16">
      <c r="H219">
        <f t="shared" si="7"/>
        <v>217</v>
      </c>
      <c r="I219">
        <v>0.99769762087490399</v>
      </c>
      <c r="J219">
        <v>4.9141630901287599E-2</v>
      </c>
      <c r="K219">
        <v>0.19269914180040401</v>
      </c>
      <c r="M219" t="str">
        <f t="shared" si="6"/>
        <v>Medium</v>
      </c>
      <c r="O219" t="s">
        <v>33</v>
      </c>
      <c r="P219">
        <v>0.46800616383552601</v>
      </c>
    </row>
    <row r="220" spans="8:16">
      <c r="H220">
        <f t="shared" si="7"/>
        <v>218</v>
      </c>
      <c r="I220">
        <v>0.99769762087490399</v>
      </c>
      <c r="J220">
        <v>4.9356223175965698E-2</v>
      </c>
      <c r="K220">
        <v>0.19287891685962699</v>
      </c>
      <c r="M220" t="str">
        <f t="shared" si="6"/>
        <v>High</v>
      </c>
      <c r="O220" t="s">
        <v>33</v>
      </c>
      <c r="P220">
        <v>0.86111015081405595</v>
      </c>
    </row>
    <row r="221" spans="8:16">
      <c r="H221">
        <f t="shared" si="7"/>
        <v>219</v>
      </c>
      <c r="I221">
        <v>0.99769762087490399</v>
      </c>
      <c r="J221">
        <v>4.9570815450643797E-2</v>
      </c>
      <c r="K221">
        <v>0.192976973950863</v>
      </c>
      <c r="M221" t="str">
        <f t="shared" si="6"/>
        <v>Medium</v>
      </c>
      <c r="O221" t="s">
        <v>33</v>
      </c>
      <c r="P221">
        <v>0.22445981204509699</v>
      </c>
    </row>
    <row r="222" spans="8:16">
      <c r="H222">
        <f t="shared" si="7"/>
        <v>220</v>
      </c>
      <c r="I222">
        <v>0.99769762087490399</v>
      </c>
      <c r="J222">
        <v>4.9785407725321897E-2</v>
      </c>
      <c r="K222">
        <v>0.193067662417889</v>
      </c>
      <c r="M222" t="str">
        <f t="shared" si="6"/>
        <v>Medium</v>
      </c>
      <c r="O222" t="s">
        <v>33</v>
      </c>
      <c r="P222">
        <v>0.26226752996444702</v>
      </c>
    </row>
    <row r="223" spans="8:16">
      <c r="H223">
        <f t="shared" si="7"/>
        <v>221</v>
      </c>
      <c r="I223">
        <v>0.99769762087490399</v>
      </c>
      <c r="J223">
        <v>0.05</v>
      </c>
      <c r="K223">
        <v>0.19311227649450299</v>
      </c>
      <c r="M223" t="str">
        <f t="shared" si="6"/>
        <v>Medium</v>
      </c>
      <c r="O223" t="s">
        <v>33</v>
      </c>
      <c r="P223">
        <v>0.48086482286453203</v>
      </c>
    </row>
    <row r="224" spans="8:16">
      <c r="H224">
        <f t="shared" si="7"/>
        <v>222</v>
      </c>
      <c r="I224">
        <v>0.99769762087490399</v>
      </c>
      <c r="J224">
        <v>5.0643776824034301E-2</v>
      </c>
      <c r="K224">
        <v>0.193125605583191</v>
      </c>
      <c r="M224" t="str">
        <f t="shared" si="6"/>
        <v>Medium</v>
      </c>
      <c r="O224" t="s">
        <v>33</v>
      </c>
      <c r="P224">
        <v>0.246133282780647</v>
      </c>
    </row>
    <row r="225" spans="8:16">
      <c r="H225">
        <f t="shared" si="7"/>
        <v>223</v>
      </c>
      <c r="I225">
        <v>0.99769762087490399</v>
      </c>
      <c r="J225">
        <v>5.08583690987124E-2</v>
      </c>
      <c r="K225">
        <v>0.19315009564161301</v>
      </c>
      <c r="M225" t="str">
        <f t="shared" si="6"/>
        <v>Medium</v>
      </c>
      <c r="O225" t="s">
        <v>33</v>
      </c>
      <c r="P225">
        <v>0.217645838856697</v>
      </c>
    </row>
    <row r="226" spans="8:16">
      <c r="H226">
        <f t="shared" si="7"/>
        <v>224</v>
      </c>
      <c r="I226">
        <v>0.99769762087490399</v>
      </c>
      <c r="J226">
        <v>5.1072961373390603E-2</v>
      </c>
      <c r="K226">
        <v>0.193304978311062</v>
      </c>
      <c r="M226" t="str">
        <f t="shared" si="6"/>
        <v>Medium</v>
      </c>
      <c r="O226" t="s">
        <v>33</v>
      </c>
      <c r="P226">
        <v>0.44347292184829701</v>
      </c>
    </row>
    <row r="227" spans="8:16">
      <c r="H227">
        <f t="shared" si="7"/>
        <v>225</v>
      </c>
      <c r="I227">
        <v>0.99769762087490399</v>
      </c>
      <c r="J227">
        <v>5.1287553648068702E-2</v>
      </c>
      <c r="K227">
        <v>0.19347646087408099</v>
      </c>
      <c r="M227" t="str">
        <f t="shared" si="6"/>
        <v>Medium</v>
      </c>
      <c r="O227" t="s">
        <v>33</v>
      </c>
      <c r="P227">
        <v>0.49078860878944403</v>
      </c>
    </row>
    <row r="228" spans="8:16">
      <c r="H228">
        <f t="shared" si="7"/>
        <v>226</v>
      </c>
      <c r="I228">
        <v>0.99769762087490399</v>
      </c>
      <c r="J228">
        <v>5.1502145922746802E-2</v>
      </c>
      <c r="K228">
        <v>0.19353444874286699</v>
      </c>
      <c r="M228" t="str">
        <f t="shared" si="6"/>
        <v>Medium</v>
      </c>
      <c r="O228" t="s">
        <v>33</v>
      </c>
      <c r="P228">
        <v>0.25578227639198298</v>
      </c>
    </row>
    <row r="229" spans="8:16">
      <c r="H229">
        <f t="shared" si="7"/>
        <v>227</v>
      </c>
      <c r="I229">
        <v>0.99693016116653899</v>
      </c>
      <c r="J229">
        <v>5.1502145922746802E-2</v>
      </c>
      <c r="K229">
        <v>0.193569950759411</v>
      </c>
      <c r="M229" t="str">
        <f t="shared" si="6"/>
        <v>Medium</v>
      </c>
      <c r="O229" t="s">
        <v>33</v>
      </c>
      <c r="P229">
        <v>0.34009513258933999</v>
      </c>
    </row>
    <row r="230" spans="8:16">
      <c r="H230">
        <f t="shared" si="7"/>
        <v>228</v>
      </c>
      <c r="I230">
        <v>0.99693016116653899</v>
      </c>
      <c r="J230">
        <v>5.1716738197424901E-2</v>
      </c>
      <c r="K230">
        <v>0.19358651340007799</v>
      </c>
      <c r="M230" t="str">
        <f t="shared" si="6"/>
        <v>Low</v>
      </c>
      <c r="O230" t="s">
        <v>33</v>
      </c>
      <c r="P230">
        <v>0.161192521452904</v>
      </c>
    </row>
    <row r="231" spans="8:16">
      <c r="H231">
        <f t="shared" si="7"/>
        <v>229</v>
      </c>
      <c r="I231">
        <v>0.99693016116653899</v>
      </c>
      <c r="J231">
        <v>5.1931330472103E-2</v>
      </c>
      <c r="K231">
        <v>0.193668477237225</v>
      </c>
      <c r="M231" t="str">
        <f t="shared" si="6"/>
        <v>Medium</v>
      </c>
      <c r="O231" t="s">
        <v>33</v>
      </c>
      <c r="P231">
        <v>0.38831156492233299</v>
      </c>
    </row>
    <row r="232" spans="8:16">
      <c r="H232">
        <f t="shared" si="7"/>
        <v>230</v>
      </c>
      <c r="I232">
        <v>0.99693016116653899</v>
      </c>
      <c r="J232">
        <v>5.21459227467811E-2</v>
      </c>
      <c r="K232">
        <v>0.193829335272312</v>
      </c>
      <c r="M232" t="str">
        <f t="shared" si="6"/>
        <v>Medium</v>
      </c>
      <c r="O232" t="s">
        <v>33</v>
      </c>
      <c r="P232">
        <v>0.42940109968185403</v>
      </c>
    </row>
    <row r="233" spans="8:16">
      <c r="H233">
        <f t="shared" si="7"/>
        <v>231</v>
      </c>
      <c r="I233">
        <v>0.99693016116653899</v>
      </c>
      <c r="J233">
        <v>5.2360515021459199E-2</v>
      </c>
      <c r="K233">
        <v>0.19397790729999501</v>
      </c>
      <c r="M233" t="str">
        <f t="shared" si="6"/>
        <v>Medium</v>
      </c>
      <c r="O233" t="s">
        <v>33</v>
      </c>
      <c r="P233">
        <v>0.43209874629974399</v>
      </c>
    </row>
    <row r="234" spans="8:16">
      <c r="H234">
        <f t="shared" si="7"/>
        <v>232</v>
      </c>
      <c r="I234">
        <v>0.99693016116653899</v>
      </c>
      <c r="J234">
        <v>5.2575107296137298E-2</v>
      </c>
      <c r="K234">
        <v>0.19409835338592499</v>
      </c>
      <c r="M234" t="str">
        <f t="shared" si="6"/>
        <v>Medium</v>
      </c>
      <c r="O234" t="s">
        <v>33</v>
      </c>
      <c r="P234">
        <v>0.30923160910606401</v>
      </c>
    </row>
    <row r="235" spans="8:16">
      <c r="H235">
        <f t="shared" si="7"/>
        <v>233</v>
      </c>
      <c r="I235">
        <v>0.99693016116653899</v>
      </c>
      <c r="J235">
        <v>5.2789699570815501E-2</v>
      </c>
      <c r="K235">
        <v>0.19422163814306301</v>
      </c>
      <c r="M235" t="str">
        <f t="shared" si="6"/>
        <v>Medium</v>
      </c>
      <c r="O235" t="s">
        <v>33</v>
      </c>
      <c r="P235">
        <v>0.43462505936622597</v>
      </c>
    </row>
    <row r="236" spans="8:16">
      <c r="H236">
        <f t="shared" si="7"/>
        <v>234</v>
      </c>
      <c r="I236">
        <v>0.99693016116653899</v>
      </c>
      <c r="J236">
        <v>5.3004291845493601E-2</v>
      </c>
      <c r="K236">
        <v>0.19438124448061</v>
      </c>
      <c r="M236" t="str">
        <f t="shared" si="6"/>
        <v>Medium</v>
      </c>
      <c r="O236" t="s">
        <v>33</v>
      </c>
      <c r="P236">
        <v>0.509868144989014</v>
      </c>
    </row>
    <row r="237" spans="8:16">
      <c r="H237">
        <f t="shared" si="7"/>
        <v>235</v>
      </c>
      <c r="I237">
        <v>0.99693016116653899</v>
      </c>
      <c r="J237">
        <v>5.32188841201717E-2</v>
      </c>
      <c r="K237">
        <v>0.19457575678825401</v>
      </c>
      <c r="M237" t="str">
        <f t="shared" si="6"/>
        <v>Medium</v>
      </c>
      <c r="O237" t="s">
        <v>33</v>
      </c>
      <c r="P237">
        <v>0.344191133975983</v>
      </c>
    </row>
    <row r="238" spans="8:16">
      <c r="H238">
        <f t="shared" si="7"/>
        <v>236</v>
      </c>
      <c r="I238">
        <v>0.99693016116653899</v>
      </c>
      <c r="J238">
        <v>5.3433476394849799E-2</v>
      </c>
      <c r="K238">
        <v>0.194710463285446</v>
      </c>
      <c r="M238" t="str">
        <f t="shared" si="6"/>
        <v>Medium</v>
      </c>
      <c r="O238" t="s">
        <v>33</v>
      </c>
      <c r="P238">
        <v>0.56082415580749501</v>
      </c>
    </row>
    <row r="239" spans="8:16">
      <c r="H239">
        <f t="shared" si="7"/>
        <v>237</v>
      </c>
      <c r="I239">
        <v>0.99693016116653899</v>
      </c>
      <c r="J239">
        <v>5.3648068669527899E-2</v>
      </c>
      <c r="K239">
        <v>0.19475680589675901</v>
      </c>
      <c r="M239" t="str">
        <f t="shared" si="6"/>
        <v>Medium</v>
      </c>
      <c r="O239" t="s">
        <v>33</v>
      </c>
      <c r="P239">
        <v>0.42303803563117998</v>
      </c>
    </row>
    <row r="240" spans="8:16">
      <c r="H240">
        <f t="shared" si="7"/>
        <v>238</v>
      </c>
      <c r="I240">
        <v>0.99693016116653899</v>
      </c>
      <c r="J240">
        <v>5.3862660944205998E-2</v>
      </c>
      <c r="K240">
        <v>0.19491104781627699</v>
      </c>
      <c r="M240" t="str">
        <f t="shared" si="6"/>
        <v>Medium</v>
      </c>
      <c r="O240" t="s">
        <v>33</v>
      </c>
      <c r="P240">
        <v>0.47553107142448398</v>
      </c>
    </row>
    <row r="241" spans="8:16">
      <c r="H241">
        <f t="shared" si="7"/>
        <v>239</v>
      </c>
      <c r="I241">
        <v>0.99693016116653899</v>
      </c>
      <c r="J241">
        <v>5.4077253218884097E-2</v>
      </c>
      <c r="K241">
        <v>0.19515396654605899</v>
      </c>
      <c r="M241" t="str">
        <f t="shared" si="6"/>
        <v>High</v>
      </c>
      <c r="O241" t="s">
        <v>33</v>
      </c>
      <c r="P241">
        <v>0.87532114982605003</v>
      </c>
    </row>
    <row r="242" spans="8:16">
      <c r="H242">
        <f t="shared" si="7"/>
        <v>240</v>
      </c>
      <c r="I242">
        <v>0.99693016116653899</v>
      </c>
      <c r="J242">
        <v>5.4506437768240303E-2</v>
      </c>
      <c r="K242">
        <v>0.195350736379623</v>
      </c>
      <c r="M242" t="str">
        <f t="shared" si="6"/>
        <v>Medium</v>
      </c>
      <c r="O242" t="s">
        <v>33</v>
      </c>
      <c r="P242">
        <v>0.40044122934341397</v>
      </c>
    </row>
    <row r="243" spans="8:16">
      <c r="H243">
        <f t="shared" si="7"/>
        <v>241</v>
      </c>
      <c r="I243">
        <v>0.99693016116653899</v>
      </c>
      <c r="J243">
        <v>5.4721030042918499E-2</v>
      </c>
      <c r="K243">
        <v>0.19549652189016301</v>
      </c>
      <c r="M243" t="str">
        <f t="shared" si="6"/>
        <v>Medium</v>
      </c>
      <c r="O243" t="s">
        <v>33</v>
      </c>
      <c r="P243">
        <v>0.423834979534149</v>
      </c>
    </row>
    <row r="244" spans="8:16">
      <c r="H244">
        <f t="shared" si="7"/>
        <v>242</v>
      </c>
      <c r="I244">
        <v>0.99693016116653899</v>
      </c>
      <c r="J244">
        <v>5.4935622317596598E-2</v>
      </c>
      <c r="K244">
        <v>0.195621483027935</v>
      </c>
      <c r="M244" t="str">
        <f t="shared" si="6"/>
        <v>Medium</v>
      </c>
      <c r="O244" t="s">
        <v>33</v>
      </c>
      <c r="P244">
        <v>0.35127797722816501</v>
      </c>
    </row>
    <row r="245" spans="8:16">
      <c r="H245">
        <f t="shared" si="7"/>
        <v>243</v>
      </c>
      <c r="I245">
        <v>0.99693016116653899</v>
      </c>
      <c r="J245">
        <v>5.5150214592274698E-2</v>
      </c>
      <c r="K245">
        <v>0.19571647047996499</v>
      </c>
      <c r="M245" t="str">
        <f t="shared" si="6"/>
        <v>Medium</v>
      </c>
      <c r="O245" t="s">
        <v>33</v>
      </c>
      <c r="P245">
        <v>0.34419280290603599</v>
      </c>
    </row>
    <row r="246" spans="8:16">
      <c r="H246">
        <f t="shared" si="7"/>
        <v>244</v>
      </c>
      <c r="I246">
        <v>0.99693016116653899</v>
      </c>
      <c r="J246">
        <v>5.5364806866952797E-2</v>
      </c>
      <c r="K246">
        <v>0.19589912146329899</v>
      </c>
      <c r="M246" t="str">
        <f t="shared" si="6"/>
        <v>Low</v>
      </c>
      <c r="O246" t="s">
        <v>33</v>
      </c>
      <c r="P246">
        <v>0.153714954853058</v>
      </c>
    </row>
    <row r="247" spans="8:16">
      <c r="H247">
        <f t="shared" si="7"/>
        <v>245</v>
      </c>
      <c r="I247">
        <v>0.99693016116653899</v>
      </c>
      <c r="J247">
        <v>5.5579399141630903E-2</v>
      </c>
      <c r="K247">
        <v>0.19612729549408001</v>
      </c>
      <c r="M247" t="str">
        <f t="shared" si="6"/>
        <v>Medium</v>
      </c>
      <c r="O247" t="s">
        <v>33</v>
      </c>
      <c r="P247">
        <v>0.241121411323547</v>
      </c>
    </row>
    <row r="248" spans="8:16">
      <c r="H248">
        <f t="shared" si="7"/>
        <v>246</v>
      </c>
      <c r="I248">
        <v>0.99693016116653899</v>
      </c>
      <c r="J248">
        <v>5.5793991416309002E-2</v>
      </c>
      <c r="K248">
        <v>0.19620095938444099</v>
      </c>
      <c r="M248" t="str">
        <f t="shared" si="6"/>
        <v>Low</v>
      </c>
      <c r="O248" t="s">
        <v>33</v>
      </c>
      <c r="P248">
        <v>0.193031951785088</v>
      </c>
    </row>
    <row r="249" spans="8:16">
      <c r="H249">
        <f t="shared" si="7"/>
        <v>247</v>
      </c>
      <c r="I249">
        <v>0.99693016116653899</v>
      </c>
      <c r="J249">
        <v>5.6008583690987102E-2</v>
      </c>
      <c r="K249">
        <v>0.196387968957424</v>
      </c>
      <c r="M249" t="str">
        <f t="shared" si="6"/>
        <v>High</v>
      </c>
      <c r="O249" t="s">
        <v>33</v>
      </c>
      <c r="P249">
        <v>0.61251735687255904</v>
      </c>
    </row>
    <row r="250" spans="8:16">
      <c r="H250">
        <f t="shared" si="7"/>
        <v>248</v>
      </c>
      <c r="I250">
        <v>0.99693016116653899</v>
      </c>
      <c r="J250">
        <v>5.6223175965665201E-2</v>
      </c>
      <c r="K250">
        <v>0.196602992713451</v>
      </c>
      <c r="M250" t="str">
        <f t="shared" si="6"/>
        <v>Medium</v>
      </c>
      <c r="O250" t="s">
        <v>33</v>
      </c>
      <c r="P250">
        <v>0.27442318201065102</v>
      </c>
    </row>
    <row r="251" spans="8:16">
      <c r="H251">
        <f t="shared" si="7"/>
        <v>249</v>
      </c>
      <c r="I251">
        <v>0.99693016116653899</v>
      </c>
      <c r="J251">
        <v>5.64377682403433E-2</v>
      </c>
      <c r="K251">
        <v>0.19664340466260899</v>
      </c>
      <c r="M251" t="str">
        <f t="shared" si="6"/>
        <v>Medium</v>
      </c>
      <c r="O251" t="s">
        <v>33</v>
      </c>
      <c r="P251">
        <v>0.286525458097458</v>
      </c>
    </row>
    <row r="252" spans="8:16">
      <c r="H252">
        <f t="shared" si="7"/>
        <v>250</v>
      </c>
      <c r="I252">
        <v>0.99693016116653899</v>
      </c>
      <c r="J252">
        <v>5.6866952789699603E-2</v>
      </c>
      <c r="K252">
        <v>0.196751058101654</v>
      </c>
      <c r="M252" t="str">
        <f t="shared" si="6"/>
        <v>Medium</v>
      </c>
      <c r="O252" t="s">
        <v>33</v>
      </c>
      <c r="P252">
        <v>0.46638879179954501</v>
      </c>
    </row>
    <row r="253" spans="8:16">
      <c r="H253">
        <f t="shared" si="7"/>
        <v>251</v>
      </c>
      <c r="I253">
        <v>0.99693016116653899</v>
      </c>
      <c r="J253">
        <v>5.7081545064377702E-2</v>
      </c>
      <c r="K253">
        <v>0.19694687426090199</v>
      </c>
      <c r="M253" t="str">
        <f t="shared" si="6"/>
        <v>Medium</v>
      </c>
      <c r="O253" t="s">
        <v>33</v>
      </c>
      <c r="P253">
        <v>0.430959522724152</v>
      </c>
    </row>
    <row r="254" spans="8:16">
      <c r="H254">
        <f t="shared" si="7"/>
        <v>252</v>
      </c>
      <c r="I254">
        <v>0.99693016116653899</v>
      </c>
      <c r="J254">
        <v>5.7296137339055801E-2</v>
      </c>
      <c r="K254">
        <v>0.19705469161271999</v>
      </c>
      <c r="M254" t="str">
        <f t="shared" si="6"/>
        <v>Medium</v>
      </c>
      <c r="O254" t="s">
        <v>33</v>
      </c>
      <c r="P254">
        <v>0.46476250886917098</v>
      </c>
    </row>
    <row r="255" spans="8:16">
      <c r="H255">
        <f t="shared" si="7"/>
        <v>253</v>
      </c>
      <c r="I255">
        <v>0.99616270145817298</v>
      </c>
      <c r="J255">
        <v>5.7296137339055801E-2</v>
      </c>
      <c r="K255">
        <v>0.197083279490471</v>
      </c>
      <c r="M255" t="str">
        <f t="shared" si="6"/>
        <v>Medium</v>
      </c>
      <c r="O255" t="s">
        <v>33</v>
      </c>
      <c r="P255">
        <v>0.25293290615081798</v>
      </c>
    </row>
    <row r="256" spans="8:16">
      <c r="H256">
        <f t="shared" si="7"/>
        <v>254</v>
      </c>
      <c r="I256">
        <v>0.99616270145817298</v>
      </c>
      <c r="J256">
        <v>5.7510729613733901E-2</v>
      </c>
      <c r="K256">
        <v>0.19717074185609801</v>
      </c>
      <c r="M256" t="str">
        <f t="shared" si="6"/>
        <v>Medium</v>
      </c>
      <c r="O256" t="s">
        <v>33</v>
      </c>
      <c r="P256">
        <v>0.45607066154480003</v>
      </c>
    </row>
    <row r="257" spans="8:16">
      <c r="H257">
        <f t="shared" si="7"/>
        <v>255</v>
      </c>
      <c r="I257">
        <v>0.99539524174980798</v>
      </c>
      <c r="J257">
        <v>5.7510729613733901E-2</v>
      </c>
      <c r="K257">
        <v>0.197294436395168</v>
      </c>
      <c r="M257" t="str">
        <f t="shared" si="6"/>
        <v>Medium</v>
      </c>
      <c r="O257" t="s">
        <v>33</v>
      </c>
      <c r="P257">
        <v>0.50745528936386097</v>
      </c>
    </row>
    <row r="258" spans="8:16">
      <c r="H258">
        <f t="shared" si="7"/>
        <v>256</v>
      </c>
      <c r="I258">
        <v>0.99539524174980798</v>
      </c>
      <c r="J258">
        <v>5.7725321888412E-2</v>
      </c>
      <c r="K258">
        <v>0.19736609607934999</v>
      </c>
      <c r="M258" t="str">
        <f t="shared" si="6"/>
        <v>Medium</v>
      </c>
      <c r="O258" t="s">
        <v>33</v>
      </c>
      <c r="P258">
        <v>0.272731333971024</v>
      </c>
    </row>
    <row r="259" spans="8:16">
      <c r="H259">
        <f t="shared" si="7"/>
        <v>257</v>
      </c>
      <c r="I259">
        <v>0.99539524174980798</v>
      </c>
      <c r="J259">
        <v>5.7939914163090099E-2</v>
      </c>
      <c r="K259">
        <v>0.19748399406671499</v>
      </c>
      <c r="M259" t="str">
        <f t="shared" ref="M259:M322" si="8">IF(P259&gt;=$C$10,"High",IF(P259&lt;=$C$15,"Low","Medium"))</f>
        <v>Medium</v>
      </c>
      <c r="O259" t="s">
        <v>33</v>
      </c>
      <c r="P259">
        <v>0.32414218783378601</v>
      </c>
    </row>
    <row r="260" spans="8:16">
      <c r="H260">
        <f t="shared" si="7"/>
        <v>258</v>
      </c>
      <c r="I260">
        <v>0.99462778204144298</v>
      </c>
      <c r="J260">
        <v>5.7939914163090099E-2</v>
      </c>
      <c r="K260">
        <v>0.197633117437363</v>
      </c>
      <c r="M260" t="str">
        <f t="shared" si="8"/>
        <v>Medium</v>
      </c>
      <c r="O260" t="s">
        <v>33</v>
      </c>
      <c r="P260">
        <v>0.250255256891251</v>
      </c>
    </row>
    <row r="261" spans="8:16">
      <c r="H261">
        <f t="shared" ref="H261:H324" si="9">H260+1</f>
        <v>259</v>
      </c>
      <c r="I261">
        <v>0.99462778204144298</v>
      </c>
      <c r="J261">
        <v>5.8154506437768198E-2</v>
      </c>
      <c r="K261">
        <v>0.19771128892898601</v>
      </c>
      <c r="M261" t="str">
        <f t="shared" si="8"/>
        <v>High</v>
      </c>
      <c r="O261" t="s">
        <v>33</v>
      </c>
      <c r="P261">
        <v>0.91311502456664995</v>
      </c>
    </row>
    <row r="262" spans="8:16">
      <c r="H262">
        <f t="shared" si="9"/>
        <v>260</v>
      </c>
      <c r="I262">
        <v>0.99462778204144298</v>
      </c>
      <c r="J262">
        <v>5.8369098712446402E-2</v>
      </c>
      <c r="K262">
        <v>0.19788375496864299</v>
      </c>
      <c r="M262" t="str">
        <f t="shared" si="8"/>
        <v>High</v>
      </c>
      <c r="O262" t="s">
        <v>33</v>
      </c>
      <c r="P262">
        <v>0.65563815832138095</v>
      </c>
    </row>
    <row r="263" spans="8:16">
      <c r="H263">
        <f t="shared" si="9"/>
        <v>261</v>
      </c>
      <c r="I263">
        <v>0.99462778204144298</v>
      </c>
      <c r="J263">
        <v>5.8583690987124501E-2</v>
      </c>
      <c r="K263">
        <v>0.198046170175076</v>
      </c>
      <c r="M263" t="str">
        <f t="shared" si="8"/>
        <v>Medium</v>
      </c>
      <c r="O263" t="s">
        <v>33</v>
      </c>
      <c r="P263">
        <v>0.35583704710006703</v>
      </c>
    </row>
    <row r="264" spans="8:16">
      <c r="H264">
        <f t="shared" si="9"/>
        <v>262</v>
      </c>
      <c r="I264">
        <v>0.99462778204144298</v>
      </c>
      <c r="J264">
        <v>5.87982832618026E-2</v>
      </c>
      <c r="K264">
        <v>0.19809986650943801</v>
      </c>
      <c r="M264" t="str">
        <f t="shared" si="8"/>
        <v>High</v>
      </c>
      <c r="O264" t="s">
        <v>33</v>
      </c>
      <c r="P264">
        <v>0.63176506757736195</v>
      </c>
    </row>
    <row r="265" spans="8:16">
      <c r="H265">
        <f t="shared" si="9"/>
        <v>263</v>
      </c>
      <c r="I265">
        <v>0.99462778204144298</v>
      </c>
      <c r="J265">
        <v>5.90128755364807E-2</v>
      </c>
      <c r="K265">
        <v>0.19823363423347501</v>
      </c>
      <c r="M265" t="str">
        <f t="shared" si="8"/>
        <v>Medium</v>
      </c>
      <c r="O265" t="s">
        <v>33</v>
      </c>
      <c r="P265">
        <v>0.28689214587211598</v>
      </c>
    </row>
    <row r="266" spans="8:16">
      <c r="H266">
        <f t="shared" si="9"/>
        <v>264</v>
      </c>
      <c r="I266">
        <v>0.99386032233307797</v>
      </c>
      <c r="J266">
        <v>5.90128755364807E-2</v>
      </c>
      <c r="K266">
        <v>0.198489874601364</v>
      </c>
      <c r="M266" t="str">
        <f t="shared" si="8"/>
        <v>High</v>
      </c>
      <c r="O266" t="s">
        <v>33</v>
      </c>
      <c r="P266">
        <v>0.74389231204986594</v>
      </c>
    </row>
    <row r="267" spans="8:16">
      <c r="H267">
        <f t="shared" si="9"/>
        <v>265</v>
      </c>
      <c r="I267">
        <v>0.99386032233307797</v>
      </c>
      <c r="J267">
        <v>5.9227467811158799E-2</v>
      </c>
      <c r="K267">
        <v>0.198701672255993</v>
      </c>
      <c r="M267" t="str">
        <f t="shared" si="8"/>
        <v>Medium</v>
      </c>
      <c r="O267" t="s">
        <v>33</v>
      </c>
      <c r="P267">
        <v>0.43767857551574701</v>
      </c>
    </row>
    <row r="268" spans="8:16">
      <c r="H268">
        <f t="shared" si="9"/>
        <v>266</v>
      </c>
      <c r="I268">
        <v>0.99386032233307797</v>
      </c>
      <c r="J268">
        <v>5.9442060085836898E-2</v>
      </c>
      <c r="K268">
        <v>0.198788002133369</v>
      </c>
      <c r="M268" t="str">
        <f t="shared" si="8"/>
        <v>Medium</v>
      </c>
      <c r="O268" t="s">
        <v>33</v>
      </c>
      <c r="P268">
        <v>0.22454710304737099</v>
      </c>
    </row>
    <row r="269" spans="8:16">
      <c r="H269">
        <f t="shared" si="9"/>
        <v>267</v>
      </c>
      <c r="I269">
        <v>0.99386032233307797</v>
      </c>
      <c r="J269">
        <v>5.9656652360514997E-2</v>
      </c>
      <c r="K269">
        <v>0.19882612675428399</v>
      </c>
      <c r="M269" t="str">
        <f t="shared" si="8"/>
        <v>Medium</v>
      </c>
      <c r="O269" t="s">
        <v>33</v>
      </c>
      <c r="P269">
        <v>0.33153972029686002</v>
      </c>
    </row>
    <row r="270" spans="8:16">
      <c r="H270">
        <f t="shared" si="9"/>
        <v>268</v>
      </c>
      <c r="I270">
        <v>0.99386032233307797</v>
      </c>
      <c r="J270">
        <v>5.9871244635193097E-2</v>
      </c>
      <c r="K270">
        <v>0.19884927570819899</v>
      </c>
      <c r="M270" t="str">
        <f t="shared" si="8"/>
        <v>Medium</v>
      </c>
      <c r="O270" t="s">
        <v>33</v>
      </c>
      <c r="P270">
        <v>0.44177344441413902</v>
      </c>
    </row>
    <row r="271" spans="8:16">
      <c r="H271">
        <f t="shared" si="9"/>
        <v>269</v>
      </c>
      <c r="I271">
        <v>0.99386032233307797</v>
      </c>
      <c r="J271">
        <v>6.0085836909871203E-2</v>
      </c>
      <c r="K271">
        <v>0.198880299925804</v>
      </c>
      <c r="M271" t="str">
        <f t="shared" si="8"/>
        <v>Medium</v>
      </c>
      <c r="O271" t="s">
        <v>33</v>
      </c>
      <c r="P271">
        <v>0.446253061294556</v>
      </c>
    </row>
    <row r="272" spans="8:16">
      <c r="H272">
        <f t="shared" si="9"/>
        <v>270</v>
      </c>
      <c r="I272">
        <v>0.99386032233307797</v>
      </c>
      <c r="J272">
        <v>6.0515021459227498E-2</v>
      </c>
      <c r="K272">
        <v>0.19891253113746599</v>
      </c>
      <c r="M272" t="str">
        <f t="shared" si="8"/>
        <v>Medium</v>
      </c>
      <c r="O272" t="s">
        <v>33</v>
      </c>
      <c r="P272">
        <v>0.35333552956581099</v>
      </c>
    </row>
    <row r="273" spans="8:16">
      <c r="H273">
        <f t="shared" si="9"/>
        <v>271</v>
      </c>
      <c r="I273">
        <v>0.99386032233307797</v>
      </c>
      <c r="J273">
        <v>6.0729613733905598E-2</v>
      </c>
      <c r="K273">
        <v>0.198959060013294</v>
      </c>
      <c r="M273" t="str">
        <f t="shared" si="8"/>
        <v>Medium</v>
      </c>
      <c r="O273" t="s">
        <v>33</v>
      </c>
      <c r="P273">
        <v>0.245463877916336</v>
      </c>
    </row>
    <row r="274" spans="8:16">
      <c r="H274">
        <f t="shared" si="9"/>
        <v>272</v>
      </c>
      <c r="I274">
        <v>0.99386032233307797</v>
      </c>
      <c r="J274">
        <v>6.0944206008583697E-2</v>
      </c>
      <c r="K274">
        <v>0.19907753169536599</v>
      </c>
      <c r="M274" t="str">
        <f t="shared" si="8"/>
        <v>Medium</v>
      </c>
      <c r="O274" t="s">
        <v>33</v>
      </c>
      <c r="P274">
        <v>0.27240011096000699</v>
      </c>
    </row>
    <row r="275" spans="8:16">
      <c r="H275">
        <f t="shared" si="9"/>
        <v>273</v>
      </c>
      <c r="I275">
        <v>0.99386032233307797</v>
      </c>
      <c r="J275">
        <v>6.1158798283261803E-2</v>
      </c>
      <c r="K275">
        <v>0.19928216934204099</v>
      </c>
      <c r="M275" t="str">
        <f t="shared" si="8"/>
        <v>Medium</v>
      </c>
      <c r="O275" t="s">
        <v>33</v>
      </c>
      <c r="P275">
        <v>0.44274234771728499</v>
      </c>
    </row>
    <row r="276" spans="8:16">
      <c r="H276">
        <f t="shared" si="9"/>
        <v>274</v>
      </c>
      <c r="I276">
        <v>0.99386032233307797</v>
      </c>
      <c r="J276">
        <v>6.1373390557939903E-2</v>
      </c>
      <c r="K276">
        <v>0.19946336746215801</v>
      </c>
      <c r="M276" t="str">
        <f t="shared" si="8"/>
        <v>Medium</v>
      </c>
      <c r="O276" t="s">
        <v>33</v>
      </c>
      <c r="P276">
        <v>0.455591410398483</v>
      </c>
    </row>
    <row r="277" spans="8:16">
      <c r="H277">
        <f t="shared" si="9"/>
        <v>275</v>
      </c>
      <c r="I277">
        <v>0.99386032233307797</v>
      </c>
      <c r="J277">
        <v>6.1587982832618002E-2</v>
      </c>
      <c r="K277">
        <v>0.19956363737583199</v>
      </c>
      <c r="M277" t="str">
        <f t="shared" si="8"/>
        <v>Medium</v>
      </c>
      <c r="O277" t="s">
        <v>33</v>
      </c>
      <c r="P277">
        <v>0.443667322397232</v>
      </c>
    </row>
    <row r="278" spans="8:16">
      <c r="H278">
        <f t="shared" si="9"/>
        <v>276</v>
      </c>
      <c r="I278">
        <v>0.99386032233307797</v>
      </c>
      <c r="J278">
        <v>6.1802575107296101E-2</v>
      </c>
      <c r="K278">
        <v>0.19965798407793001</v>
      </c>
      <c r="M278" t="str">
        <f t="shared" si="8"/>
        <v>Medium</v>
      </c>
      <c r="O278" t="s">
        <v>33</v>
      </c>
      <c r="P278">
        <v>0.262169629335403</v>
      </c>
    </row>
    <row r="279" spans="8:16">
      <c r="H279">
        <f t="shared" si="9"/>
        <v>277</v>
      </c>
      <c r="I279">
        <v>0.99386032233307797</v>
      </c>
      <c r="J279">
        <v>6.20171673819742E-2</v>
      </c>
      <c r="K279">
        <v>0.19976371526718101</v>
      </c>
      <c r="M279" t="str">
        <f t="shared" si="8"/>
        <v>Medium</v>
      </c>
      <c r="O279" t="s">
        <v>33</v>
      </c>
      <c r="P279">
        <v>0.39652293920517001</v>
      </c>
    </row>
    <row r="280" spans="8:16">
      <c r="H280">
        <f t="shared" si="9"/>
        <v>278</v>
      </c>
      <c r="I280">
        <v>0.99386032233307797</v>
      </c>
      <c r="J280">
        <v>6.2446351931330503E-2</v>
      </c>
      <c r="K280">
        <v>0.19987323880195601</v>
      </c>
      <c r="M280" t="str">
        <f t="shared" si="8"/>
        <v>Low</v>
      </c>
      <c r="O280" t="s">
        <v>33</v>
      </c>
      <c r="P280">
        <v>0.172721192240715</v>
      </c>
    </row>
    <row r="281" spans="8:16">
      <c r="H281">
        <f t="shared" si="9"/>
        <v>279</v>
      </c>
      <c r="I281">
        <v>0.99386032233307797</v>
      </c>
      <c r="J281">
        <v>6.2660944206008595E-2</v>
      </c>
      <c r="K281">
        <v>0.20002268999815001</v>
      </c>
      <c r="M281" t="str">
        <f t="shared" si="8"/>
        <v>Medium</v>
      </c>
      <c r="O281" t="s">
        <v>33</v>
      </c>
      <c r="P281">
        <v>0.23227088153362299</v>
      </c>
    </row>
    <row r="282" spans="8:16">
      <c r="H282">
        <f t="shared" si="9"/>
        <v>280</v>
      </c>
      <c r="I282">
        <v>0.99386032233307797</v>
      </c>
      <c r="J282">
        <v>6.2875536480686695E-2</v>
      </c>
      <c r="K282">
        <v>0.20018079131841701</v>
      </c>
      <c r="M282" t="str">
        <f t="shared" si="8"/>
        <v>Medium</v>
      </c>
      <c r="O282" t="s">
        <v>33</v>
      </c>
      <c r="P282">
        <v>0.39582049846649198</v>
      </c>
    </row>
    <row r="283" spans="8:16">
      <c r="H283">
        <f t="shared" si="9"/>
        <v>281</v>
      </c>
      <c r="I283">
        <v>0.99386032233307797</v>
      </c>
      <c r="J283">
        <v>6.3090128755364794E-2</v>
      </c>
      <c r="K283">
        <v>0.20025718212127699</v>
      </c>
      <c r="M283" t="str">
        <f t="shared" si="8"/>
        <v>High</v>
      </c>
      <c r="O283" t="s">
        <v>33</v>
      </c>
      <c r="P283">
        <v>0.90940546989440896</v>
      </c>
    </row>
    <row r="284" spans="8:16">
      <c r="H284">
        <f t="shared" si="9"/>
        <v>282</v>
      </c>
      <c r="I284">
        <v>0.99386032233307797</v>
      </c>
      <c r="J284">
        <v>6.3304721030042893E-2</v>
      </c>
      <c r="K284">
        <v>0.20031294226646401</v>
      </c>
      <c r="M284" t="str">
        <f t="shared" si="8"/>
        <v>Medium</v>
      </c>
      <c r="O284" t="s">
        <v>33</v>
      </c>
      <c r="P284">
        <v>0.25504213571548501</v>
      </c>
    </row>
    <row r="285" spans="8:16">
      <c r="H285">
        <f t="shared" si="9"/>
        <v>283</v>
      </c>
      <c r="I285">
        <v>0.99386032233307797</v>
      </c>
      <c r="J285">
        <v>6.3733905579399106E-2</v>
      </c>
      <c r="K285">
        <v>0.200400166213512</v>
      </c>
      <c r="M285" t="str">
        <f t="shared" si="8"/>
        <v>Medium</v>
      </c>
      <c r="O285" t="s">
        <v>33</v>
      </c>
      <c r="P285">
        <v>0.269832283258438</v>
      </c>
    </row>
    <row r="286" spans="8:16">
      <c r="H286">
        <f t="shared" si="9"/>
        <v>284</v>
      </c>
      <c r="I286">
        <v>0.99386032233307797</v>
      </c>
      <c r="J286">
        <v>6.3948497854077205E-2</v>
      </c>
      <c r="K286">
        <v>0.20046923309564599</v>
      </c>
      <c r="M286" t="str">
        <f t="shared" si="8"/>
        <v>High</v>
      </c>
      <c r="O286" t="s">
        <v>33</v>
      </c>
      <c r="P286">
        <v>0.62915217876434304</v>
      </c>
    </row>
    <row r="287" spans="8:16">
      <c r="H287">
        <f t="shared" si="9"/>
        <v>285</v>
      </c>
      <c r="I287">
        <v>0.99386032233307797</v>
      </c>
      <c r="J287">
        <v>6.4163090128755401E-2</v>
      </c>
      <c r="K287">
        <v>0.200534917414188</v>
      </c>
      <c r="M287" t="str">
        <f t="shared" si="8"/>
        <v>High</v>
      </c>
      <c r="O287" t="s">
        <v>33</v>
      </c>
      <c r="P287">
        <v>0.69578951597213701</v>
      </c>
    </row>
    <row r="288" spans="8:16">
      <c r="H288">
        <f t="shared" si="9"/>
        <v>286</v>
      </c>
      <c r="I288">
        <v>0.99386032233307797</v>
      </c>
      <c r="J288">
        <v>6.43776824034335E-2</v>
      </c>
      <c r="K288">
        <v>0.200577586889267</v>
      </c>
      <c r="M288" t="str">
        <f t="shared" si="8"/>
        <v>Medium</v>
      </c>
      <c r="O288" t="s">
        <v>33</v>
      </c>
      <c r="P288">
        <v>0.27513068914413502</v>
      </c>
    </row>
    <row r="289" spans="8:16">
      <c r="H289">
        <f t="shared" si="9"/>
        <v>287</v>
      </c>
      <c r="I289">
        <v>0.99386032233307797</v>
      </c>
      <c r="J289">
        <v>6.45922746781116E-2</v>
      </c>
      <c r="K289">
        <v>0.20059213787317301</v>
      </c>
      <c r="M289" t="str">
        <f t="shared" si="8"/>
        <v>Medium</v>
      </c>
      <c r="O289" t="s">
        <v>33</v>
      </c>
      <c r="P289">
        <v>0.43092861771583602</v>
      </c>
    </row>
    <row r="290" spans="8:16">
      <c r="H290">
        <f t="shared" si="9"/>
        <v>288</v>
      </c>
      <c r="I290">
        <v>0.99386032233307797</v>
      </c>
      <c r="J290">
        <v>6.4806866952789699E-2</v>
      </c>
      <c r="K290">
        <v>0.20068547874689099</v>
      </c>
      <c r="M290" t="str">
        <f t="shared" si="8"/>
        <v>Medium</v>
      </c>
      <c r="O290" t="s">
        <v>33</v>
      </c>
      <c r="P290">
        <v>0.35828021168708801</v>
      </c>
    </row>
    <row r="291" spans="8:16">
      <c r="H291">
        <f t="shared" si="9"/>
        <v>289</v>
      </c>
      <c r="I291">
        <v>0.99386032233307797</v>
      </c>
      <c r="J291">
        <v>6.5021459227467798E-2</v>
      </c>
      <c r="K291">
        <v>0.20078639686107599</v>
      </c>
      <c r="M291" t="str">
        <f t="shared" si="8"/>
        <v>Medium</v>
      </c>
      <c r="O291" t="s">
        <v>33</v>
      </c>
      <c r="P291">
        <v>0.35848253965377802</v>
      </c>
    </row>
    <row r="292" spans="8:16">
      <c r="H292">
        <f t="shared" si="9"/>
        <v>290</v>
      </c>
      <c r="I292">
        <v>0.99386032233307797</v>
      </c>
      <c r="J292">
        <v>6.5236051502145898E-2</v>
      </c>
      <c r="K292">
        <v>0.20082403719425199</v>
      </c>
      <c r="M292" t="str">
        <f t="shared" si="8"/>
        <v>Medium</v>
      </c>
      <c r="O292" t="s">
        <v>33</v>
      </c>
      <c r="P292">
        <v>0.51878601312637296</v>
      </c>
    </row>
    <row r="293" spans="8:16">
      <c r="H293">
        <f t="shared" si="9"/>
        <v>291</v>
      </c>
      <c r="I293">
        <v>0.99386032233307797</v>
      </c>
      <c r="J293">
        <v>6.5450643776823997E-2</v>
      </c>
      <c r="K293">
        <v>0.20089390873908999</v>
      </c>
      <c r="M293" t="str">
        <f t="shared" si="8"/>
        <v>Medium</v>
      </c>
      <c r="O293" t="s">
        <v>33</v>
      </c>
      <c r="P293">
        <v>0.36289259791374201</v>
      </c>
    </row>
    <row r="294" spans="8:16">
      <c r="H294">
        <f t="shared" si="9"/>
        <v>292</v>
      </c>
      <c r="I294">
        <v>0.99386032233307797</v>
      </c>
      <c r="J294">
        <v>6.5665236051502193E-2</v>
      </c>
      <c r="K294">
        <v>0.20095563679933501</v>
      </c>
      <c r="M294" t="str">
        <f t="shared" si="8"/>
        <v>Medium</v>
      </c>
      <c r="O294" t="s">
        <v>33</v>
      </c>
      <c r="P294">
        <v>0.32763043045997597</v>
      </c>
    </row>
    <row r="295" spans="8:16">
      <c r="H295">
        <f t="shared" si="9"/>
        <v>293</v>
      </c>
      <c r="I295">
        <v>0.99309286262471197</v>
      </c>
      <c r="J295">
        <v>6.5879828326180306E-2</v>
      </c>
      <c r="K295">
        <v>0.201037593185902</v>
      </c>
      <c r="M295" t="str">
        <f t="shared" si="8"/>
        <v>Medium</v>
      </c>
      <c r="O295" t="s">
        <v>33</v>
      </c>
      <c r="P295">
        <v>0.29865774512290999</v>
      </c>
    </row>
    <row r="296" spans="8:16">
      <c r="H296">
        <f t="shared" si="9"/>
        <v>294</v>
      </c>
      <c r="I296">
        <v>0.99232540291634697</v>
      </c>
      <c r="J296">
        <v>6.5879828326180306E-2</v>
      </c>
      <c r="K296">
        <v>0.201175913214684</v>
      </c>
      <c r="M296" t="str">
        <f t="shared" si="8"/>
        <v>Medium</v>
      </c>
      <c r="O296" t="s">
        <v>33</v>
      </c>
      <c r="P296">
        <v>0.21270778775215099</v>
      </c>
    </row>
    <row r="297" spans="8:16">
      <c r="H297">
        <f t="shared" si="9"/>
        <v>295</v>
      </c>
      <c r="I297">
        <v>0.99232540291634697</v>
      </c>
      <c r="J297">
        <v>6.6094420600858406E-2</v>
      </c>
      <c r="K297">
        <v>0.20129218697547899</v>
      </c>
      <c r="M297" t="str">
        <f t="shared" si="8"/>
        <v>Medium</v>
      </c>
      <c r="O297" t="s">
        <v>33</v>
      </c>
      <c r="P297">
        <v>0.35534414649009699</v>
      </c>
    </row>
    <row r="298" spans="8:16">
      <c r="H298">
        <f t="shared" si="9"/>
        <v>296</v>
      </c>
      <c r="I298">
        <v>0.99232540291634697</v>
      </c>
      <c r="J298">
        <v>6.6309012875536505E-2</v>
      </c>
      <c r="K298">
        <v>0.201344668865204</v>
      </c>
      <c r="M298" t="str">
        <f t="shared" si="8"/>
        <v>High</v>
      </c>
      <c r="O298" t="s">
        <v>33</v>
      </c>
      <c r="P298">
        <v>0.61052441596984897</v>
      </c>
    </row>
    <row r="299" spans="8:16">
      <c r="H299">
        <f t="shared" si="9"/>
        <v>297</v>
      </c>
      <c r="I299">
        <v>0.99232540291634697</v>
      </c>
      <c r="J299">
        <v>6.6523605150214604E-2</v>
      </c>
      <c r="K299">
        <v>0.201364681124687</v>
      </c>
      <c r="M299" t="str">
        <f t="shared" si="8"/>
        <v>Medium</v>
      </c>
      <c r="O299" t="s">
        <v>33</v>
      </c>
      <c r="P299">
        <v>0.26500859856605502</v>
      </c>
    </row>
    <row r="300" spans="8:16">
      <c r="H300">
        <f t="shared" si="9"/>
        <v>298</v>
      </c>
      <c r="I300">
        <v>0.99232540291634697</v>
      </c>
      <c r="J300">
        <v>6.6738197424892703E-2</v>
      </c>
      <c r="K300">
        <v>0.201407469809055</v>
      </c>
      <c r="M300" t="str">
        <f t="shared" si="8"/>
        <v>Medium</v>
      </c>
      <c r="O300" t="s">
        <v>33</v>
      </c>
      <c r="P300">
        <v>0.49255970120429998</v>
      </c>
    </row>
    <row r="301" spans="8:16">
      <c r="H301">
        <f t="shared" si="9"/>
        <v>299</v>
      </c>
      <c r="I301">
        <v>0.99232540291634697</v>
      </c>
      <c r="J301">
        <v>6.6952789699570803E-2</v>
      </c>
      <c r="K301">
        <v>0.201454482972622</v>
      </c>
      <c r="M301" t="str">
        <f t="shared" si="8"/>
        <v>Medium</v>
      </c>
      <c r="O301" t="s">
        <v>33</v>
      </c>
      <c r="P301">
        <v>0.29967629909515398</v>
      </c>
    </row>
    <row r="302" spans="8:16">
      <c r="H302">
        <f t="shared" si="9"/>
        <v>300</v>
      </c>
      <c r="I302">
        <v>0.99232540291634697</v>
      </c>
      <c r="J302">
        <v>6.7167381974248902E-2</v>
      </c>
      <c r="K302">
        <v>0.20151232928037599</v>
      </c>
      <c r="M302" t="str">
        <f t="shared" si="8"/>
        <v>Medium</v>
      </c>
      <c r="O302" t="s">
        <v>33</v>
      </c>
      <c r="P302">
        <v>0.22347714006900801</v>
      </c>
    </row>
    <row r="303" spans="8:16">
      <c r="H303">
        <f t="shared" si="9"/>
        <v>301</v>
      </c>
      <c r="I303">
        <v>0.99232540291634697</v>
      </c>
      <c r="J303">
        <v>6.7381974248927001E-2</v>
      </c>
      <c r="K303">
        <v>0.201611198484898</v>
      </c>
      <c r="M303" t="str">
        <f t="shared" si="8"/>
        <v>High</v>
      </c>
      <c r="O303" t="s">
        <v>33</v>
      </c>
      <c r="P303">
        <v>0.86520862579345703</v>
      </c>
    </row>
    <row r="304" spans="8:16">
      <c r="H304">
        <f t="shared" si="9"/>
        <v>302</v>
      </c>
      <c r="I304">
        <v>0.99155794320798196</v>
      </c>
      <c r="J304">
        <v>6.7381974248927001E-2</v>
      </c>
      <c r="K304">
        <v>0.201705858111382</v>
      </c>
      <c r="M304" t="str">
        <f t="shared" si="8"/>
        <v>Medium</v>
      </c>
      <c r="O304" t="s">
        <v>33</v>
      </c>
      <c r="P304">
        <v>0.54505205154418901</v>
      </c>
    </row>
    <row r="305" spans="8:16">
      <c r="H305">
        <f t="shared" si="9"/>
        <v>303</v>
      </c>
      <c r="I305">
        <v>0.99155794320798196</v>
      </c>
      <c r="J305">
        <v>6.7596566523605198E-2</v>
      </c>
      <c r="K305">
        <v>0.20179950445890399</v>
      </c>
      <c r="M305" t="str">
        <f t="shared" si="8"/>
        <v>Medium</v>
      </c>
      <c r="O305" t="s">
        <v>33</v>
      </c>
      <c r="P305">
        <v>0.3490169942379</v>
      </c>
    </row>
    <row r="306" spans="8:16">
      <c r="H306">
        <f t="shared" si="9"/>
        <v>304</v>
      </c>
      <c r="I306">
        <v>0.99155794320798196</v>
      </c>
      <c r="J306">
        <v>6.7811158798283297E-2</v>
      </c>
      <c r="K306">
        <v>0.20200224965810801</v>
      </c>
      <c r="M306" t="str">
        <f t="shared" si="8"/>
        <v>Medium</v>
      </c>
      <c r="O306" t="s">
        <v>33</v>
      </c>
      <c r="P306">
        <v>0.56749016046524003</v>
      </c>
    </row>
    <row r="307" spans="8:16">
      <c r="H307">
        <f t="shared" si="9"/>
        <v>305</v>
      </c>
      <c r="I307">
        <v>0.99155794320798196</v>
      </c>
      <c r="J307">
        <v>6.8025751072961396E-2</v>
      </c>
      <c r="K307">
        <v>0.202256314456463</v>
      </c>
      <c r="M307" t="str">
        <f t="shared" si="8"/>
        <v>Medium</v>
      </c>
      <c r="O307" t="s">
        <v>33</v>
      </c>
      <c r="P307">
        <v>0.48945096135139499</v>
      </c>
    </row>
    <row r="308" spans="8:16">
      <c r="H308">
        <f t="shared" si="9"/>
        <v>306</v>
      </c>
      <c r="I308">
        <v>0.99155794320798196</v>
      </c>
      <c r="J308">
        <v>6.8240343347639495E-2</v>
      </c>
      <c r="K308">
        <v>0.202369384467602</v>
      </c>
      <c r="M308" t="str">
        <f t="shared" si="8"/>
        <v>Medium</v>
      </c>
      <c r="O308" t="s">
        <v>33</v>
      </c>
      <c r="P308">
        <v>0.41303846240043601</v>
      </c>
    </row>
    <row r="309" spans="8:16">
      <c r="H309">
        <f t="shared" si="9"/>
        <v>307</v>
      </c>
      <c r="I309">
        <v>0.99155794320798196</v>
      </c>
      <c r="J309">
        <v>6.8454935622317595E-2</v>
      </c>
      <c r="K309">
        <v>0.20245075970888099</v>
      </c>
      <c r="M309" t="str">
        <f t="shared" si="8"/>
        <v>Medium</v>
      </c>
      <c r="O309" t="s">
        <v>33</v>
      </c>
      <c r="P309">
        <v>0.299424558877945</v>
      </c>
    </row>
    <row r="310" spans="8:16">
      <c r="H310">
        <f t="shared" si="9"/>
        <v>308</v>
      </c>
      <c r="I310">
        <v>0.99155794320798196</v>
      </c>
      <c r="J310">
        <v>6.8669527896995694E-2</v>
      </c>
      <c r="K310">
        <v>0.202552735805511</v>
      </c>
      <c r="M310" t="str">
        <f t="shared" si="8"/>
        <v>Medium</v>
      </c>
      <c r="O310" t="s">
        <v>33</v>
      </c>
      <c r="P310">
        <v>0.41087138652801503</v>
      </c>
    </row>
    <row r="311" spans="8:16">
      <c r="H311">
        <f t="shared" si="9"/>
        <v>309</v>
      </c>
      <c r="I311">
        <v>0.99155794320798196</v>
      </c>
      <c r="J311">
        <v>6.9313304721030006E-2</v>
      </c>
      <c r="K311">
        <v>0.20259078592061999</v>
      </c>
      <c r="M311" t="str">
        <f t="shared" si="8"/>
        <v>Medium</v>
      </c>
      <c r="O311" t="s">
        <v>33</v>
      </c>
      <c r="P311">
        <v>0.26090461015701299</v>
      </c>
    </row>
    <row r="312" spans="8:16">
      <c r="H312">
        <f t="shared" si="9"/>
        <v>310</v>
      </c>
      <c r="I312">
        <v>0.99155794320798196</v>
      </c>
      <c r="J312">
        <v>6.9527896995708202E-2</v>
      </c>
      <c r="K312">
        <v>0.20262690633535399</v>
      </c>
      <c r="M312" t="str">
        <f t="shared" si="8"/>
        <v>Medium</v>
      </c>
      <c r="O312" t="s">
        <v>33</v>
      </c>
      <c r="P312">
        <v>0.22203300893306699</v>
      </c>
    </row>
    <row r="313" spans="8:16">
      <c r="H313">
        <f t="shared" si="9"/>
        <v>311</v>
      </c>
      <c r="I313">
        <v>0.99155794320798196</v>
      </c>
      <c r="J313">
        <v>6.9742489270386301E-2</v>
      </c>
      <c r="K313">
        <v>0.20267610996961599</v>
      </c>
      <c r="M313" t="str">
        <f t="shared" si="8"/>
        <v>Medium</v>
      </c>
      <c r="O313" t="s">
        <v>33</v>
      </c>
      <c r="P313">
        <v>0.232880994677544</v>
      </c>
    </row>
    <row r="314" spans="8:16">
      <c r="H314">
        <f t="shared" si="9"/>
        <v>312</v>
      </c>
      <c r="I314">
        <v>0.99155794320798196</v>
      </c>
      <c r="J314">
        <v>6.9957081545064401E-2</v>
      </c>
      <c r="K314">
        <v>0.20269818603992501</v>
      </c>
      <c r="M314" t="str">
        <f t="shared" si="8"/>
        <v>Medium</v>
      </c>
      <c r="O314" t="s">
        <v>33</v>
      </c>
      <c r="P314">
        <v>0.43860480189323398</v>
      </c>
    </row>
    <row r="315" spans="8:16">
      <c r="H315">
        <f t="shared" si="9"/>
        <v>313</v>
      </c>
      <c r="I315">
        <v>0.99155794320798196</v>
      </c>
      <c r="J315">
        <v>7.01716738197425E-2</v>
      </c>
      <c r="K315">
        <v>0.202784724533558</v>
      </c>
      <c r="M315" t="str">
        <f t="shared" si="8"/>
        <v>Low</v>
      </c>
      <c r="O315" t="s">
        <v>33</v>
      </c>
      <c r="P315">
        <v>0.15225650370120999</v>
      </c>
    </row>
    <row r="316" spans="8:16">
      <c r="H316">
        <f t="shared" si="9"/>
        <v>314</v>
      </c>
      <c r="I316">
        <v>0.99155794320798196</v>
      </c>
      <c r="J316">
        <v>7.0386266094420599E-2</v>
      </c>
      <c r="K316">
        <v>0.20294182747602499</v>
      </c>
      <c r="M316" t="str">
        <f t="shared" si="8"/>
        <v>Medium</v>
      </c>
      <c r="O316" t="s">
        <v>33</v>
      </c>
      <c r="P316">
        <v>0.38270878791809099</v>
      </c>
    </row>
    <row r="317" spans="8:16">
      <c r="H317">
        <f t="shared" si="9"/>
        <v>315</v>
      </c>
      <c r="I317">
        <v>0.99155794320798196</v>
      </c>
      <c r="J317">
        <v>7.0600858369098698E-2</v>
      </c>
      <c r="K317">
        <v>0.20303816348314299</v>
      </c>
      <c r="M317" t="str">
        <f t="shared" si="8"/>
        <v>Medium</v>
      </c>
      <c r="O317" t="s">
        <v>33</v>
      </c>
      <c r="P317">
        <v>0.20401783287525199</v>
      </c>
    </row>
    <row r="318" spans="8:16">
      <c r="H318">
        <f t="shared" si="9"/>
        <v>316</v>
      </c>
      <c r="I318">
        <v>0.99155794320798196</v>
      </c>
      <c r="J318">
        <v>7.0815450643776798E-2</v>
      </c>
      <c r="K318">
        <v>0.20310086011886599</v>
      </c>
      <c r="M318" t="str">
        <f t="shared" si="8"/>
        <v>High</v>
      </c>
      <c r="O318" t="s">
        <v>33</v>
      </c>
      <c r="P318">
        <v>0.79721182584762595</v>
      </c>
    </row>
    <row r="319" spans="8:16">
      <c r="H319">
        <f t="shared" si="9"/>
        <v>317</v>
      </c>
      <c r="I319">
        <v>0.99155794320798196</v>
      </c>
      <c r="J319">
        <v>7.1030042918454897E-2</v>
      </c>
      <c r="K319">
        <v>0.20314980298280699</v>
      </c>
      <c r="M319" t="str">
        <f t="shared" si="8"/>
        <v>Medium</v>
      </c>
      <c r="O319" t="s">
        <v>33</v>
      </c>
      <c r="P319">
        <v>0.32571804523468001</v>
      </c>
    </row>
    <row r="320" spans="8:16">
      <c r="H320">
        <f t="shared" si="9"/>
        <v>318</v>
      </c>
      <c r="I320">
        <v>0.99155794320798196</v>
      </c>
      <c r="J320">
        <v>7.1244635193133093E-2</v>
      </c>
      <c r="K320">
        <v>0.20316277444362599</v>
      </c>
      <c r="M320" t="str">
        <f t="shared" si="8"/>
        <v>Medium</v>
      </c>
      <c r="O320" t="s">
        <v>33</v>
      </c>
      <c r="P320">
        <v>0.21143658459186601</v>
      </c>
    </row>
    <row r="321" spans="8:16">
      <c r="H321">
        <f t="shared" si="9"/>
        <v>319</v>
      </c>
      <c r="I321">
        <v>0.99155794320798196</v>
      </c>
      <c r="J321">
        <v>7.1459227467811207E-2</v>
      </c>
      <c r="K321">
        <v>0.20320116728544199</v>
      </c>
      <c r="M321" t="str">
        <f t="shared" si="8"/>
        <v>Medium</v>
      </c>
      <c r="O321" t="s">
        <v>33</v>
      </c>
      <c r="P321">
        <v>0.23413069546222701</v>
      </c>
    </row>
    <row r="322" spans="8:16">
      <c r="H322">
        <f t="shared" si="9"/>
        <v>320</v>
      </c>
      <c r="I322">
        <v>0.99155794320798196</v>
      </c>
      <c r="J322">
        <v>7.1673819742489306E-2</v>
      </c>
      <c r="K322">
        <v>0.203249417245388</v>
      </c>
      <c r="M322" t="str">
        <f t="shared" si="8"/>
        <v>Medium</v>
      </c>
      <c r="O322" t="s">
        <v>33</v>
      </c>
      <c r="P322">
        <v>0.27265536785125699</v>
      </c>
    </row>
    <row r="323" spans="8:16">
      <c r="H323">
        <f t="shared" si="9"/>
        <v>321</v>
      </c>
      <c r="I323">
        <v>0.99155794320798196</v>
      </c>
      <c r="J323">
        <v>7.1888412017167405E-2</v>
      </c>
      <c r="K323">
        <v>0.203509695827961</v>
      </c>
      <c r="M323" t="str">
        <f t="shared" ref="M323:M386" si="10">IF(P323&gt;=$C$10,"High",IF(P323&lt;=$C$15,"Low","Medium"))</f>
        <v>Medium</v>
      </c>
      <c r="O323" t="s">
        <v>33</v>
      </c>
      <c r="P323">
        <v>0.40268173813819902</v>
      </c>
    </row>
    <row r="324" spans="8:16">
      <c r="H324">
        <f t="shared" si="9"/>
        <v>322</v>
      </c>
      <c r="I324">
        <v>0.99155794320798196</v>
      </c>
      <c r="J324">
        <v>7.2103004291845504E-2</v>
      </c>
      <c r="K324">
        <v>0.20379902422428101</v>
      </c>
      <c r="M324" t="str">
        <f t="shared" si="10"/>
        <v>Medium</v>
      </c>
      <c r="O324" t="s">
        <v>33</v>
      </c>
      <c r="P324">
        <v>0.52424097061157204</v>
      </c>
    </row>
    <row r="325" spans="8:16">
      <c r="H325">
        <f t="shared" ref="H325:H388" si="11">H324+1</f>
        <v>323</v>
      </c>
      <c r="I325">
        <v>0.99155794320798196</v>
      </c>
      <c r="J325">
        <v>7.2317596566523604E-2</v>
      </c>
      <c r="K325">
        <v>0.20388466119766199</v>
      </c>
      <c r="M325" t="str">
        <f t="shared" si="10"/>
        <v>Medium</v>
      </c>
      <c r="O325" t="s">
        <v>33</v>
      </c>
      <c r="P325">
        <v>0.20921790599823001</v>
      </c>
    </row>
    <row r="326" spans="8:16">
      <c r="H326">
        <f t="shared" si="11"/>
        <v>324</v>
      </c>
      <c r="I326">
        <v>0.99155794320798196</v>
      </c>
      <c r="J326">
        <v>7.2532188841201703E-2</v>
      </c>
      <c r="K326">
        <v>0.203932665288448</v>
      </c>
      <c r="M326" t="str">
        <f t="shared" si="10"/>
        <v>Medium</v>
      </c>
      <c r="O326" t="s">
        <v>33</v>
      </c>
      <c r="P326">
        <v>0.403367459774017</v>
      </c>
    </row>
    <row r="327" spans="8:16">
      <c r="H327">
        <f t="shared" si="11"/>
        <v>325</v>
      </c>
      <c r="I327">
        <v>0.99155794320798196</v>
      </c>
      <c r="J327">
        <v>7.2746781115879802E-2</v>
      </c>
      <c r="K327">
        <v>0.20394141227006901</v>
      </c>
      <c r="M327" t="str">
        <f t="shared" si="10"/>
        <v>Medium</v>
      </c>
      <c r="O327" t="s">
        <v>33</v>
      </c>
      <c r="P327">
        <v>0.31753018498420699</v>
      </c>
    </row>
    <row r="328" spans="8:16">
      <c r="H328">
        <f t="shared" si="11"/>
        <v>326</v>
      </c>
      <c r="I328">
        <v>0.99155794320798196</v>
      </c>
      <c r="J328">
        <v>7.2961373390557901E-2</v>
      </c>
      <c r="K328">
        <v>0.20398283749818799</v>
      </c>
      <c r="M328" t="str">
        <f t="shared" si="10"/>
        <v>Medium</v>
      </c>
      <c r="O328" t="s">
        <v>33</v>
      </c>
      <c r="P328">
        <v>0.53114819526672397</v>
      </c>
    </row>
    <row r="329" spans="8:16">
      <c r="H329">
        <f t="shared" si="11"/>
        <v>327</v>
      </c>
      <c r="I329">
        <v>0.99155794320798196</v>
      </c>
      <c r="J329">
        <v>7.3390557939914197E-2</v>
      </c>
      <c r="K329">
        <v>0.20408877730369601</v>
      </c>
      <c r="M329" t="str">
        <f t="shared" si="10"/>
        <v>Medium</v>
      </c>
      <c r="O329" t="s">
        <v>33</v>
      </c>
      <c r="P329">
        <v>0.31832385063171398</v>
      </c>
    </row>
    <row r="330" spans="8:16">
      <c r="H330">
        <f t="shared" si="11"/>
        <v>328</v>
      </c>
      <c r="I330">
        <v>0.99155794320798196</v>
      </c>
      <c r="J330">
        <v>7.3605150214592296E-2</v>
      </c>
      <c r="K330">
        <v>0.204161256551743</v>
      </c>
      <c r="M330" t="str">
        <f t="shared" si="10"/>
        <v>Medium</v>
      </c>
      <c r="O330" t="s">
        <v>33</v>
      </c>
      <c r="P330">
        <v>0.198987707495689</v>
      </c>
    </row>
    <row r="331" spans="8:16">
      <c r="H331">
        <f t="shared" si="11"/>
        <v>329</v>
      </c>
      <c r="I331">
        <v>0.99155794320798196</v>
      </c>
      <c r="J331">
        <v>7.3819742489270396E-2</v>
      </c>
      <c r="K331">
        <v>0.204328954219818</v>
      </c>
      <c r="M331" t="str">
        <f t="shared" si="10"/>
        <v>High</v>
      </c>
      <c r="O331" t="s">
        <v>33</v>
      </c>
      <c r="P331">
        <v>0.75079101324081399</v>
      </c>
    </row>
    <row r="332" spans="8:16">
      <c r="H332">
        <f t="shared" si="11"/>
        <v>330</v>
      </c>
      <c r="I332">
        <v>0.99155794320798196</v>
      </c>
      <c r="J332">
        <v>7.4034334763948495E-2</v>
      </c>
      <c r="K332">
        <v>0.204610034823418</v>
      </c>
      <c r="M332" t="str">
        <f t="shared" si="10"/>
        <v>Medium</v>
      </c>
      <c r="O332" t="s">
        <v>33</v>
      </c>
      <c r="P332">
        <v>0.530348241329193</v>
      </c>
    </row>
    <row r="333" spans="8:16">
      <c r="H333">
        <f t="shared" si="11"/>
        <v>331</v>
      </c>
      <c r="I333">
        <v>0.99155794320798196</v>
      </c>
      <c r="J333">
        <v>7.4248927038626594E-2</v>
      </c>
      <c r="K333">
        <v>0.20476977527141599</v>
      </c>
      <c r="M333" t="str">
        <f t="shared" si="10"/>
        <v>Medium</v>
      </c>
      <c r="O333" t="s">
        <v>33</v>
      </c>
      <c r="P333">
        <v>0.209537848830223</v>
      </c>
    </row>
    <row r="334" spans="8:16">
      <c r="H334">
        <f t="shared" si="11"/>
        <v>332</v>
      </c>
      <c r="I334">
        <v>0.99155794320798196</v>
      </c>
      <c r="J334">
        <v>7.4463519313304694E-2</v>
      </c>
      <c r="K334">
        <v>0.20487426966428801</v>
      </c>
      <c r="M334" t="str">
        <f t="shared" si="10"/>
        <v>Medium</v>
      </c>
      <c r="O334" t="s">
        <v>33</v>
      </c>
      <c r="P334">
        <v>0.31940504908561701</v>
      </c>
    </row>
    <row r="335" spans="8:16">
      <c r="H335">
        <f t="shared" si="11"/>
        <v>333</v>
      </c>
      <c r="I335">
        <v>0.99155794320798196</v>
      </c>
      <c r="J335">
        <v>7.4678111587982807E-2</v>
      </c>
      <c r="K335">
        <v>0.20496462285518599</v>
      </c>
      <c r="M335" t="str">
        <f t="shared" si="10"/>
        <v>Medium</v>
      </c>
      <c r="O335" t="s">
        <v>33</v>
      </c>
      <c r="P335">
        <v>0.31721273064613298</v>
      </c>
    </row>
    <row r="336" spans="8:16">
      <c r="H336">
        <f t="shared" si="11"/>
        <v>334</v>
      </c>
      <c r="I336">
        <v>0.99155794320798196</v>
      </c>
      <c r="J336">
        <v>7.4892703862660906E-2</v>
      </c>
      <c r="K336">
        <v>0.20511105656623799</v>
      </c>
      <c r="M336" t="str">
        <f t="shared" si="10"/>
        <v>Medium</v>
      </c>
      <c r="O336" t="s">
        <v>33</v>
      </c>
      <c r="P336">
        <v>0.222032070159912</v>
      </c>
    </row>
    <row r="337" spans="8:16">
      <c r="H337">
        <f t="shared" si="11"/>
        <v>335</v>
      </c>
      <c r="I337">
        <v>0.99155794320798196</v>
      </c>
      <c r="J337">
        <v>7.5107296137339102E-2</v>
      </c>
      <c r="K337">
        <v>0.20527960360050199</v>
      </c>
      <c r="M337" t="str">
        <f t="shared" si="10"/>
        <v>Medium</v>
      </c>
      <c r="O337" t="s">
        <v>33</v>
      </c>
      <c r="P337">
        <v>0.40673759579658503</v>
      </c>
    </row>
    <row r="338" spans="8:16">
      <c r="H338">
        <f t="shared" si="11"/>
        <v>336</v>
      </c>
      <c r="I338">
        <v>0.99155794320798196</v>
      </c>
      <c r="J338">
        <v>7.5321888412017202E-2</v>
      </c>
      <c r="K338">
        <v>0.20534554123878501</v>
      </c>
      <c r="M338" t="str">
        <f t="shared" si="10"/>
        <v>Medium</v>
      </c>
      <c r="O338" t="s">
        <v>33</v>
      </c>
      <c r="P338">
        <v>0.37324848771095298</v>
      </c>
    </row>
    <row r="339" spans="8:16">
      <c r="H339">
        <f t="shared" si="11"/>
        <v>337</v>
      </c>
      <c r="I339">
        <v>0.99155794320798196</v>
      </c>
      <c r="J339">
        <v>7.5536480686695301E-2</v>
      </c>
      <c r="K339">
        <v>0.20557961612939801</v>
      </c>
      <c r="M339" t="str">
        <f t="shared" si="10"/>
        <v>Medium</v>
      </c>
      <c r="O339" t="s">
        <v>33</v>
      </c>
      <c r="P339">
        <v>0.22370371222495999</v>
      </c>
    </row>
    <row r="340" spans="8:16">
      <c r="H340">
        <f t="shared" si="11"/>
        <v>338</v>
      </c>
      <c r="I340">
        <v>0.99155794320798196</v>
      </c>
      <c r="J340">
        <v>7.57510729613734E-2</v>
      </c>
      <c r="K340">
        <v>0.20581387728452699</v>
      </c>
      <c r="M340" t="str">
        <f t="shared" si="10"/>
        <v>Medium</v>
      </c>
      <c r="O340" t="s">
        <v>33</v>
      </c>
      <c r="P340">
        <v>0.49178120493888899</v>
      </c>
    </row>
    <row r="341" spans="8:16">
      <c r="H341">
        <f t="shared" si="11"/>
        <v>339</v>
      </c>
      <c r="I341">
        <v>0.99155794320798196</v>
      </c>
      <c r="J341">
        <v>7.5965665236051499E-2</v>
      </c>
      <c r="K341">
        <v>0.20585177838802299</v>
      </c>
      <c r="M341" t="str">
        <f t="shared" si="10"/>
        <v>Medium</v>
      </c>
      <c r="O341" t="s">
        <v>33</v>
      </c>
      <c r="P341">
        <v>0.48971223831176802</v>
      </c>
    </row>
    <row r="342" spans="8:16">
      <c r="H342">
        <f t="shared" si="11"/>
        <v>340</v>
      </c>
      <c r="I342">
        <v>0.99155794320798196</v>
      </c>
      <c r="J342">
        <v>7.6180257510729599E-2</v>
      </c>
      <c r="K342">
        <v>0.20592670142650599</v>
      </c>
      <c r="M342" t="str">
        <f t="shared" si="10"/>
        <v>High</v>
      </c>
      <c r="O342" t="s">
        <v>33</v>
      </c>
      <c r="P342">
        <v>0.63126206398010298</v>
      </c>
    </row>
    <row r="343" spans="8:16">
      <c r="H343">
        <f t="shared" si="11"/>
        <v>341</v>
      </c>
      <c r="I343">
        <v>0.99155794320798196</v>
      </c>
      <c r="J343">
        <v>7.6394849785407698E-2</v>
      </c>
      <c r="K343">
        <v>0.206025280058384</v>
      </c>
      <c r="M343" t="str">
        <f t="shared" si="10"/>
        <v>Medium</v>
      </c>
      <c r="O343" t="s">
        <v>33</v>
      </c>
      <c r="P343">
        <v>0.50221931934356701</v>
      </c>
    </row>
    <row r="344" spans="8:16">
      <c r="H344">
        <f t="shared" si="11"/>
        <v>342</v>
      </c>
      <c r="I344">
        <v>0.99155794320798196</v>
      </c>
      <c r="J344">
        <v>7.6609442060085797E-2</v>
      </c>
      <c r="K344">
        <v>0.20612489432096501</v>
      </c>
      <c r="M344" t="str">
        <f t="shared" si="10"/>
        <v>Medium</v>
      </c>
      <c r="O344" t="s">
        <v>33</v>
      </c>
      <c r="P344">
        <v>0.49318554997444197</v>
      </c>
    </row>
    <row r="345" spans="8:16">
      <c r="H345">
        <f t="shared" si="11"/>
        <v>343</v>
      </c>
      <c r="I345">
        <v>0.99155794320798196</v>
      </c>
      <c r="J345">
        <v>7.6824034334763994E-2</v>
      </c>
      <c r="K345">
        <v>0.20620889961719499</v>
      </c>
      <c r="M345" t="str">
        <f t="shared" si="10"/>
        <v>Medium</v>
      </c>
      <c r="O345" t="s">
        <v>33</v>
      </c>
      <c r="P345">
        <v>0.208529993891716</v>
      </c>
    </row>
    <row r="346" spans="8:16">
      <c r="H346">
        <f t="shared" si="11"/>
        <v>344</v>
      </c>
      <c r="I346">
        <v>0.99155794320798196</v>
      </c>
      <c r="J346">
        <v>7.7038626609442107E-2</v>
      </c>
      <c r="K346">
        <v>0.20624731481075301</v>
      </c>
      <c r="M346" t="str">
        <f t="shared" si="10"/>
        <v>Medium</v>
      </c>
      <c r="O346" t="s">
        <v>33</v>
      </c>
      <c r="P346">
        <v>0.429719507694244</v>
      </c>
    </row>
    <row r="347" spans="8:16">
      <c r="H347">
        <f t="shared" si="11"/>
        <v>345</v>
      </c>
      <c r="I347">
        <v>0.99155794320798196</v>
      </c>
      <c r="J347">
        <v>7.7253218884120206E-2</v>
      </c>
      <c r="K347">
        <v>0.206263482570648</v>
      </c>
      <c r="M347" t="str">
        <f t="shared" si="10"/>
        <v>High</v>
      </c>
      <c r="O347" t="s">
        <v>33</v>
      </c>
      <c r="P347">
        <v>0.65479046106338501</v>
      </c>
    </row>
    <row r="348" spans="8:16">
      <c r="H348">
        <f t="shared" si="11"/>
        <v>346</v>
      </c>
      <c r="I348">
        <v>0.99155794320798196</v>
      </c>
      <c r="J348">
        <v>7.7467811158798305E-2</v>
      </c>
      <c r="K348">
        <v>0.20631295442581199</v>
      </c>
      <c r="M348" t="str">
        <f t="shared" si="10"/>
        <v>Medium</v>
      </c>
      <c r="O348" t="s">
        <v>33</v>
      </c>
      <c r="P348">
        <v>0.52807813882827803</v>
      </c>
    </row>
    <row r="349" spans="8:16">
      <c r="H349">
        <f t="shared" si="11"/>
        <v>347</v>
      </c>
      <c r="I349">
        <v>0.99079048349961596</v>
      </c>
      <c r="J349">
        <v>7.7467811158798305E-2</v>
      </c>
      <c r="K349">
        <v>0.20635606348514601</v>
      </c>
      <c r="M349" t="str">
        <f t="shared" si="10"/>
        <v>Medium</v>
      </c>
      <c r="O349" t="s">
        <v>33</v>
      </c>
      <c r="P349">
        <v>0.328955858945847</v>
      </c>
    </row>
    <row r="350" spans="8:16">
      <c r="H350">
        <f t="shared" si="11"/>
        <v>348</v>
      </c>
      <c r="I350">
        <v>0.99079048349961596</v>
      </c>
      <c r="J350">
        <v>7.7682403433476405E-2</v>
      </c>
      <c r="K350">
        <v>0.206374190747738</v>
      </c>
      <c r="M350" t="str">
        <f t="shared" si="10"/>
        <v>Medium</v>
      </c>
      <c r="O350" t="s">
        <v>33</v>
      </c>
      <c r="P350">
        <v>0.22527833282947499</v>
      </c>
    </row>
    <row r="351" spans="8:16">
      <c r="H351">
        <f t="shared" si="11"/>
        <v>349</v>
      </c>
      <c r="I351">
        <v>0.99079048349961596</v>
      </c>
      <c r="J351">
        <v>7.7896995708154504E-2</v>
      </c>
      <c r="K351">
        <v>0.206394828855991</v>
      </c>
      <c r="M351" t="str">
        <f t="shared" si="10"/>
        <v>Medium</v>
      </c>
      <c r="O351" t="s">
        <v>33</v>
      </c>
      <c r="P351">
        <v>0.48180529475212103</v>
      </c>
    </row>
    <row r="352" spans="8:16">
      <c r="H352">
        <f t="shared" si="11"/>
        <v>350</v>
      </c>
      <c r="I352">
        <v>0.99079048349961596</v>
      </c>
      <c r="J352">
        <v>7.8111587982832603E-2</v>
      </c>
      <c r="K352">
        <v>0.20640779286623001</v>
      </c>
      <c r="M352" t="str">
        <f t="shared" si="10"/>
        <v>Medium</v>
      </c>
      <c r="O352" t="s">
        <v>33</v>
      </c>
      <c r="P352">
        <v>0.28232717514038103</v>
      </c>
    </row>
    <row r="353" spans="8:16">
      <c r="H353">
        <f t="shared" si="11"/>
        <v>351</v>
      </c>
      <c r="I353">
        <v>0.99079048349961596</v>
      </c>
      <c r="J353">
        <v>7.8326180257510702E-2</v>
      </c>
      <c r="K353">
        <v>0.20652267336845401</v>
      </c>
      <c r="M353" t="str">
        <f t="shared" si="10"/>
        <v>High</v>
      </c>
      <c r="O353" t="s">
        <v>33</v>
      </c>
      <c r="P353">
        <v>0.91426390409469604</v>
      </c>
    </row>
    <row r="354" spans="8:16">
      <c r="H354">
        <f t="shared" si="11"/>
        <v>352</v>
      </c>
      <c r="I354">
        <v>0.99079048349961596</v>
      </c>
      <c r="J354">
        <v>7.8540772532188802E-2</v>
      </c>
      <c r="K354">
        <v>0.206729620695114</v>
      </c>
      <c r="M354" t="str">
        <f t="shared" si="10"/>
        <v>Medium</v>
      </c>
      <c r="O354" t="s">
        <v>33</v>
      </c>
      <c r="P354">
        <v>0.26794263720512401</v>
      </c>
    </row>
    <row r="355" spans="8:16">
      <c r="H355">
        <f t="shared" si="11"/>
        <v>353</v>
      </c>
      <c r="I355">
        <v>0.99079048349961596</v>
      </c>
      <c r="J355">
        <v>7.8755364806866998E-2</v>
      </c>
      <c r="K355">
        <v>0.206871002912521</v>
      </c>
      <c r="M355" t="str">
        <f t="shared" si="10"/>
        <v>High</v>
      </c>
      <c r="O355" t="s">
        <v>33</v>
      </c>
      <c r="P355">
        <v>0.773032546043396</v>
      </c>
    </row>
    <row r="356" spans="8:16">
      <c r="H356">
        <f t="shared" si="11"/>
        <v>354</v>
      </c>
      <c r="I356">
        <v>0.99079048349961596</v>
      </c>
      <c r="J356">
        <v>7.8969957081545097E-2</v>
      </c>
      <c r="K356">
        <v>0.20692682266235399</v>
      </c>
      <c r="M356" t="str">
        <f t="shared" si="10"/>
        <v>High</v>
      </c>
      <c r="O356" t="s">
        <v>33</v>
      </c>
      <c r="P356">
        <v>0.73012399673461903</v>
      </c>
    </row>
    <row r="357" spans="8:16">
      <c r="H357">
        <f t="shared" si="11"/>
        <v>355</v>
      </c>
      <c r="I357">
        <v>0.99079048349961596</v>
      </c>
      <c r="J357">
        <v>7.9184549356223197E-2</v>
      </c>
      <c r="K357">
        <v>0.206943780183792</v>
      </c>
      <c r="M357" t="str">
        <f t="shared" si="10"/>
        <v>Medium</v>
      </c>
      <c r="O357" t="s">
        <v>33</v>
      </c>
      <c r="P357">
        <v>0.250255256891251</v>
      </c>
    </row>
    <row r="358" spans="8:16">
      <c r="H358">
        <f t="shared" si="11"/>
        <v>356</v>
      </c>
      <c r="I358">
        <v>0.99079048349961596</v>
      </c>
      <c r="J358">
        <v>7.9399141630901296E-2</v>
      </c>
      <c r="K358">
        <v>0.20696594566106799</v>
      </c>
      <c r="M358" t="str">
        <f t="shared" si="10"/>
        <v>High</v>
      </c>
      <c r="O358" t="s">
        <v>33</v>
      </c>
      <c r="P358">
        <v>0.89499402046203602</v>
      </c>
    </row>
    <row r="359" spans="8:16">
      <c r="H359">
        <f t="shared" si="11"/>
        <v>357</v>
      </c>
      <c r="I359">
        <v>0.99079048349961596</v>
      </c>
      <c r="J359">
        <v>7.9613733905579395E-2</v>
      </c>
      <c r="K359">
        <v>0.207012519240379</v>
      </c>
      <c r="M359" t="str">
        <f t="shared" si="10"/>
        <v>Medium</v>
      </c>
      <c r="O359" t="s">
        <v>33</v>
      </c>
      <c r="P359">
        <v>0.30355989933013899</v>
      </c>
    </row>
    <row r="360" spans="8:16">
      <c r="H360">
        <f t="shared" si="11"/>
        <v>358</v>
      </c>
      <c r="I360">
        <v>0.99079048349961596</v>
      </c>
      <c r="J360">
        <v>7.9828326180257494E-2</v>
      </c>
      <c r="K360">
        <v>0.207044877111912</v>
      </c>
      <c r="M360" t="str">
        <f t="shared" si="10"/>
        <v>Medium</v>
      </c>
      <c r="O360" t="s">
        <v>33</v>
      </c>
      <c r="P360">
        <v>0.243813946843147</v>
      </c>
    </row>
    <row r="361" spans="8:16">
      <c r="H361">
        <f t="shared" si="11"/>
        <v>359</v>
      </c>
      <c r="I361">
        <v>0.99079048349961596</v>
      </c>
      <c r="J361">
        <v>8.0042918454935594E-2</v>
      </c>
      <c r="K361">
        <v>0.2071238681674</v>
      </c>
      <c r="M361" t="str">
        <f t="shared" si="10"/>
        <v>Medium</v>
      </c>
      <c r="O361" t="s">
        <v>33</v>
      </c>
      <c r="P361">
        <v>0.23662804067134899</v>
      </c>
    </row>
    <row r="362" spans="8:16">
      <c r="H362">
        <f t="shared" si="11"/>
        <v>360</v>
      </c>
      <c r="I362">
        <v>0.99079048349961596</v>
      </c>
      <c r="J362">
        <v>8.0257510729613707E-2</v>
      </c>
      <c r="K362">
        <v>0.20725049823522601</v>
      </c>
      <c r="M362" t="str">
        <f t="shared" si="10"/>
        <v>Medium</v>
      </c>
      <c r="O362" t="s">
        <v>33</v>
      </c>
      <c r="P362">
        <v>0.20449511706829099</v>
      </c>
    </row>
    <row r="363" spans="8:16">
      <c r="H363">
        <f t="shared" si="11"/>
        <v>361</v>
      </c>
      <c r="I363">
        <v>0.99079048349961596</v>
      </c>
      <c r="J363">
        <v>8.0472103004291806E-2</v>
      </c>
      <c r="K363">
        <v>0.207353189587593</v>
      </c>
      <c r="M363" t="str">
        <f t="shared" si="10"/>
        <v>Medium</v>
      </c>
      <c r="O363" t="s">
        <v>33</v>
      </c>
      <c r="P363">
        <v>0.529771327972412</v>
      </c>
    </row>
    <row r="364" spans="8:16">
      <c r="H364">
        <f t="shared" si="11"/>
        <v>362</v>
      </c>
      <c r="I364">
        <v>0.99079048349961596</v>
      </c>
      <c r="J364">
        <v>8.0901287553648102E-2</v>
      </c>
      <c r="K364">
        <v>0.20741640776395801</v>
      </c>
      <c r="M364" t="str">
        <f t="shared" si="10"/>
        <v>Medium</v>
      </c>
      <c r="O364" t="s">
        <v>33</v>
      </c>
      <c r="P364">
        <v>0.31472536921501199</v>
      </c>
    </row>
    <row r="365" spans="8:16">
      <c r="H365">
        <f t="shared" si="11"/>
        <v>363</v>
      </c>
      <c r="I365">
        <v>0.99079048349961596</v>
      </c>
      <c r="J365">
        <v>8.1115879828326201E-2</v>
      </c>
      <c r="K365">
        <v>0.207431465387344</v>
      </c>
      <c r="M365" t="str">
        <f t="shared" si="10"/>
        <v>Low</v>
      </c>
      <c r="O365" t="s">
        <v>33</v>
      </c>
      <c r="P365">
        <v>0.1512111723423</v>
      </c>
    </row>
    <row r="366" spans="8:16">
      <c r="H366">
        <f t="shared" si="11"/>
        <v>364</v>
      </c>
      <c r="I366">
        <v>0.99079048349961596</v>
      </c>
      <c r="J366">
        <v>8.15450643776824E-2</v>
      </c>
      <c r="K366">
        <v>0.20751208066940299</v>
      </c>
      <c r="M366" t="str">
        <f t="shared" si="10"/>
        <v>High</v>
      </c>
      <c r="O366" t="s">
        <v>33</v>
      </c>
      <c r="P366">
        <v>0.61317372322082497</v>
      </c>
    </row>
    <row r="367" spans="8:16">
      <c r="H367">
        <f t="shared" si="11"/>
        <v>365</v>
      </c>
      <c r="I367">
        <v>0.99079048349961596</v>
      </c>
      <c r="J367">
        <v>8.1759656652360499E-2</v>
      </c>
      <c r="K367">
        <v>0.20759467035532</v>
      </c>
      <c r="M367" t="str">
        <f t="shared" si="10"/>
        <v>Low</v>
      </c>
      <c r="O367" t="s">
        <v>33</v>
      </c>
      <c r="P367">
        <v>0.17236143350601199</v>
      </c>
    </row>
    <row r="368" spans="8:16">
      <c r="H368">
        <f t="shared" si="11"/>
        <v>366</v>
      </c>
      <c r="I368">
        <v>0.99079048349961596</v>
      </c>
      <c r="J368">
        <v>8.1974248927038598E-2</v>
      </c>
      <c r="K368">
        <v>0.20763861387968099</v>
      </c>
      <c r="M368" t="str">
        <f t="shared" si="10"/>
        <v>High</v>
      </c>
      <c r="O368" t="s">
        <v>33</v>
      </c>
      <c r="P368">
        <v>0.60908460617065396</v>
      </c>
    </row>
    <row r="369" spans="8:16">
      <c r="H369">
        <f t="shared" si="11"/>
        <v>367</v>
      </c>
      <c r="I369">
        <v>0.99079048349961596</v>
      </c>
      <c r="J369">
        <v>8.2188841201716697E-2</v>
      </c>
      <c r="K369">
        <v>0.20768754929304101</v>
      </c>
      <c r="M369" t="str">
        <f t="shared" si="10"/>
        <v>High</v>
      </c>
      <c r="O369" t="s">
        <v>33</v>
      </c>
      <c r="P369">
        <v>0.61251735687255904</v>
      </c>
    </row>
    <row r="370" spans="8:16">
      <c r="H370">
        <f t="shared" si="11"/>
        <v>368</v>
      </c>
      <c r="I370">
        <v>0.99079048349961596</v>
      </c>
      <c r="J370">
        <v>8.2403433476394894E-2</v>
      </c>
      <c r="K370">
        <v>0.20773337781429299</v>
      </c>
      <c r="M370" t="str">
        <f t="shared" si="10"/>
        <v>Medium</v>
      </c>
      <c r="O370" t="s">
        <v>33</v>
      </c>
      <c r="P370">
        <v>0.27007153630256697</v>
      </c>
    </row>
    <row r="371" spans="8:16">
      <c r="H371">
        <f t="shared" si="11"/>
        <v>369</v>
      </c>
      <c r="I371">
        <v>0.99079048349961596</v>
      </c>
      <c r="J371">
        <v>8.2618025751072993E-2</v>
      </c>
      <c r="K371">
        <v>0.20779876410961201</v>
      </c>
      <c r="M371" t="str">
        <f t="shared" si="10"/>
        <v>Medium</v>
      </c>
      <c r="O371" t="s">
        <v>33</v>
      </c>
      <c r="P371">
        <v>0.420709818601608</v>
      </c>
    </row>
    <row r="372" spans="8:16">
      <c r="H372">
        <f t="shared" si="11"/>
        <v>370</v>
      </c>
      <c r="I372">
        <v>0.99079048349961596</v>
      </c>
      <c r="J372">
        <v>8.2832618025751106E-2</v>
      </c>
      <c r="K372">
        <v>0.20783062279224401</v>
      </c>
      <c r="M372" t="str">
        <f t="shared" si="10"/>
        <v>Medium</v>
      </c>
      <c r="O372" t="s">
        <v>33</v>
      </c>
      <c r="P372">
        <v>0.31090274453163103</v>
      </c>
    </row>
    <row r="373" spans="8:16">
      <c r="H373">
        <f t="shared" si="11"/>
        <v>371</v>
      </c>
      <c r="I373">
        <v>0.99079048349961596</v>
      </c>
      <c r="J373">
        <v>8.3047210300429206E-2</v>
      </c>
      <c r="K373">
        <v>0.20786581188440301</v>
      </c>
      <c r="M373" t="str">
        <f t="shared" si="10"/>
        <v>Medium</v>
      </c>
      <c r="O373" t="s">
        <v>33</v>
      </c>
      <c r="P373">
        <v>0.30771827697753901</v>
      </c>
    </row>
    <row r="374" spans="8:16">
      <c r="H374">
        <f t="shared" si="11"/>
        <v>372</v>
      </c>
      <c r="I374">
        <v>0.99079048349961596</v>
      </c>
      <c r="J374">
        <v>8.3261802575107305E-2</v>
      </c>
      <c r="K374">
        <v>0.20790497958660101</v>
      </c>
      <c r="M374" t="str">
        <f t="shared" si="10"/>
        <v>Medium</v>
      </c>
      <c r="O374" t="s">
        <v>33</v>
      </c>
      <c r="P374">
        <v>0.34816101193428001</v>
      </c>
    </row>
    <row r="375" spans="8:16">
      <c r="H375">
        <f t="shared" si="11"/>
        <v>373</v>
      </c>
      <c r="I375">
        <v>0.99079048349961596</v>
      </c>
      <c r="J375">
        <v>8.3476394849785404E-2</v>
      </c>
      <c r="K375">
        <v>0.207912497222424</v>
      </c>
      <c r="M375" t="str">
        <f t="shared" si="10"/>
        <v>Medium</v>
      </c>
      <c r="O375" t="s">
        <v>33</v>
      </c>
      <c r="P375">
        <v>0.249351397156715</v>
      </c>
    </row>
    <row r="376" spans="8:16">
      <c r="H376">
        <f t="shared" si="11"/>
        <v>374</v>
      </c>
      <c r="I376">
        <v>0.99079048349961596</v>
      </c>
      <c r="J376">
        <v>8.3690987124463503E-2</v>
      </c>
      <c r="K376">
        <v>0.20796576142311099</v>
      </c>
      <c r="M376" t="str">
        <f t="shared" si="10"/>
        <v>Medium</v>
      </c>
      <c r="O376" t="s">
        <v>33</v>
      </c>
      <c r="P376">
        <v>0.44267985224723799</v>
      </c>
    </row>
    <row r="377" spans="8:16">
      <c r="H377">
        <f t="shared" si="11"/>
        <v>375</v>
      </c>
      <c r="I377">
        <v>0.99079048349961596</v>
      </c>
      <c r="J377">
        <v>8.3905579399141603E-2</v>
      </c>
      <c r="K377">
        <v>0.20802450925111801</v>
      </c>
      <c r="M377" t="str">
        <f t="shared" si="10"/>
        <v>Medium</v>
      </c>
      <c r="O377" t="s">
        <v>33</v>
      </c>
      <c r="P377">
        <v>0.30300840735435502</v>
      </c>
    </row>
    <row r="378" spans="8:16">
      <c r="H378">
        <f t="shared" si="11"/>
        <v>376</v>
      </c>
      <c r="I378">
        <v>0.99079048349961596</v>
      </c>
      <c r="J378">
        <v>8.4120171673819702E-2</v>
      </c>
      <c r="K378">
        <v>0.208071649074554</v>
      </c>
      <c r="M378" t="str">
        <f t="shared" si="10"/>
        <v>Medium</v>
      </c>
      <c r="O378" t="s">
        <v>33</v>
      </c>
      <c r="P378">
        <v>0.37084349989891102</v>
      </c>
    </row>
    <row r="379" spans="8:16">
      <c r="H379">
        <f t="shared" si="11"/>
        <v>377</v>
      </c>
      <c r="I379">
        <v>0.99079048349961596</v>
      </c>
      <c r="J379">
        <v>8.4334763948497898E-2</v>
      </c>
      <c r="K379">
        <v>0.20811265707016</v>
      </c>
      <c r="M379" t="str">
        <f t="shared" si="10"/>
        <v>Medium</v>
      </c>
      <c r="O379" t="s">
        <v>33</v>
      </c>
      <c r="P379">
        <v>0.31591486930847201</v>
      </c>
    </row>
    <row r="380" spans="8:16">
      <c r="H380">
        <f t="shared" si="11"/>
        <v>378</v>
      </c>
      <c r="I380">
        <v>0.99079048349961596</v>
      </c>
      <c r="J380">
        <v>8.4549356223175998E-2</v>
      </c>
      <c r="K380">
        <v>0.208129122853279</v>
      </c>
      <c r="M380" t="str">
        <f t="shared" si="10"/>
        <v>Medium</v>
      </c>
      <c r="O380" t="s">
        <v>33</v>
      </c>
      <c r="P380">
        <v>0.497811049222946</v>
      </c>
    </row>
    <row r="381" spans="8:16">
      <c r="H381">
        <f t="shared" si="11"/>
        <v>379</v>
      </c>
      <c r="I381">
        <v>0.99079048349961596</v>
      </c>
      <c r="J381">
        <v>8.4763948497854097E-2</v>
      </c>
      <c r="K381">
        <v>0.20827821642160399</v>
      </c>
      <c r="M381" t="str">
        <f t="shared" si="10"/>
        <v>Medium</v>
      </c>
      <c r="O381" t="s">
        <v>33</v>
      </c>
      <c r="P381">
        <v>0.38780727982521102</v>
      </c>
    </row>
    <row r="382" spans="8:16">
      <c r="H382">
        <f t="shared" si="11"/>
        <v>380</v>
      </c>
      <c r="I382">
        <v>0.99079048349961596</v>
      </c>
      <c r="J382">
        <v>8.4978540772532196E-2</v>
      </c>
      <c r="K382">
        <v>0.208433426916599</v>
      </c>
      <c r="M382" t="str">
        <f t="shared" si="10"/>
        <v>Low</v>
      </c>
      <c r="O382" t="s">
        <v>33</v>
      </c>
      <c r="P382">
        <v>0.15299673378467599</v>
      </c>
    </row>
    <row r="383" spans="8:16">
      <c r="H383">
        <f t="shared" si="11"/>
        <v>381</v>
      </c>
      <c r="I383">
        <v>0.99079048349961596</v>
      </c>
      <c r="J383">
        <v>8.5193133047210295E-2</v>
      </c>
      <c r="K383">
        <v>0.20849274843931201</v>
      </c>
      <c r="M383" t="str">
        <f t="shared" si="10"/>
        <v>Medium</v>
      </c>
      <c r="O383" t="s">
        <v>33</v>
      </c>
      <c r="P383">
        <v>0.39875411987304699</v>
      </c>
    </row>
    <row r="384" spans="8:16">
      <c r="H384">
        <f t="shared" si="11"/>
        <v>382</v>
      </c>
      <c r="I384">
        <v>0.99079048349961596</v>
      </c>
      <c r="J384">
        <v>8.5407725321888395E-2</v>
      </c>
      <c r="K384">
        <v>0.20862432569265399</v>
      </c>
      <c r="M384" t="str">
        <f t="shared" si="10"/>
        <v>Medium</v>
      </c>
      <c r="O384" t="s">
        <v>33</v>
      </c>
      <c r="P384">
        <v>0.39175596833229098</v>
      </c>
    </row>
    <row r="385" spans="8:16">
      <c r="H385">
        <f t="shared" si="11"/>
        <v>383</v>
      </c>
      <c r="I385">
        <v>0.99079048349961596</v>
      </c>
      <c r="J385">
        <v>8.5622317596566494E-2</v>
      </c>
      <c r="K385">
        <v>0.20880043506622301</v>
      </c>
      <c r="M385" t="str">
        <f t="shared" si="10"/>
        <v>Medium</v>
      </c>
      <c r="O385" t="s">
        <v>33</v>
      </c>
      <c r="P385">
        <v>0.41526061296463002</v>
      </c>
    </row>
    <row r="386" spans="8:16">
      <c r="H386">
        <f t="shared" si="11"/>
        <v>384</v>
      </c>
      <c r="I386">
        <v>0.99079048349961596</v>
      </c>
      <c r="J386">
        <v>8.5836909871244593E-2</v>
      </c>
      <c r="K386">
        <v>0.20892138779163399</v>
      </c>
      <c r="M386" t="str">
        <f t="shared" si="10"/>
        <v>Medium</v>
      </c>
      <c r="O386" t="s">
        <v>33</v>
      </c>
      <c r="P386">
        <v>0.39590552449226402</v>
      </c>
    </row>
    <row r="387" spans="8:16">
      <c r="H387">
        <f t="shared" si="11"/>
        <v>385</v>
      </c>
      <c r="I387">
        <v>0.99079048349961596</v>
      </c>
      <c r="J387">
        <v>8.6051502145922706E-2</v>
      </c>
      <c r="K387">
        <v>0.20902311056852299</v>
      </c>
      <c r="M387" t="str">
        <f t="shared" ref="M387:M450" si="12">IF(P387&gt;=$C$10,"High",IF(P387&lt;=$C$15,"Low","Medium"))</f>
        <v>Medium</v>
      </c>
      <c r="O387" t="s">
        <v>33</v>
      </c>
      <c r="P387">
        <v>0.306292504072189</v>
      </c>
    </row>
    <row r="388" spans="8:16">
      <c r="H388">
        <f t="shared" si="11"/>
        <v>386</v>
      </c>
      <c r="I388">
        <v>0.99079048349961596</v>
      </c>
      <c r="J388">
        <v>8.6266094420600903E-2</v>
      </c>
      <c r="K388">
        <v>0.20911839604377699</v>
      </c>
      <c r="M388" t="str">
        <f t="shared" si="12"/>
        <v>Low</v>
      </c>
      <c r="O388" t="s">
        <v>33</v>
      </c>
      <c r="P388">
        <v>0.16951484978199</v>
      </c>
    </row>
    <row r="389" spans="8:16">
      <c r="H389">
        <f t="shared" ref="H389:H452" si="13">H388+1</f>
        <v>387</v>
      </c>
      <c r="I389">
        <v>0.99079048349961596</v>
      </c>
      <c r="J389">
        <v>8.6480686695279002E-2</v>
      </c>
      <c r="K389">
        <v>0.209156073629856</v>
      </c>
      <c r="M389" t="str">
        <f t="shared" si="12"/>
        <v>Medium</v>
      </c>
      <c r="O389" t="s">
        <v>33</v>
      </c>
      <c r="P389">
        <v>0.41295680403709401</v>
      </c>
    </row>
    <row r="390" spans="8:16">
      <c r="H390">
        <f t="shared" si="13"/>
        <v>388</v>
      </c>
      <c r="I390">
        <v>0.99079048349961596</v>
      </c>
      <c r="J390">
        <v>8.6695278969957101E-2</v>
      </c>
      <c r="K390">
        <v>0.209180563688278</v>
      </c>
      <c r="M390" t="str">
        <f t="shared" si="12"/>
        <v>Medium</v>
      </c>
      <c r="O390" t="s">
        <v>33</v>
      </c>
      <c r="P390">
        <v>0.29617938399314903</v>
      </c>
    </row>
    <row r="391" spans="8:16">
      <c r="H391">
        <f t="shared" si="13"/>
        <v>389</v>
      </c>
      <c r="I391">
        <v>0.99079048349961596</v>
      </c>
      <c r="J391">
        <v>8.6909871244635201E-2</v>
      </c>
      <c r="K391">
        <v>0.209209010004997</v>
      </c>
      <c r="M391" t="str">
        <f t="shared" si="12"/>
        <v>Medium</v>
      </c>
      <c r="O391" t="s">
        <v>33</v>
      </c>
      <c r="P391">
        <v>0.348673105239868</v>
      </c>
    </row>
    <row r="392" spans="8:16">
      <c r="H392">
        <f t="shared" si="13"/>
        <v>390</v>
      </c>
      <c r="I392">
        <v>0.99079048349961596</v>
      </c>
      <c r="J392">
        <v>8.71244635193133E-2</v>
      </c>
      <c r="K392">
        <v>0.20923637598753</v>
      </c>
      <c r="M392" t="str">
        <f t="shared" si="12"/>
        <v>Medium</v>
      </c>
      <c r="O392" t="s">
        <v>33</v>
      </c>
      <c r="P392">
        <v>0.32356110215187101</v>
      </c>
    </row>
    <row r="393" spans="8:16">
      <c r="H393">
        <f t="shared" si="13"/>
        <v>391</v>
      </c>
      <c r="I393">
        <v>0.99079048349961596</v>
      </c>
      <c r="J393">
        <v>8.7339055793991399E-2</v>
      </c>
      <c r="K393">
        <v>0.20927402377128601</v>
      </c>
      <c r="M393" t="str">
        <f t="shared" si="12"/>
        <v>Medium</v>
      </c>
      <c r="O393" t="s">
        <v>33</v>
      </c>
      <c r="P393">
        <v>0.43010076880455</v>
      </c>
    </row>
    <row r="394" spans="8:16">
      <c r="H394">
        <f t="shared" si="13"/>
        <v>392</v>
      </c>
      <c r="I394">
        <v>0.99079048349961596</v>
      </c>
      <c r="J394">
        <v>8.7553648068669498E-2</v>
      </c>
      <c r="K394">
        <v>0.20935887843370399</v>
      </c>
      <c r="M394" t="str">
        <f t="shared" si="12"/>
        <v>High</v>
      </c>
      <c r="O394" t="s">
        <v>33</v>
      </c>
      <c r="P394">
        <v>0.60633850097656194</v>
      </c>
    </row>
    <row r="395" spans="8:16">
      <c r="H395">
        <f t="shared" si="13"/>
        <v>393</v>
      </c>
      <c r="I395">
        <v>0.99079048349961596</v>
      </c>
      <c r="J395">
        <v>8.7768240343347598E-2</v>
      </c>
      <c r="K395">
        <v>0.20943076908588401</v>
      </c>
      <c r="M395" t="str">
        <f t="shared" si="12"/>
        <v>Medium</v>
      </c>
      <c r="O395" t="s">
        <v>33</v>
      </c>
      <c r="P395">
        <v>0.31363007426261902</v>
      </c>
    </row>
    <row r="396" spans="8:16">
      <c r="H396">
        <f t="shared" si="13"/>
        <v>394</v>
      </c>
      <c r="I396">
        <v>0.99079048349961596</v>
      </c>
      <c r="J396">
        <v>8.7982832618025794E-2</v>
      </c>
      <c r="K396">
        <v>0.20946763455867801</v>
      </c>
      <c r="M396" t="str">
        <f t="shared" si="12"/>
        <v>High</v>
      </c>
      <c r="O396" t="s">
        <v>33</v>
      </c>
      <c r="P396">
        <v>0.64040499925613403</v>
      </c>
    </row>
    <row r="397" spans="8:16">
      <c r="H397">
        <f t="shared" si="13"/>
        <v>395</v>
      </c>
      <c r="I397">
        <v>0.99002302379125096</v>
      </c>
      <c r="J397">
        <v>8.7982832618025794E-2</v>
      </c>
      <c r="K397">
        <v>0.209518067538738</v>
      </c>
      <c r="M397" t="str">
        <f t="shared" si="12"/>
        <v>Medium</v>
      </c>
      <c r="O397" t="s">
        <v>33</v>
      </c>
      <c r="P397">
        <v>0.52451294660568204</v>
      </c>
    </row>
    <row r="398" spans="8:16">
      <c r="H398">
        <f t="shared" si="13"/>
        <v>396</v>
      </c>
      <c r="I398">
        <v>0.99002302379125096</v>
      </c>
      <c r="J398">
        <v>8.8412017167382007E-2</v>
      </c>
      <c r="K398">
        <v>0.20954084396362299</v>
      </c>
      <c r="M398" t="str">
        <f t="shared" si="12"/>
        <v>High</v>
      </c>
      <c r="O398" t="s">
        <v>33</v>
      </c>
      <c r="P398">
        <v>0.65199613571167003</v>
      </c>
    </row>
    <row r="399" spans="8:16">
      <c r="H399">
        <f t="shared" si="13"/>
        <v>397</v>
      </c>
      <c r="I399">
        <v>0.99002302379125096</v>
      </c>
      <c r="J399">
        <v>8.8626609442060106E-2</v>
      </c>
      <c r="K399">
        <v>0.209551617503166</v>
      </c>
      <c r="M399" t="str">
        <f t="shared" si="12"/>
        <v>Medium</v>
      </c>
      <c r="O399" t="s">
        <v>33</v>
      </c>
      <c r="P399">
        <v>0.25317686796188399</v>
      </c>
    </row>
    <row r="400" spans="8:16">
      <c r="H400">
        <f t="shared" si="13"/>
        <v>398</v>
      </c>
      <c r="I400">
        <v>0.99002302379125096</v>
      </c>
      <c r="J400">
        <v>8.8841201716738205E-2</v>
      </c>
      <c r="K400">
        <v>0.20956844836473501</v>
      </c>
      <c r="M400" t="str">
        <f t="shared" si="12"/>
        <v>Medium</v>
      </c>
      <c r="O400" t="s">
        <v>33</v>
      </c>
      <c r="P400">
        <v>0.364560097455978</v>
      </c>
    </row>
    <row r="401" spans="8:16">
      <c r="H401">
        <f t="shared" si="13"/>
        <v>399</v>
      </c>
      <c r="I401">
        <v>0.98925556408288595</v>
      </c>
      <c r="J401">
        <v>8.8841201716738205E-2</v>
      </c>
      <c r="K401">
        <v>0.209601625800133</v>
      </c>
      <c r="M401" t="str">
        <f t="shared" si="12"/>
        <v>Medium</v>
      </c>
      <c r="O401" t="s">
        <v>33</v>
      </c>
      <c r="P401">
        <v>0.28764164447784402</v>
      </c>
    </row>
    <row r="402" spans="8:16">
      <c r="H402">
        <f t="shared" si="13"/>
        <v>400</v>
      </c>
      <c r="I402">
        <v>0.98925556408288595</v>
      </c>
      <c r="J402">
        <v>8.9055793991416304E-2</v>
      </c>
      <c r="K402">
        <v>0.20973490923643101</v>
      </c>
      <c r="M402" t="str">
        <f t="shared" si="12"/>
        <v>Medium</v>
      </c>
      <c r="O402" t="s">
        <v>33</v>
      </c>
      <c r="P402">
        <v>0.51661223173141502</v>
      </c>
    </row>
    <row r="403" spans="8:16">
      <c r="H403">
        <f t="shared" si="13"/>
        <v>401</v>
      </c>
      <c r="I403">
        <v>0.98848810437451995</v>
      </c>
      <c r="J403">
        <v>8.9055793991416304E-2</v>
      </c>
      <c r="K403">
        <v>0.20988308638334299</v>
      </c>
      <c r="M403" t="str">
        <f t="shared" si="12"/>
        <v>Medium</v>
      </c>
      <c r="O403" t="s">
        <v>33</v>
      </c>
      <c r="P403">
        <v>0.23257948458194699</v>
      </c>
    </row>
    <row r="404" spans="8:16">
      <c r="H404">
        <f t="shared" si="13"/>
        <v>402</v>
      </c>
      <c r="I404">
        <v>0.98848810437451995</v>
      </c>
      <c r="J404">
        <v>8.9699570815450602E-2</v>
      </c>
      <c r="K404">
        <v>0.209986843168736</v>
      </c>
      <c r="M404" t="str">
        <f t="shared" si="12"/>
        <v>Medium</v>
      </c>
      <c r="O404" t="s">
        <v>33</v>
      </c>
      <c r="P404">
        <v>0.20789861679077101</v>
      </c>
    </row>
    <row r="405" spans="8:16">
      <c r="H405">
        <f t="shared" si="13"/>
        <v>403</v>
      </c>
      <c r="I405">
        <v>0.98848810437451995</v>
      </c>
      <c r="J405">
        <v>8.9914163090128799E-2</v>
      </c>
      <c r="K405">
        <v>0.210115641355515</v>
      </c>
      <c r="M405" t="str">
        <f t="shared" si="12"/>
        <v>Medium</v>
      </c>
      <c r="O405" t="s">
        <v>33</v>
      </c>
      <c r="P405">
        <v>0.32182502746581998</v>
      </c>
    </row>
    <row r="406" spans="8:16">
      <c r="H406">
        <f t="shared" si="13"/>
        <v>404</v>
      </c>
      <c r="I406">
        <v>0.98848810437451995</v>
      </c>
      <c r="J406">
        <v>9.0128755364806898E-2</v>
      </c>
      <c r="K406">
        <v>0.21023552864789999</v>
      </c>
      <c r="M406" t="str">
        <f t="shared" si="12"/>
        <v>Medium</v>
      </c>
      <c r="O406" t="s">
        <v>33</v>
      </c>
      <c r="P406">
        <v>0.34302753210067699</v>
      </c>
    </row>
    <row r="407" spans="8:16">
      <c r="H407">
        <f t="shared" si="13"/>
        <v>405</v>
      </c>
      <c r="I407">
        <v>0.98848810437451995</v>
      </c>
      <c r="J407">
        <v>9.0343347639484997E-2</v>
      </c>
      <c r="K407">
        <v>0.21032071858644499</v>
      </c>
      <c r="M407" t="str">
        <f t="shared" si="12"/>
        <v>Low</v>
      </c>
      <c r="O407" t="s">
        <v>33</v>
      </c>
      <c r="P407">
        <v>0.17317023873329199</v>
      </c>
    </row>
    <row r="408" spans="8:16">
      <c r="H408">
        <f t="shared" si="13"/>
        <v>406</v>
      </c>
      <c r="I408">
        <v>0.98848810437451995</v>
      </c>
      <c r="J408">
        <v>9.0557939914163096E-2</v>
      </c>
      <c r="K408">
        <v>0.21035695821046799</v>
      </c>
      <c r="M408" t="str">
        <f t="shared" si="12"/>
        <v>Medium</v>
      </c>
      <c r="O408" t="s">
        <v>33</v>
      </c>
      <c r="P408">
        <v>0.458393484354019</v>
      </c>
    </row>
    <row r="409" spans="8:16">
      <c r="H409">
        <f t="shared" si="13"/>
        <v>407</v>
      </c>
      <c r="I409">
        <v>0.98848810437451995</v>
      </c>
      <c r="J409">
        <v>9.0772532188841196E-2</v>
      </c>
      <c r="K409">
        <v>0.21039292961358999</v>
      </c>
      <c r="M409" t="str">
        <f t="shared" si="12"/>
        <v>Medium</v>
      </c>
      <c r="O409" t="s">
        <v>33</v>
      </c>
      <c r="P409">
        <v>0.27827888727188099</v>
      </c>
    </row>
    <row r="410" spans="8:16">
      <c r="H410">
        <f t="shared" si="13"/>
        <v>408</v>
      </c>
      <c r="I410">
        <v>0.98772064466615495</v>
      </c>
      <c r="J410">
        <v>9.0772532188841196E-2</v>
      </c>
      <c r="K410">
        <v>0.21045914292335499</v>
      </c>
      <c r="M410" t="str">
        <f t="shared" si="12"/>
        <v>Medium</v>
      </c>
      <c r="O410" t="s">
        <v>33</v>
      </c>
      <c r="P410">
        <v>0.401135414838791</v>
      </c>
    </row>
    <row r="411" spans="8:16">
      <c r="H411">
        <f t="shared" si="13"/>
        <v>409</v>
      </c>
      <c r="I411">
        <v>0.98772064466615495</v>
      </c>
      <c r="J411">
        <v>9.0987124463519295E-2</v>
      </c>
      <c r="K411">
        <v>0.210497677326202</v>
      </c>
      <c r="M411" t="str">
        <f t="shared" si="12"/>
        <v>Medium</v>
      </c>
      <c r="O411" t="s">
        <v>33</v>
      </c>
      <c r="P411">
        <v>0.33951848745346103</v>
      </c>
    </row>
    <row r="412" spans="8:16">
      <c r="H412">
        <f t="shared" si="13"/>
        <v>410</v>
      </c>
      <c r="I412">
        <v>0.98772064466615495</v>
      </c>
      <c r="J412">
        <v>9.1201716738197394E-2</v>
      </c>
      <c r="K412">
        <v>0.21054630726575899</v>
      </c>
      <c r="M412" t="str">
        <f t="shared" si="12"/>
        <v>High</v>
      </c>
      <c r="O412" t="s">
        <v>33</v>
      </c>
      <c r="P412">
        <v>0.78864145278930697</v>
      </c>
    </row>
    <row r="413" spans="8:16">
      <c r="H413">
        <f t="shared" si="13"/>
        <v>411</v>
      </c>
      <c r="I413">
        <v>0.98772064466615495</v>
      </c>
      <c r="J413">
        <v>9.1416309012875493E-2</v>
      </c>
      <c r="K413">
        <v>0.210614748299122</v>
      </c>
      <c r="M413" t="str">
        <f t="shared" si="12"/>
        <v>Medium</v>
      </c>
      <c r="O413" t="s">
        <v>33</v>
      </c>
      <c r="P413">
        <v>0.47970575094223</v>
      </c>
    </row>
    <row r="414" spans="8:16">
      <c r="H414">
        <f t="shared" si="13"/>
        <v>412</v>
      </c>
      <c r="I414">
        <v>0.98772064466615495</v>
      </c>
      <c r="J414">
        <v>9.1630901287553607E-2</v>
      </c>
      <c r="K414">
        <v>0.21064661443233501</v>
      </c>
      <c r="M414" t="str">
        <f t="shared" si="12"/>
        <v>Medium</v>
      </c>
      <c r="O414" t="s">
        <v>33</v>
      </c>
      <c r="P414">
        <v>0.30903053283691401</v>
      </c>
    </row>
    <row r="415" spans="8:16">
      <c r="H415">
        <f t="shared" si="13"/>
        <v>413</v>
      </c>
      <c r="I415">
        <v>0.98772064466615495</v>
      </c>
      <c r="J415">
        <v>9.1845493562231803E-2</v>
      </c>
      <c r="K415">
        <v>0.21066633611917501</v>
      </c>
      <c r="M415" t="str">
        <f t="shared" si="12"/>
        <v>Medium</v>
      </c>
      <c r="O415" t="s">
        <v>33</v>
      </c>
      <c r="P415">
        <v>0.35154536366462702</v>
      </c>
    </row>
    <row r="416" spans="8:16">
      <c r="H416">
        <f t="shared" si="13"/>
        <v>414</v>
      </c>
      <c r="I416">
        <v>0.98772064466615495</v>
      </c>
      <c r="J416">
        <v>9.2060085836909902E-2</v>
      </c>
      <c r="K416">
        <v>0.210708908736706</v>
      </c>
      <c r="M416" t="str">
        <f t="shared" si="12"/>
        <v>High</v>
      </c>
      <c r="O416" t="s">
        <v>33</v>
      </c>
      <c r="P416">
        <v>0.65022331476211503</v>
      </c>
    </row>
    <row r="417" spans="8:16">
      <c r="H417">
        <f t="shared" si="13"/>
        <v>415</v>
      </c>
      <c r="I417">
        <v>0.98772064466615495</v>
      </c>
      <c r="J417">
        <v>9.2274678111588002E-2</v>
      </c>
      <c r="K417">
        <v>0.21074523776769599</v>
      </c>
      <c r="M417" t="str">
        <f t="shared" si="12"/>
        <v>Medium</v>
      </c>
      <c r="O417" t="s">
        <v>33</v>
      </c>
      <c r="P417">
        <v>0.36831322312355003</v>
      </c>
    </row>
    <row r="418" spans="8:16">
      <c r="H418">
        <f t="shared" si="13"/>
        <v>416</v>
      </c>
      <c r="I418">
        <v>0.98772064466615495</v>
      </c>
      <c r="J418">
        <v>9.2489270386266101E-2</v>
      </c>
      <c r="K418">
        <v>0.21076245605945601</v>
      </c>
      <c r="M418" t="str">
        <f t="shared" si="12"/>
        <v>Medium</v>
      </c>
      <c r="O418" t="s">
        <v>33</v>
      </c>
      <c r="P418">
        <v>0.27838385105133101</v>
      </c>
    </row>
    <row r="419" spans="8:16">
      <c r="H419">
        <f t="shared" si="13"/>
        <v>417</v>
      </c>
      <c r="I419">
        <v>0.98772064466615495</v>
      </c>
      <c r="J419">
        <v>9.27038626609442E-2</v>
      </c>
      <c r="K419">
        <v>0.21081330627202999</v>
      </c>
      <c r="M419" t="str">
        <f t="shared" si="12"/>
        <v>Medium</v>
      </c>
      <c r="O419" t="s">
        <v>33</v>
      </c>
      <c r="P419">
        <v>0.20942455530166601</v>
      </c>
    </row>
    <row r="420" spans="8:16">
      <c r="H420">
        <f t="shared" si="13"/>
        <v>418</v>
      </c>
      <c r="I420">
        <v>0.98772064466615495</v>
      </c>
      <c r="J420">
        <v>9.2918454935622299E-2</v>
      </c>
      <c r="K420">
        <v>0.21086224913597101</v>
      </c>
      <c r="M420" t="str">
        <f t="shared" si="12"/>
        <v>Medium</v>
      </c>
      <c r="O420" t="s">
        <v>33</v>
      </c>
      <c r="P420">
        <v>0.40705353021621699</v>
      </c>
    </row>
    <row r="421" spans="8:16">
      <c r="H421">
        <f t="shared" si="13"/>
        <v>419</v>
      </c>
      <c r="I421">
        <v>0.98772064466615495</v>
      </c>
      <c r="J421">
        <v>9.3133047210300399E-2</v>
      </c>
      <c r="K421">
        <v>0.21093903481960299</v>
      </c>
      <c r="M421" t="str">
        <f t="shared" si="12"/>
        <v>Low</v>
      </c>
      <c r="O421" t="s">
        <v>33</v>
      </c>
      <c r="P421">
        <v>0.155778333544731</v>
      </c>
    </row>
    <row r="422" spans="8:16">
      <c r="H422">
        <f t="shared" si="13"/>
        <v>420</v>
      </c>
      <c r="I422">
        <v>0.98772064466615495</v>
      </c>
      <c r="J422">
        <v>9.3347639484978498E-2</v>
      </c>
      <c r="K422">
        <v>0.21106606721878099</v>
      </c>
      <c r="M422" t="str">
        <f t="shared" si="12"/>
        <v>Medium</v>
      </c>
      <c r="O422" t="s">
        <v>33</v>
      </c>
      <c r="P422">
        <v>0.34809663891792297</v>
      </c>
    </row>
    <row r="423" spans="8:16">
      <c r="H423">
        <f t="shared" si="13"/>
        <v>421</v>
      </c>
      <c r="I423">
        <v>0.98772064466615495</v>
      </c>
      <c r="J423">
        <v>9.3562231759656694E-2</v>
      </c>
      <c r="K423">
        <v>0.211138591170311</v>
      </c>
      <c r="M423" t="str">
        <f t="shared" si="12"/>
        <v>High</v>
      </c>
      <c r="O423" t="s">
        <v>33</v>
      </c>
      <c r="P423">
        <v>0.61328995227813698</v>
      </c>
    </row>
    <row r="424" spans="8:16">
      <c r="H424">
        <f t="shared" si="13"/>
        <v>422</v>
      </c>
      <c r="I424">
        <v>0.98772064466615495</v>
      </c>
      <c r="J424">
        <v>9.3776824034334794E-2</v>
      </c>
      <c r="K424">
        <v>0.21114878356456801</v>
      </c>
      <c r="M424" t="str">
        <f t="shared" si="12"/>
        <v>Medium</v>
      </c>
      <c r="O424" t="s">
        <v>33</v>
      </c>
      <c r="P424">
        <v>0.49998378753662098</v>
      </c>
    </row>
    <row r="425" spans="8:16">
      <c r="H425">
        <f t="shared" si="13"/>
        <v>423</v>
      </c>
      <c r="I425">
        <v>0.98772064466615495</v>
      </c>
      <c r="J425">
        <v>9.3991416309012907E-2</v>
      </c>
      <c r="K425">
        <v>0.21121721714735001</v>
      </c>
      <c r="M425" t="str">
        <f t="shared" si="12"/>
        <v>Medium</v>
      </c>
      <c r="O425" t="s">
        <v>33</v>
      </c>
      <c r="P425">
        <v>0.37812781333923301</v>
      </c>
    </row>
    <row r="426" spans="8:16">
      <c r="H426">
        <f t="shared" si="13"/>
        <v>424</v>
      </c>
      <c r="I426">
        <v>0.98772064466615495</v>
      </c>
      <c r="J426">
        <v>9.4206008583691006E-2</v>
      </c>
      <c r="K426">
        <v>0.211288437247276</v>
      </c>
      <c r="M426" t="str">
        <f t="shared" si="12"/>
        <v>High</v>
      </c>
      <c r="O426" t="s">
        <v>33</v>
      </c>
      <c r="P426">
        <v>0.61530673503875699</v>
      </c>
    </row>
    <row r="427" spans="8:16">
      <c r="H427">
        <f t="shared" si="13"/>
        <v>425</v>
      </c>
      <c r="I427">
        <v>0.98695318495779005</v>
      </c>
      <c r="J427">
        <v>9.4206008583691006E-2</v>
      </c>
      <c r="K427">
        <v>0.211303740739822</v>
      </c>
      <c r="M427" t="str">
        <f t="shared" si="12"/>
        <v>Medium</v>
      </c>
      <c r="O427" t="s">
        <v>33</v>
      </c>
      <c r="P427">
        <v>0.38582217693328902</v>
      </c>
    </row>
    <row r="428" spans="8:16">
      <c r="H428">
        <f t="shared" si="13"/>
        <v>426</v>
      </c>
      <c r="I428">
        <v>0.98695318495779005</v>
      </c>
      <c r="J428">
        <v>9.4420600858369105E-2</v>
      </c>
      <c r="K428">
        <v>0.21131628006696701</v>
      </c>
      <c r="M428" t="str">
        <f t="shared" si="12"/>
        <v>Medium</v>
      </c>
      <c r="O428" t="s">
        <v>33</v>
      </c>
      <c r="P428">
        <v>0.273179411888123</v>
      </c>
    </row>
    <row r="429" spans="8:16">
      <c r="H429">
        <f t="shared" si="13"/>
        <v>427</v>
      </c>
      <c r="I429">
        <v>0.98695318495779005</v>
      </c>
      <c r="J429">
        <v>9.4849785407725304E-2</v>
      </c>
      <c r="K429">
        <v>0.211336769163609</v>
      </c>
      <c r="M429" t="str">
        <f t="shared" si="12"/>
        <v>Medium</v>
      </c>
      <c r="O429" t="s">
        <v>33</v>
      </c>
      <c r="P429">
        <v>0.43911036849021901</v>
      </c>
    </row>
    <row r="430" spans="8:16">
      <c r="H430">
        <f t="shared" si="13"/>
        <v>428</v>
      </c>
      <c r="I430">
        <v>0.98695318495779005</v>
      </c>
      <c r="J430">
        <v>9.5064377682403403E-2</v>
      </c>
      <c r="K430">
        <v>0.211387678980827</v>
      </c>
      <c r="M430" t="str">
        <f t="shared" si="12"/>
        <v>Medium</v>
      </c>
      <c r="O430" t="s">
        <v>33</v>
      </c>
      <c r="P430">
        <v>0.36789134144782998</v>
      </c>
    </row>
    <row r="431" spans="8:16">
      <c r="H431">
        <f t="shared" si="13"/>
        <v>429</v>
      </c>
      <c r="I431">
        <v>0.98695318495779005</v>
      </c>
      <c r="J431">
        <v>9.5278969957081502E-2</v>
      </c>
      <c r="K431">
        <v>0.211427547037601</v>
      </c>
      <c r="M431" t="str">
        <f t="shared" si="12"/>
        <v>Medium</v>
      </c>
      <c r="O431" t="s">
        <v>33</v>
      </c>
      <c r="P431">
        <v>0.43909540772437999</v>
      </c>
    </row>
    <row r="432" spans="8:16">
      <c r="H432">
        <f t="shared" si="13"/>
        <v>430</v>
      </c>
      <c r="I432">
        <v>0.98695318495779005</v>
      </c>
      <c r="J432">
        <v>9.6351931330472096E-2</v>
      </c>
      <c r="K432">
        <v>0.21149704605340999</v>
      </c>
      <c r="M432" t="str">
        <f t="shared" si="12"/>
        <v>Medium</v>
      </c>
      <c r="O432" t="s">
        <v>33</v>
      </c>
      <c r="P432">
        <v>0.47661489248275801</v>
      </c>
    </row>
    <row r="433" spans="8:16">
      <c r="H433">
        <f t="shared" si="13"/>
        <v>431</v>
      </c>
      <c r="I433">
        <v>0.98695318495779005</v>
      </c>
      <c r="J433">
        <v>9.6566523605150195E-2</v>
      </c>
      <c r="K433">
        <v>0.21157123893499399</v>
      </c>
      <c r="M433" t="str">
        <f t="shared" si="12"/>
        <v>Medium</v>
      </c>
      <c r="O433" t="s">
        <v>33</v>
      </c>
      <c r="P433">
        <v>0.24422127008438099</v>
      </c>
    </row>
    <row r="434" spans="8:16">
      <c r="H434">
        <f t="shared" si="13"/>
        <v>432</v>
      </c>
      <c r="I434">
        <v>0.98695318495779005</v>
      </c>
      <c r="J434">
        <v>9.6781115879828294E-2</v>
      </c>
      <c r="K434">
        <v>0.21160555630922301</v>
      </c>
      <c r="M434" t="str">
        <f t="shared" si="12"/>
        <v>High</v>
      </c>
      <c r="O434" t="s">
        <v>33</v>
      </c>
      <c r="P434">
        <v>0.60495376586914096</v>
      </c>
    </row>
    <row r="435" spans="8:16">
      <c r="H435">
        <f t="shared" si="13"/>
        <v>433</v>
      </c>
      <c r="I435">
        <v>0.98695318495779005</v>
      </c>
      <c r="J435">
        <v>9.6995708154506394E-2</v>
      </c>
      <c r="K435">
        <v>0.21166146546602199</v>
      </c>
      <c r="M435" t="str">
        <f t="shared" si="12"/>
        <v>Medium</v>
      </c>
      <c r="O435" t="s">
        <v>33</v>
      </c>
      <c r="P435">
        <v>0.50248485803604104</v>
      </c>
    </row>
    <row r="436" spans="8:16">
      <c r="H436">
        <f t="shared" si="13"/>
        <v>434</v>
      </c>
      <c r="I436">
        <v>0.98695318495779005</v>
      </c>
      <c r="J436">
        <v>9.7210300429184507E-2</v>
      </c>
      <c r="K436">
        <v>0.21174604445695899</v>
      </c>
      <c r="M436" t="str">
        <f t="shared" si="12"/>
        <v>Medium</v>
      </c>
      <c r="O436" t="s">
        <v>33</v>
      </c>
      <c r="P436">
        <v>0.34589916467666598</v>
      </c>
    </row>
    <row r="437" spans="8:16">
      <c r="H437">
        <f t="shared" si="13"/>
        <v>435</v>
      </c>
      <c r="I437">
        <v>0.98695318495779005</v>
      </c>
      <c r="J437">
        <v>9.7424892703862703E-2</v>
      </c>
      <c r="K437">
        <v>0.21187380701303499</v>
      </c>
      <c r="M437" t="str">
        <f t="shared" si="12"/>
        <v>Medium</v>
      </c>
      <c r="O437" t="s">
        <v>33</v>
      </c>
      <c r="P437">
        <v>0.27375480532646201</v>
      </c>
    </row>
    <row r="438" spans="8:16">
      <c r="H438">
        <f t="shared" si="13"/>
        <v>436</v>
      </c>
      <c r="I438">
        <v>0.98695318495779005</v>
      </c>
      <c r="J438">
        <v>9.7639484978540803E-2</v>
      </c>
      <c r="K438">
        <v>0.21196272224187901</v>
      </c>
      <c r="M438" t="str">
        <f t="shared" si="12"/>
        <v>Medium</v>
      </c>
      <c r="O438" t="s">
        <v>33</v>
      </c>
      <c r="P438">
        <v>0.36655867099762002</v>
      </c>
    </row>
    <row r="439" spans="8:16">
      <c r="H439">
        <f t="shared" si="13"/>
        <v>437</v>
      </c>
      <c r="I439">
        <v>0.98695318495779005</v>
      </c>
      <c r="J439">
        <v>9.7854077253218902E-2</v>
      </c>
      <c r="K439">
        <v>0.211994282901287</v>
      </c>
      <c r="M439" t="str">
        <f t="shared" si="12"/>
        <v>Medium</v>
      </c>
      <c r="O439" t="s">
        <v>33</v>
      </c>
      <c r="P439">
        <v>0.51961851119995095</v>
      </c>
    </row>
    <row r="440" spans="8:16">
      <c r="H440">
        <f t="shared" si="13"/>
        <v>438</v>
      </c>
      <c r="I440">
        <v>0.98695318495779005</v>
      </c>
      <c r="J440">
        <v>9.8068669527897001E-2</v>
      </c>
      <c r="K440">
        <v>0.212016016244888</v>
      </c>
      <c r="M440" t="str">
        <f t="shared" si="12"/>
        <v>Medium</v>
      </c>
      <c r="O440" t="s">
        <v>33</v>
      </c>
      <c r="P440">
        <v>0.232801929116249</v>
      </c>
    </row>
    <row r="441" spans="8:16">
      <c r="H441">
        <f t="shared" si="13"/>
        <v>439</v>
      </c>
      <c r="I441">
        <v>0.98695318495779005</v>
      </c>
      <c r="J441">
        <v>9.84978540772532E-2</v>
      </c>
      <c r="K441">
        <v>0.212037928402424</v>
      </c>
      <c r="M441" t="str">
        <f t="shared" si="12"/>
        <v>Medium</v>
      </c>
      <c r="O441" t="s">
        <v>33</v>
      </c>
      <c r="P441">
        <v>0.41732814908027599</v>
      </c>
    </row>
    <row r="442" spans="8:16">
      <c r="H442">
        <f t="shared" si="13"/>
        <v>440</v>
      </c>
      <c r="I442">
        <v>0.98695318495779005</v>
      </c>
      <c r="J442">
        <v>9.8712446351931299E-2</v>
      </c>
      <c r="K442">
        <v>0.212101340293884</v>
      </c>
      <c r="M442" t="str">
        <f t="shared" si="12"/>
        <v>Medium</v>
      </c>
      <c r="O442" t="s">
        <v>33</v>
      </c>
      <c r="P442">
        <v>0.20954383909702301</v>
      </c>
    </row>
    <row r="443" spans="8:16">
      <c r="H443">
        <f t="shared" si="13"/>
        <v>441</v>
      </c>
      <c r="I443">
        <v>0.98695318495779005</v>
      </c>
      <c r="J443">
        <v>9.8927038626609398E-2</v>
      </c>
      <c r="K443">
        <v>0.212226137518883</v>
      </c>
      <c r="M443" t="str">
        <f t="shared" si="12"/>
        <v>Medium</v>
      </c>
      <c r="O443" t="s">
        <v>33</v>
      </c>
      <c r="P443">
        <v>0.26291835308075001</v>
      </c>
    </row>
    <row r="444" spans="8:16">
      <c r="H444">
        <f t="shared" si="13"/>
        <v>442</v>
      </c>
      <c r="I444">
        <v>0.98695318495779005</v>
      </c>
      <c r="J444">
        <v>9.9141630901287595E-2</v>
      </c>
      <c r="K444">
        <v>0.21230960637331001</v>
      </c>
      <c r="M444" t="str">
        <f t="shared" si="12"/>
        <v>Medium</v>
      </c>
      <c r="O444" t="s">
        <v>33</v>
      </c>
      <c r="P444">
        <v>0.30367046594619801</v>
      </c>
    </row>
    <row r="445" spans="8:16">
      <c r="H445">
        <f t="shared" si="13"/>
        <v>443</v>
      </c>
      <c r="I445">
        <v>0.98695318495779005</v>
      </c>
      <c r="J445">
        <v>9.9356223175965694E-2</v>
      </c>
      <c r="K445">
        <v>0.212377309799194</v>
      </c>
      <c r="M445" t="str">
        <f t="shared" si="12"/>
        <v>Medium</v>
      </c>
      <c r="O445" t="s">
        <v>33</v>
      </c>
      <c r="P445">
        <v>0.42444628477096602</v>
      </c>
    </row>
    <row r="446" spans="8:16">
      <c r="H446">
        <f t="shared" si="13"/>
        <v>444</v>
      </c>
      <c r="I446">
        <v>0.98695318495779005</v>
      </c>
      <c r="J446">
        <v>9.9785407725321906E-2</v>
      </c>
      <c r="K446">
        <v>0.21250817179679901</v>
      </c>
      <c r="M446" t="str">
        <f t="shared" si="12"/>
        <v>Medium</v>
      </c>
      <c r="O446" t="s">
        <v>33</v>
      </c>
      <c r="P446">
        <v>0.39698255062103299</v>
      </c>
    </row>
    <row r="447" spans="8:16">
      <c r="H447">
        <f t="shared" si="13"/>
        <v>445</v>
      </c>
      <c r="I447">
        <v>0.98695318495779005</v>
      </c>
      <c r="J447">
        <v>0.1</v>
      </c>
      <c r="K447">
        <v>0.21260848641395599</v>
      </c>
      <c r="M447" t="str">
        <f t="shared" si="12"/>
        <v>Medium</v>
      </c>
      <c r="O447" t="s">
        <v>33</v>
      </c>
      <c r="P447">
        <v>0.40475767850875899</v>
      </c>
    </row>
    <row r="448" spans="8:16">
      <c r="H448">
        <f t="shared" si="13"/>
        <v>446</v>
      </c>
      <c r="I448">
        <v>0.98695318495779005</v>
      </c>
      <c r="J448">
        <v>0.10021459227467799</v>
      </c>
      <c r="K448">
        <v>0.21267633885145201</v>
      </c>
      <c r="M448" t="str">
        <f t="shared" si="12"/>
        <v>High</v>
      </c>
      <c r="O448" t="s">
        <v>33</v>
      </c>
      <c r="P448">
        <v>0.665291428565979</v>
      </c>
    </row>
    <row r="449" spans="8:16">
      <c r="H449">
        <f t="shared" si="13"/>
        <v>447</v>
      </c>
      <c r="I449">
        <v>0.98695318495779005</v>
      </c>
      <c r="J449">
        <v>0.100429184549356</v>
      </c>
      <c r="K449">
        <v>0.21272252500057201</v>
      </c>
      <c r="M449" t="str">
        <f t="shared" si="12"/>
        <v>Medium</v>
      </c>
      <c r="O449" t="s">
        <v>33</v>
      </c>
      <c r="P449">
        <v>0.33248597383499101</v>
      </c>
    </row>
    <row r="450" spans="8:16">
      <c r="H450">
        <f t="shared" si="13"/>
        <v>448</v>
      </c>
      <c r="I450">
        <v>0.98695318495779005</v>
      </c>
      <c r="J450">
        <v>0.100643776824034</v>
      </c>
      <c r="K450">
        <v>0.21276764571666701</v>
      </c>
      <c r="M450" t="str">
        <f t="shared" si="12"/>
        <v>Medium</v>
      </c>
      <c r="O450" t="s">
        <v>33</v>
      </c>
      <c r="P450">
        <v>0.52348518371581998</v>
      </c>
    </row>
    <row r="451" spans="8:16">
      <c r="H451">
        <f t="shared" si="13"/>
        <v>449</v>
      </c>
      <c r="I451">
        <v>0.98695318495779005</v>
      </c>
      <c r="J451">
        <v>0.100858369098712</v>
      </c>
      <c r="K451">
        <v>0.21281481534242599</v>
      </c>
      <c r="M451" t="str">
        <f t="shared" ref="M451:M514" si="14">IF(P451&gt;=$C$10,"High",IF(P451&lt;=$C$15,"Low","Medium"))</f>
        <v>Medium</v>
      </c>
      <c r="O451" t="s">
        <v>33</v>
      </c>
      <c r="P451">
        <v>0.31690609455108598</v>
      </c>
    </row>
    <row r="452" spans="8:16">
      <c r="H452">
        <f t="shared" si="13"/>
        <v>450</v>
      </c>
      <c r="I452">
        <v>0.98695318495779005</v>
      </c>
      <c r="J452">
        <v>0.101072961373391</v>
      </c>
      <c r="K452">
        <v>0.21286654472351099</v>
      </c>
      <c r="M452" t="str">
        <f t="shared" si="14"/>
        <v>Medium</v>
      </c>
      <c r="O452" t="s">
        <v>33</v>
      </c>
      <c r="P452">
        <v>0.44948619604110701</v>
      </c>
    </row>
    <row r="453" spans="8:16">
      <c r="H453">
        <f t="shared" ref="H453:H516" si="15">H452+1</f>
        <v>451</v>
      </c>
      <c r="I453">
        <v>0.98695318495779005</v>
      </c>
      <c r="J453">
        <v>0.101287553648069</v>
      </c>
      <c r="K453">
        <v>0.212917990982533</v>
      </c>
      <c r="M453" t="str">
        <f t="shared" si="14"/>
        <v>High</v>
      </c>
      <c r="O453" t="s">
        <v>33</v>
      </c>
      <c r="P453">
        <v>0.711744725704193</v>
      </c>
    </row>
    <row r="454" spans="8:16">
      <c r="H454">
        <f t="shared" si="15"/>
        <v>452</v>
      </c>
      <c r="I454">
        <v>0.98695318495779005</v>
      </c>
      <c r="J454">
        <v>0.10150214592274701</v>
      </c>
      <c r="K454">
        <v>0.21293943375349</v>
      </c>
      <c r="M454" t="str">
        <f t="shared" si="14"/>
        <v>Medium</v>
      </c>
      <c r="O454" t="s">
        <v>33</v>
      </c>
      <c r="P454">
        <v>0.47849041223526001</v>
      </c>
    </row>
    <row r="455" spans="8:16">
      <c r="H455">
        <f t="shared" si="15"/>
        <v>453</v>
      </c>
      <c r="I455">
        <v>0.98695318495779005</v>
      </c>
      <c r="J455">
        <v>0.101931330472103</v>
      </c>
      <c r="K455">
        <v>0.212985344231129</v>
      </c>
      <c r="M455" t="str">
        <f t="shared" si="14"/>
        <v>Medium</v>
      </c>
      <c r="O455" t="s">
        <v>33</v>
      </c>
      <c r="P455">
        <v>0.48595812916755698</v>
      </c>
    </row>
    <row r="456" spans="8:16">
      <c r="H456">
        <f t="shared" si="15"/>
        <v>454</v>
      </c>
      <c r="I456">
        <v>0.98695318495779005</v>
      </c>
      <c r="J456">
        <v>0.102145922746781</v>
      </c>
      <c r="K456">
        <v>0.21307525783777201</v>
      </c>
      <c r="M456" t="str">
        <f t="shared" si="14"/>
        <v>Medium</v>
      </c>
      <c r="O456" t="s">
        <v>33</v>
      </c>
      <c r="P456">
        <v>0.25972706079482999</v>
      </c>
    </row>
    <row r="457" spans="8:16">
      <c r="H457">
        <f t="shared" si="15"/>
        <v>455</v>
      </c>
      <c r="I457">
        <v>0.98695318495779005</v>
      </c>
      <c r="J457">
        <v>0.102360515021459</v>
      </c>
      <c r="K457">
        <v>0.21315561980009101</v>
      </c>
      <c r="M457" t="str">
        <f t="shared" si="14"/>
        <v>Medium</v>
      </c>
      <c r="O457" t="s">
        <v>33</v>
      </c>
      <c r="P457">
        <v>0.22517997026443501</v>
      </c>
    </row>
    <row r="458" spans="8:16">
      <c r="H458">
        <f t="shared" si="15"/>
        <v>456</v>
      </c>
      <c r="I458">
        <v>0.98695318495779005</v>
      </c>
      <c r="J458">
        <v>0.102575107296137</v>
      </c>
      <c r="K458">
        <v>0.21323869377374599</v>
      </c>
      <c r="M458" t="str">
        <f t="shared" si="14"/>
        <v>Low</v>
      </c>
      <c r="O458" t="s">
        <v>33</v>
      </c>
      <c r="P458">
        <v>0.183714464306831</v>
      </c>
    </row>
    <row r="459" spans="8:16">
      <c r="H459">
        <f t="shared" si="15"/>
        <v>457</v>
      </c>
      <c r="I459">
        <v>0.98695318495779005</v>
      </c>
      <c r="J459">
        <v>0.10321888412017199</v>
      </c>
      <c r="K459">
        <v>0.213309951126575</v>
      </c>
      <c r="M459" t="str">
        <f t="shared" si="14"/>
        <v>Medium</v>
      </c>
      <c r="O459" t="s">
        <v>33</v>
      </c>
      <c r="P459">
        <v>0.227138891816139</v>
      </c>
    </row>
    <row r="460" spans="8:16">
      <c r="H460">
        <f t="shared" si="15"/>
        <v>458</v>
      </c>
      <c r="I460">
        <v>0.98695318495779005</v>
      </c>
      <c r="J460">
        <v>0.10343347639485</v>
      </c>
      <c r="K460">
        <v>0.21332962065935099</v>
      </c>
      <c r="M460" t="str">
        <f t="shared" si="14"/>
        <v>Medium</v>
      </c>
      <c r="O460" t="s">
        <v>33</v>
      </c>
      <c r="P460">
        <v>0.36041775345802302</v>
      </c>
    </row>
    <row r="461" spans="8:16">
      <c r="H461">
        <f t="shared" si="15"/>
        <v>459</v>
      </c>
      <c r="I461">
        <v>0.98695318495779005</v>
      </c>
      <c r="J461">
        <v>0.103648068669528</v>
      </c>
      <c r="K461">
        <v>0.21342854201793701</v>
      </c>
      <c r="M461" t="str">
        <f t="shared" si="14"/>
        <v>Medium</v>
      </c>
      <c r="O461" t="s">
        <v>33</v>
      </c>
      <c r="P461">
        <v>0.50593322515487704</v>
      </c>
    </row>
    <row r="462" spans="8:16">
      <c r="H462">
        <f t="shared" si="15"/>
        <v>460</v>
      </c>
      <c r="I462">
        <v>0.98695318495779005</v>
      </c>
      <c r="J462">
        <v>0.103862660944206</v>
      </c>
      <c r="K462">
        <v>0.213527411222458</v>
      </c>
      <c r="M462" t="str">
        <f t="shared" si="14"/>
        <v>Medium</v>
      </c>
      <c r="O462" t="s">
        <v>33</v>
      </c>
      <c r="P462">
        <v>0.48373571038246199</v>
      </c>
    </row>
    <row r="463" spans="8:16">
      <c r="H463">
        <f t="shared" si="15"/>
        <v>461</v>
      </c>
      <c r="I463">
        <v>0.98695318495779005</v>
      </c>
      <c r="J463">
        <v>0.104077253218884</v>
      </c>
      <c r="K463">
        <v>0.21354269236326201</v>
      </c>
      <c r="M463" t="str">
        <f t="shared" si="14"/>
        <v>Medium</v>
      </c>
      <c r="O463" t="s">
        <v>33</v>
      </c>
      <c r="P463">
        <v>0.48002743721008301</v>
      </c>
    </row>
    <row r="464" spans="8:16">
      <c r="H464">
        <f t="shared" si="15"/>
        <v>462</v>
      </c>
      <c r="I464">
        <v>0.98695318495779005</v>
      </c>
      <c r="J464">
        <v>0.104291845493562</v>
      </c>
      <c r="K464">
        <v>0.21356797218322801</v>
      </c>
      <c r="M464" t="str">
        <f t="shared" si="14"/>
        <v>Medium</v>
      </c>
      <c r="O464" t="s">
        <v>33</v>
      </c>
      <c r="P464">
        <v>0.35860306024551403</v>
      </c>
    </row>
    <row r="465" spans="8:16">
      <c r="H465">
        <f t="shared" si="15"/>
        <v>463</v>
      </c>
      <c r="I465">
        <v>0.98695318495779005</v>
      </c>
      <c r="J465">
        <v>0.10450643776823999</v>
      </c>
      <c r="K465">
        <v>0.21358585357665999</v>
      </c>
      <c r="M465" t="str">
        <f t="shared" si="14"/>
        <v>High</v>
      </c>
      <c r="O465" t="s">
        <v>33</v>
      </c>
      <c r="P465">
        <v>0.5879265666008</v>
      </c>
    </row>
    <row r="466" spans="8:16">
      <c r="H466">
        <f t="shared" si="15"/>
        <v>464</v>
      </c>
      <c r="I466">
        <v>0.98695318495779005</v>
      </c>
      <c r="J466">
        <v>0.104721030042918</v>
      </c>
      <c r="K466">
        <v>0.213628180325031</v>
      </c>
      <c r="M466" t="str">
        <f t="shared" si="14"/>
        <v>High</v>
      </c>
      <c r="O466" t="s">
        <v>33</v>
      </c>
      <c r="P466">
        <v>0.85252457857132002</v>
      </c>
    </row>
    <row r="467" spans="8:16">
      <c r="H467">
        <f t="shared" si="15"/>
        <v>465</v>
      </c>
      <c r="I467">
        <v>0.98695318495779005</v>
      </c>
      <c r="J467">
        <v>0.104935622317597</v>
      </c>
      <c r="K467">
        <v>0.21366415172815301</v>
      </c>
      <c r="M467" t="str">
        <f t="shared" si="14"/>
        <v>Medium</v>
      </c>
      <c r="O467" t="s">
        <v>33</v>
      </c>
      <c r="P467">
        <v>0.21564993262290999</v>
      </c>
    </row>
    <row r="468" spans="8:16">
      <c r="H468">
        <f t="shared" si="15"/>
        <v>466</v>
      </c>
      <c r="I468">
        <v>0.98695318495779005</v>
      </c>
      <c r="J468">
        <v>0.105150214592275</v>
      </c>
      <c r="K468">
        <v>0.213692776858807</v>
      </c>
      <c r="M468" t="str">
        <f t="shared" si="14"/>
        <v>Medium</v>
      </c>
      <c r="O468" t="s">
        <v>33</v>
      </c>
      <c r="P468">
        <v>0.31213086843490601</v>
      </c>
    </row>
    <row r="469" spans="8:16">
      <c r="H469">
        <f t="shared" si="15"/>
        <v>467</v>
      </c>
      <c r="I469">
        <v>0.98695318495779005</v>
      </c>
      <c r="J469">
        <v>0.105364806866953</v>
      </c>
      <c r="K469">
        <v>0.213730178773403</v>
      </c>
      <c r="M469" t="str">
        <f t="shared" si="14"/>
        <v>Medium</v>
      </c>
      <c r="O469" t="s">
        <v>33</v>
      </c>
      <c r="P469">
        <v>0.38478207588195801</v>
      </c>
    </row>
    <row r="470" spans="8:16">
      <c r="H470">
        <f t="shared" si="15"/>
        <v>468</v>
      </c>
      <c r="I470">
        <v>0.98695318495779005</v>
      </c>
      <c r="J470">
        <v>0.105579399141631</v>
      </c>
      <c r="K470">
        <v>0.21378900110721599</v>
      </c>
      <c r="M470" t="str">
        <f t="shared" si="14"/>
        <v>Medium</v>
      </c>
      <c r="O470" t="s">
        <v>33</v>
      </c>
      <c r="P470">
        <v>0.22132004797458599</v>
      </c>
    </row>
    <row r="471" spans="8:16">
      <c r="H471">
        <f t="shared" si="15"/>
        <v>469</v>
      </c>
      <c r="I471">
        <v>0.98695318495779005</v>
      </c>
      <c r="J471">
        <v>0.10579399141630901</v>
      </c>
      <c r="K471">
        <v>0.21385246515274001</v>
      </c>
      <c r="M471" t="str">
        <f t="shared" si="14"/>
        <v>Medium</v>
      </c>
      <c r="O471" t="s">
        <v>33</v>
      </c>
      <c r="P471">
        <v>0.21663261950016</v>
      </c>
    </row>
    <row r="472" spans="8:16">
      <c r="H472">
        <f t="shared" si="15"/>
        <v>470</v>
      </c>
      <c r="I472">
        <v>0.98695318495779005</v>
      </c>
      <c r="J472">
        <v>0.10600858369098699</v>
      </c>
      <c r="K472">
        <v>0.213922768831253</v>
      </c>
      <c r="M472" t="str">
        <f t="shared" si="14"/>
        <v>Medium</v>
      </c>
      <c r="O472" t="s">
        <v>33</v>
      </c>
      <c r="P472">
        <v>0.27005597949027998</v>
      </c>
    </row>
    <row r="473" spans="8:16">
      <c r="H473">
        <f t="shared" si="15"/>
        <v>471</v>
      </c>
      <c r="I473">
        <v>0.98695318495779005</v>
      </c>
      <c r="J473">
        <v>0.106223175965665</v>
      </c>
      <c r="K473">
        <v>0.21400097757577899</v>
      </c>
      <c r="M473" t="str">
        <f t="shared" si="14"/>
        <v>Medium</v>
      </c>
      <c r="O473" t="s">
        <v>33</v>
      </c>
      <c r="P473">
        <v>0.477059155702591</v>
      </c>
    </row>
    <row r="474" spans="8:16">
      <c r="H474">
        <f t="shared" si="15"/>
        <v>472</v>
      </c>
      <c r="I474">
        <v>0.98695318495779005</v>
      </c>
      <c r="J474">
        <v>0.106437768240343</v>
      </c>
      <c r="K474">
        <v>0.21403057873249101</v>
      </c>
      <c r="M474" t="str">
        <f t="shared" si="14"/>
        <v>Medium</v>
      </c>
      <c r="O474" t="s">
        <v>33</v>
      </c>
      <c r="P474">
        <v>0.47228062152862499</v>
      </c>
    </row>
    <row r="475" spans="8:16">
      <c r="H475">
        <f t="shared" si="15"/>
        <v>473</v>
      </c>
      <c r="I475">
        <v>0.98695318495779005</v>
      </c>
      <c r="J475">
        <v>0.106652360515021</v>
      </c>
      <c r="K475">
        <v>0.21407265216112101</v>
      </c>
      <c r="M475" t="str">
        <f t="shared" si="14"/>
        <v>Medium</v>
      </c>
      <c r="O475" t="s">
        <v>33</v>
      </c>
      <c r="P475">
        <v>0.46550372242927601</v>
      </c>
    </row>
    <row r="476" spans="8:16">
      <c r="H476">
        <f t="shared" si="15"/>
        <v>474</v>
      </c>
      <c r="I476">
        <v>0.98695318495779005</v>
      </c>
      <c r="J476">
        <v>0.10729613733905601</v>
      </c>
      <c r="K476">
        <v>0.21412286162376401</v>
      </c>
      <c r="M476" t="str">
        <f t="shared" si="14"/>
        <v>High</v>
      </c>
      <c r="O476" t="s">
        <v>33</v>
      </c>
      <c r="P476">
        <v>0.59831190109252896</v>
      </c>
    </row>
    <row r="477" spans="8:16">
      <c r="H477">
        <f t="shared" si="15"/>
        <v>475</v>
      </c>
      <c r="I477">
        <v>0.98695318495779005</v>
      </c>
      <c r="J477">
        <v>0.10751072961373399</v>
      </c>
      <c r="K477">
        <v>0.21415898948907899</v>
      </c>
      <c r="M477" t="str">
        <f t="shared" si="14"/>
        <v>Medium</v>
      </c>
      <c r="O477" t="s">
        <v>33</v>
      </c>
      <c r="P477">
        <v>0.37977108359336897</v>
      </c>
    </row>
    <row r="478" spans="8:16">
      <c r="H478">
        <f t="shared" si="15"/>
        <v>476</v>
      </c>
      <c r="I478">
        <v>0.98695318495779005</v>
      </c>
      <c r="J478">
        <v>0.107725321888412</v>
      </c>
      <c r="K478">
        <v>0.21420270949602099</v>
      </c>
      <c r="M478" t="str">
        <f t="shared" si="14"/>
        <v>Medium</v>
      </c>
      <c r="O478" t="s">
        <v>33</v>
      </c>
      <c r="P478">
        <v>0.53307193517684903</v>
      </c>
    </row>
    <row r="479" spans="8:16">
      <c r="H479">
        <f t="shared" si="15"/>
        <v>477</v>
      </c>
      <c r="I479">
        <v>0.98695318495779005</v>
      </c>
      <c r="J479">
        <v>0.10793991416309</v>
      </c>
      <c r="K479">
        <v>0.21427471190691</v>
      </c>
      <c r="M479" t="str">
        <f t="shared" si="14"/>
        <v>Medium</v>
      </c>
      <c r="O479" t="s">
        <v>33</v>
      </c>
      <c r="P479">
        <v>0.35193732380866999</v>
      </c>
    </row>
    <row r="480" spans="8:16">
      <c r="H480">
        <f t="shared" si="15"/>
        <v>478</v>
      </c>
      <c r="I480">
        <v>0.98695318495779005</v>
      </c>
      <c r="J480">
        <v>0.108154506437768</v>
      </c>
      <c r="K480">
        <v>0.21432591974735299</v>
      </c>
      <c r="M480" t="str">
        <f t="shared" si="14"/>
        <v>Medium</v>
      </c>
      <c r="O480" t="s">
        <v>33</v>
      </c>
      <c r="P480">
        <v>0.50195109844207797</v>
      </c>
    </row>
    <row r="481" spans="8:16">
      <c r="H481">
        <f t="shared" si="15"/>
        <v>479</v>
      </c>
      <c r="I481">
        <v>0.98695318495779005</v>
      </c>
      <c r="J481">
        <v>0.10901287553648099</v>
      </c>
      <c r="K481">
        <v>0.21435703337192499</v>
      </c>
      <c r="M481" t="str">
        <f t="shared" si="14"/>
        <v>Medium</v>
      </c>
      <c r="O481" t="s">
        <v>33</v>
      </c>
      <c r="P481">
        <v>0.27217224240303001</v>
      </c>
    </row>
    <row r="482" spans="8:16">
      <c r="H482">
        <f t="shared" si="15"/>
        <v>480</v>
      </c>
      <c r="I482">
        <v>0.98695318495779005</v>
      </c>
      <c r="J482">
        <v>0.109227467811159</v>
      </c>
      <c r="K482">
        <v>0.214394636452198</v>
      </c>
      <c r="M482" t="str">
        <f t="shared" si="14"/>
        <v>Medium</v>
      </c>
      <c r="O482" t="s">
        <v>33</v>
      </c>
      <c r="P482">
        <v>0.33779245615005499</v>
      </c>
    </row>
    <row r="483" spans="8:16">
      <c r="H483">
        <f t="shared" si="15"/>
        <v>481</v>
      </c>
      <c r="I483">
        <v>0.98695318495779005</v>
      </c>
      <c r="J483">
        <v>0.109442060085837</v>
      </c>
      <c r="K483">
        <v>0.21441388130187999</v>
      </c>
      <c r="M483" t="str">
        <f t="shared" si="14"/>
        <v>Low</v>
      </c>
      <c r="O483" t="s">
        <v>33</v>
      </c>
      <c r="P483">
        <v>0.18287685513496399</v>
      </c>
    </row>
    <row r="484" spans="8:16">
      <c r="H484">
        <f t="shared" si="15"/>
        <v>482</v>
      </c>
      <c r="I484">
        <v>0.98695318495779005</v>
      </c>
      <c r="J484">
        <v>0.109656652360515</v>
      </c>
      <c r="K484">
        <v>0.21450816839933401</v>
      </c>
      <c r="M484" t="str">
        <f t="shared" si="14"/>
        <v>High</v>
      </c>
      <c r="O484" t="s">
        <v>33</v>
      </c>
      <c r="P484">
        <v>0.707319796085358</v>
      </c>
    </row>
    <row r="485" spans="8:16">
      <c r="H485">
        <f t="shared" si="15"/>
        <v>483</v>
      </c>
      <c r="I485">
        <v>0.98695318495779005</v>
      </c>
      <c r="J485">
        <v>0.109871244635193</v>
      </c>
      <c r="K485">
        <v>0.214640408754349</v>
      </c>
      <c r="M485" t="str">
        <f t="shared" si="14"/>
        <v>Medium</v>
      </c>
      <c r="O485" t="s">
        <v>33</v>
      </c>
      <c r="P485">
        <v>0.32258397340774497</v>
      </c>
    </row>
    <row r="486" spans="8:16">
      <c r="H486">
        <f t="shared" si="15"/>
        <v>484</v>
      </c>
      <c r="I486">
        <v>0.98618572524942405</v>
      </c>
      <c r="J486">
        <v>0.109871244635193</v>
      </c>
      <c r="K486">
        <v>0.21469135582447099</v>
      </c>
      <c r="M486" t="str">
        <f t="shared" si="14"/>
        <v>Medium</v>
      </c>
      <c r="O486" t="s">
        <v>33</v>
      </c>
      <c r="P486">
        <v>0.31788107752799999</v>
      </c>
    </row>
    <row r="487" spans="8:16">
      <c r="H487">
        <f t="shared" si="15"/>
        <v>485</v>
      </c>
      <c r="I487">
        <v>0.98618572524942405</v>
      </c>
      <c r="J487">
        <v>0.110085836909871</v>
      </c>
      <c r="K487">
        <v>0.21484101563692101</v>
      </c>
      <c r="M487" t="str">
        <f t="shared" si="14"/>
        <v>Medium</v>
      </c>
      <c r="O487" t="s">
        <v>33</v>
      </c>
      <c r="P487">
        <v>0.39980733394622803</v>
      </c>
    </row>
    <row r="488" spans="8:16">
      <c r="H488">
        <f t="shared" si="15"/>
        <v>486</v>
      </c>
      <c r="I488">
        <v>0.98618572524942405</v>
      </c>
      <c r="J488">
        <v>0.11030042918454901</v>
      </c>
      <c r="K488">
        <v>0.21500650793314</v>
      </c>
      <c r="M488" t="str">
        <f t="shared" si="14"/>
        <v>High</v>
      </c>
      <c r="O488" t="s">
        <v>33</v>
      </c>
      <c r="P488">
        <v>0.84042948484420799</v>
      </c>
    </row>
    <row r="489" spans="8:16">
      <c r="H489">
        <f t="shared" si="15"/>
        <v>487</v>
      </c>
      <c r="I489">
        <v>0.98618572524942405</v>
      </c>
      <c r="J489">
        <v>0.110729613733906</v>
      </c>
      <c r="K489">
        <v>0.21505790948867801</v>
      </c>
      <c r="M489" t="str">
        <f t="shared" si="14"/>
        <v>Medium</v>
      </c>
      <c r="O489" t="s">
        <v>33</v>
      </c>
      <c r="P489">
        <v>0.36277970671653698</v>
      </c>
    </row>
    <row r="490" spans="8:16">
      <c r="H490">
        <f t="shared" si="15"/>
        <v>488</v>
      </c>
      <c r="I490">
        <v>0.98618572524942405</v>
      </c>
      <c r="J490">
        <v>0.111158798283262</v>
      </c>
      <c r="K490">
        <v>0.21510822325944901</v>
      </c>
      <c r="M490" t="str">
        <f t="shared" si="14"/>
        <v>High</v>
      </c>
      <c r="O490" t="s">
        <v>33</v>
      </c>
      <c r="P490">
        <v>0.65392923355102495</v>
      </c>
    </row>
    <row r="491" spans="8:16">
      <c r="H491">
        <f t="shared" si="15"/>
        <v>489</v>
      </c>
      <c r="I491">
        <v>0.98618572524942405</v>
      </c>
      <c r="J491">
        <v>0.11137339055794</v>
      </c>
      <c r="K491">
        <v>0.21522748470306399</v>
      </c>
      <c r="M491" t="str">
        <f t="shared" si="14"/>
        <v>Medium</v>
      </c>
      <c r="O491" t="s">
        <v>33</v>
      </c>
      <c r="P491">
        <v>0.27887895703315702</v>
      </c>
    </row>
    <row r="492" spans="8:16">
      <c r="H492">
        <f t="shared" si="15"/>
        <v>490</v>
      </c>
      <c r="I492">
        <v>0.98618572524942405</v>
      </c>
      <c r="J492">
        <v>0.111587982832618</v>
      </c>
      <c r="K492">
        <v>0.21536969393491701</v>
      </c>
      <c r="M492" t="str">
        <f t="shared" si="14"/>
        <v>Medium</v>
      </c>
      <c r="O492" t="s">
        <v>33</v>
      </c>
      <c r="P492">
        <v>0.51694369316101096</v>
      </c>
    </row>
    <row r="493" spans="8:16">
      <c r="H493">
        <f t="shared" si="15"/>
        <v>491</v>
      </c>
      <c r="I493">
        <v>0.98618572524942405</v>
      </c>
      <c r="J493">
        <v>0.11180257510729601</v>
      </c>
      <c r="K493">
        <v>0.21541702747345001</v>
      </c>
      <c r="M493" t="str">
        <f t="shared" si="14"/>
        <v>Medium</v>
      </c>
      <c r="O493" t="s">
        <v>33</v>
      </c>
      <c r="P493">
        <v>0.31146708130836498</v>
      </c>
    </row>
    <row r="494" spans="8:16">
      <c r="H494">
        <f t="shared" si="15"/>
        <v>492</v>
      </c>
      <c r="I494">
        <v>0.98618572524942405</v>
      </c>
      <c r="J494">
        <v>0.11201716738197399</v>
      </c>
      <c r="K494">
        <v>0.21543435752391801</v>
      </c>
      <c r="M494" t="str">
        <f t="shared" si="14"/>
        <v>Medium</v>
      </c>
      <c r="O494" t="s">
        <v>33</v>
      </c>
      <c r="P494">
        <v>0.387361109256744</v>
      </c>
    </row>
    <row r="495" spans="8:16">
      <c r="H495">
        <f t="shared" si="15"/>
        <v>493</v>
      </c>
      <c r="I495">
        <v>0.98618572524942405</v>
      </c>
      <c r="J495">
        <v>0.112231759656652</v>
      </c>
      <c r="K495">
        <v>0.21546360105276099</v>
      </c>
      <c r="M495" t="str">
        <f t="shared" si="14"/>
        <v>Medium</v>
      </c>
      <c r="O495" t="s">
        <v>33</v>
      </c>
      <c r="P495">
        <v>0.28069916367530801</v>
      </c>
    </row>
    <row r="496" spans="8:16">
      <c r="H496">
        <f t="shared" si="15"/>
        <v>494</v>
      </c>
      <c r="I496">
        <v>0.98618572524942405</v>
      </c>
      <c r="J496">
        <v>0.11244635193133</v>
      </c>
      <c r="K496">
        <v>0.215547330677509</v>
      </c>
      <c r="M496" t="str">
        <f t="shared" si="14"/>
        <v>Low</v>
      </c>
      <c r="O496" t="s">
        <v>33</v>
      </c>
      <c r="P496">
        <v>0.16736613214016</v>
      </c>
    </row>
    <row r="497" spans="8:16">
      <c r="H497">
        <f t="shared" si="15"/>
        <v>495</v>
      </c>
      <c r="I497">
        <v>0.98618572524942405</v>
      </c>
      <c r="J497">
        <v>0.112875536480687</v>
      </c>
      <c r="K497">
        <v>0.215627871453762</v>
      </c>
      <c r="M497" t="str">
        <f t="shared" si="14"/>
        <v>Medium</v>
      </c>
      <c r="O497" t="s">
        <v>33</v>
      </c>
      <c r="P497">
        <v>0.44037806987762501</v>
      </c>
    </row>
    <row r="498" spans="8:16">
      <c r="H498">
        <f t="shared" si="15"/>
        <v>496</v>
      </c>
      <c r="I498">
        <v>0.98618572524942405</v>
      </c>
      <c r="J498">
        <v>0.113090128755365</v>
      </c>
      <c r="K498">
        <v>0.21564711630344399</v>
      </c>
      <c r="M498" t="str">
        <f t="shared" si="14"/>
        <v>Medium</v>
      </c>
      <c r="O498" t="s">
        <v>33</v>
      </c>
      <c r="P498">
        <v>0.31427779793739302</v>
      </c>
    </row>
    <row r="499" spans="8:16">
      <c r="H499">
        <f t="shared" si="15"/>
        <v>497</v>
      </c>
      <c r="I499">
        <v>0.98618572524942405</v>
      </c>
      <c r="J499">
        <v>0.11330472103004301</v>
      </c>
      <c r="K499">
        <v>0.21566666662692999</v>
      </c>
      <c r="M499" t="str">
        <f t="shared" si="14"/>
        <v>Medium</v>
      </c>
      <c r="O499" t="s">
        <v>33</v>
      </c>
      <c r="P499">
        <v>0.25792431831359902</v>
      </c>
    </row>
    <row r="500" spans="8:16">
      <c r="H500">
        <f t="shared" si="15"/>
        <v>498</v>
      </c>
      <c r="I500">
        <v>0.98618572524942405</v>
      </c>
      <c r="J500">
        <v>0.113519313304721</v>
      </c>
      <c r="K500">
        <v>0.215697832405567</v>
      </c>
      <c r="M500" t="str">
        <f t="shared" si="14"/>
        <v>Medium</v>
      </c>
      <c r="O500" t="s">
        <v>33</v>
      </c>
      <c r="P500">
        <v>0.47154137492179898</v>
      </c>
    </row>
    <row r="501" spans="8:16">
      <c r="H501">
        <f t="shared" si="15"/>
        <v>499</v>
      </c>
      <c r="I501">
        <v>0.98618572524942405</v>
      </c>
      <c r="J501">
        <v>0.113733905579399</v>
      </c>
      <c r="K501">
        <v>0.21576167643070199</v>
      </c>
      <c r="M501" t="str">
        <f t="shared" si="14"/>
        <v>Medium</v>
      </c>
      <c r="O501" t="s">
        <v>33</v>
      </c>
      <c r="P501">
        <v>0.20742851495742801</v>
      </c>
    </row>
    <row r="502" spans="8:16">
      <c r="H502">
        <f t="shared" si="15"/>
        <v>500</v>
      </c>
      <c r="I502">
        <v>0.98541826554105905</v>
      </c>
      <c r="J502">
        <v>0.113733905579399</v>
      </c>
      <c r="K502">
        <v>0.21584614366293001</v>
      </c>
      <c r="M502" t="str">
        <f t="shared" si="14"/>
        <v>Medium</v>
      </c>
      <c r="O502" t="s">
        <v>33</v>
      </c>
      <c r="P502">
        <v>0.27239912748336798</v>
      </c>
    </row>
    <row r="503" spans="8:16">
      <c r="H503">
        <f t="shared" si="15"/>
        <v>501</v>
      </c>
      <c r="I503">
        <v>0.98541826554105905</v>
      </c>
      <c r="J503">
        <v>0.113948497854077</v>
      </c>
      <c r="K503">
        <v>0.21588242053985601</v>
      </c>
      <c r="M503" t="str">
        <f t="shared" si="14"/>
        <v>Medium</v>
      </c>
      <c r="O503" t="s">
        <v>33</v>
      </c>
      <c r="P503">
        <v>0.52451294660568204</v>
      </c>
    </row>
    <row r="504" spans="8:16">
      <c r="H504">
        <f t="shared" si="15"/>
        <v>502</v>
      </c>
      <c r="I504">
        <v>0.98541826554105905</v>
      </c>
      <c r="J504">
        <v>0.114163090128755</v>
      </c>
      <c r="K504">
        <v>0.2159563601017</v>
      </c>
      <c r="M504" t="str">
        <f t="shared" si="14"/>
        <v>Low</v>
      </c>
      <c r="O504" t="s">
        <v>33</v>
      </c>
      <c r="P504">
        <v>0.19555088877677901</v>
      </c>
    </row>
    <row r="505" spans="8:16">
      <c r="H505">
        <f t="shared" si="15"/>
        <v>503</v>
      </c>
      <c r="I505">
        <v>0.98541826554105905</v>
      </c>
      <c r="J505">
        <v>0.114377682403433</v>
      </c>
      <c r="K505">
        <v>0.21603054553270301</v>
      </c>
      <c r="M505" t="str">
        <f t="shared" si="14"/>
        <v>Medium</v>
      </c>
      <c r="O505" t="s">
        <v>33</v>
      </c>
      <c r="P505">
        <v>0.418140769004822</v>
      </c>
    </row>
    <row r="506" spans="8:16">
      <c r="H506">
        <f t="shared" si="15"/>
        <v>504</v>
      </c>
      <c r="I506">
        <v>0.98541826554105905</v>
      </c>
      <c r="J506">
        <v>0.114592274678112</v>
      </c>
      <c r="K506">
        <v>0.216097481548786</v>
      </c>
      <c r="M506" t="str">
        <f t="shared" si="14"/>
        <v>Medium</v>
      </c>
      <c r="O506" t="s">
        <v>33</v>
      </c>
      <c r="P506">
        <v>0.431367367506027</v>
      </c>
    </row>
    <row r="507" spans="8:16">
      <c r="H507">
        <f t="shared" si="15"/>
        <v>505</v>
      </c>
      <c r="I507">
        <v>0.98541826554105905</v>
      </c>
      <c r="J507">
        <v>0.11480686695278999</v>
      </c>
      <c r="K507">
        <v>0.21618893742561299</v>
      </c>
      <c r="M507" t="str">
        <f t="shared" si="14"/>
        <v>Medium</v>
      </c>
      <c r="O507" t="s">
        <v>33</v>
      </c>
      <c r="P507">
        <v>0.215611442923546</v>
      </c>
    </row>
    <row r="508" spans="8:16">
      <c r="H508">
        <f t="shared" si="15"/>
        <v>506</v>
      </c>
      <c r="I508">
        <v>0.98541826554105905</v>
      </c>
      <c r="J508">
        <v>0.115021459227468</v>
      </c>
      <c r="K508">
        <v>0.21623478829860701</v>
      </c>
      <c r="M508" t="str">
        <f t="shared" si="14"/>
        <v>Low</v>
      </c>
      <c r="O508" t="s">
        <v>33</v>
      </c>
      <c r="P508">
        <v>0.152570530772209</v>
      </c>
    </row>
    <row r="509" spans="8:16">
      <c r="H509">
        <f t="shared" si="15"/>
        <v>507</v>
      </c>
      <c r="I509">
        <v>0.98541826554105905</v>
      </c>
      <c r="J509">
        <v>0.115236051502146</v>
      </c>
      <c r="K509">
        <v>0.216276399791241</v>
      </c>
      <c r="M509" t="str">
        <f t="shared" si="14"/>
        <v>Low</v>
      </c>
      <c r="O509" t="s">
        <v>33</v>
      </c>
      <c r="P509">
        <v>0.15204305946826899</v>
      </c>
    </row>
    <row r="510" spans="8:16">
      <c r="H510">
        <f t="shared" si="15"/>
        <v>508</v>
      </c>
      <c r="I510">
        <v>0.98541826554105905</v>
      </c>
      <c r="J510">
        <v>0.115450643776824</v>
      </c>
      <c r="K510">
        <v>0.21636486798524901</v>
      </c>
      <c r="M510" t="str">
        <f t="shared" si="14"/>
        <v>Medium</v>
      </c>
      <c r="O510" t="s">
        <v>33</v>
      </c>
      <c r="P510">
        <v>0.45496943593025202</v>
      </c>
    </row>
    <row r="511" spans="8:16">
      <c r="H511">
        <f t="shared" si="15"/>
        <v>509</v>
      </c>
      <c r="I511">
        <v>0.98541826554105905</v>
      </c>
      <c r="J511">
        <v>0.115665236051502</v>
      </c>
      <c r="K511">
        <v>0.21643354743719101</v>
      </c>
      <c r="M511" t="str">
        <f t="shared" si="14"/>
        <v>Medium</v>
      </c>
      <c r="O511" t="s">
        <v>33</v>
      </c>
      <c r="P511">
        <v>0.20375907421112099</v>
      </c>
    </row>
    <row r="512" spans="8:16">
      <c r="H512">
        <f t="shared" si="15"/>
        <v>510</v>
      </c>
      <c r="I512">
        <v>0.98541826554105905</v>
      </c>
      <c r="J512">
        <v>0.11587982832618</v>
      </c>
      <c r="K512">
        <v>0.21648550778627401</v>
      </c>
      <c r="M512" t="str">
        <f t="shared" si="14"/>
        <v>Medium</v>
      </c>
      <c r="O512" t="s">
        <v>33</v>
      </c>
      <c r="P512">
        <v>0.58297640085220304</v>
      </c>
    </row>
    <row r="513" spans="8:16">
      <c r="H513">
        <f t="shared" si="15"/>
        <v>511</v>
      </c>
      <c r="I513">
        <v>0.98541826554105905</v>
      </c>
      <c r="J513">
        <v>0.11609442060085801</v>
      </c>
      <c r="K513">
        <v>0.21658406406641001</v>
      </c>
      <c r="M513" t="str">
        <f t="shared" si="14"/>
        <v>Medium</v>
      </c>
      <c r="O513" t="s">
        <v>33</v>
      </c>
      <c r="P513">
        <v>0.45670133829116799</v>
      </c>
    </row>
    <row r="514" spans="8:16">
      <c r="H514">
        <f t="shared" si="15"/>
        <v>512</v>
      </c>
      <c r="I514">
        <v>0.98541826554105905</v>
      </c>
      <c r="J514">
        <v>0.11630901287553599</v>
      </c>
      <c r="K514">
        <v>0.21666613221168499</v>
      </c>
      <c r="M514" t="str">
        <f t="shared" si="14"/>
        <v>Medium</v>
      </c>
      <c r="O514" t="s">
        <v>33</v>
      </c>
      <c r="P514">
        <v>0.32972890138626099</v>
      </c>
    </row>
    <row r="515" spans="8:16">
      <c r="H515">
        <f t="shared" si="15"/>
        <v>513</v>
      </c>
      <c r="I515">
        <v>0.98541826554105905</v>
      </c>
      <c r="J515">
        <v>0.116523605150215</v>
      </c>
      <c r="K515">
        <v>0.21671941131353401</v>
      </c>
      <c r="M515" t="str">
        <f t="shared" ref="M515:M578" si="16">IF(P515&gt;=$C$10,"High",IF(P515&lt;=$C$15,"Low","Medium"))</f>
        <v>Medium</v>
      </c>
      <c r="O515" t="s">
        <v>33</v>
      </c>
      <c r="P515">
        <v>0.426900744438171</v>
      </c>
    </row>
    <row r="516" spans="8:16">
      <c r="H516">
        <f t="shared" si="15"/>
        <v>514</v>
      </c>
      <c r="I516">
        <v>0.98541826554105905</v>
      </c>
      <c r="J516">
        <v>0.116738197424893</v>
      </c>
      <c r="K516">
        <v>0.216755606234074</v>
      </c>
      <c r="M516" t="str">
        <f t="shared" si="16"/>
        <v>Medium</v>
      </c>
      <c r="O516" t="s">
        <v>33</v>
      </c>
      <c r="P516">
        <v>0.21205925941467299</v>
      </c>
    </row>
    <row r="517" spans="8:16">
      <c r="H517">
        <f t="shared" ref="H517:H580" si="17">H516+1</f>
        <v>515</v>
      </c>
      <c r="I517">
        <v>0.98541826554105905</v>
      </c>
      <c r="J517">
        <v>0.116952789699571</v>
      </c>
      <c r="K517">
        <v>0.216772936284542</v>
      </c>
      <c r="M517" t="str">
        <f t="shared" si="16"/>
        <v>Medium</v>
      </c>
      <c r="O517" t="s">
        <v>33</v>
      </c>
      <c r="P517">
        <v>0.234611615538597</v>
      </c>
    </row>
    <row r="518" spans="8:16">
      <c r="H518">
        <f t="shared" si="17"/>
        <v>516</v>
      </c>
      <c r="I518">
        <v>0.98465080583269404</v>
      </c>
      <c r="J518">
        <v>0.116952789699571</v>
      </c>
      <c r="K518">
        <v>0.21678707748651499</v>
      </c>
      <c r="M518" t="str">
        <f t="shared" si="16"/>
        <v>Medium</v>
      </c>
      <c r="O518" t="s">
        <v>33</v>
      </c>
      <c r="P518">
        <v>0.29851445555687001</v>
      </c>
    </row>
    <row r="519" spans="8:16">
      <c r="H519">
        <f t="shared" si="17"/>
        <v>517</v>
      </c>
      <c r="I519">
        <v>0.98465080583269404</v>
      </c>
      <c r="J519">
        <v>0.117167381974249</v>
      </c>
      <c r="K519">
        <v>0.216809041798115</v>
      </c>
      <c r="M519" t="str">
        <f t="shared" si="16"/>
        <v>Medium</v>
      </c>
      <c r="O519" t="s">
        <v>33</v>
      </c>
      <c r="P519">
        <v>0.36992502212524397</v>
      </c>
    </row>
    <row r="520" spans="8:16">
      <c r="H520">
        <f t="shared" si="17"/>
        <v>518</v>
      </c>
      <c r="I520">
        <v>0.98465080583269404</v>
      </c>
      <c r="J520">
        <v>0.117381974248927</v>
      </c>
      <c r="K520">
        <v>0.21683722734451299</v>
      </c>
      <c r="M520" t="str">
        <f t="shared" si="16"/>
        <v>Medium</v>
      </c>
      <c r="O520" t="s">
        <v>33</v>
      </c>
      <c r="P520">
        <v>0.38807833194732699</v>
      </c>
    </row>
    <row r="521" spans="8:16">
      <c r="H521">
        <f t="shared" si="17"/>
        <v>519</v>
      </c>
      <c r="I521">
        <v>0.98465080583269404</v>
      </c>
      <c r="J521">
        <v>0.11759656652360501</v>
      </c>
      <c r="K521">
        <v>0.216865599155426</v>
      </c>
      <c r="M521" t="str">
        <f t="shared" si="16"/>
        <v>Medium</v>
      </c>
      <c r="O521" t="s">
        <v>33</v>
      </c>
      <c r="P521">
        <v>0.230521410703659</v>
      </c>
    </row>
    <row r="522" spans="8:16">
      <c r="H522">
        <f t="shared" si="17"/>
        <v>520</v>
      </c>
      <c r="I522">
        <v>0.98465080583269404</v>
      </c>
      <c r="J522">
        <v>0.11781115879828299</v>
      </c>
      <c r="K522">
        <v>0.21691575646400499</v>
      </c>
      <c r="M522" t="str">
        <f t="shared" si="16"/>
        <v>Medium</v>
      </c>
      <c r="O522" t="s">
        <v>33</v>
      </c>
      <c r="P522">
        <v>0.327721387147903</v>
      </c>
    </row>
    <row r="523" spans="8:16">
      <c r="H523">
        <f t="shared" si="17"/>
        <v>521</v>
      </c>
      <c r="I523">
        <v>0.98465080583269404</v>
      </c>
      <c r="J523">
        <v>0.118025751072961</v>
      </c>
      <c r="K523">
        <v>0.21699123084545099</v>
      </c>
      <c r="M523" t="str">
        <f t="shared" si="16"/>
        <v>Medium</v>
      </c>
      <c r="O523" t="s">
        <v>33</v>
      </c>
      <c r="P523">
        <v>0.26130217313766502</v>
      </c>
    </row>
    <row r="524" spans="8:16">
      <c r="H524">
        <f t="shared" si="17"/>
        <v>522</v>
      </c>
      <c r="I524">
        <v>0.98388334612432804</v>
      </c>
      <c r="J524">
        <v>0.118454935622318</v>
      </c>
      <c r="K524">
        <v>0.21703995764255499</v>
      </c>
      <c r="M524" t="str">
        <f t="shared" si="16"/>
        <v>Low</v>
      </c>
      <c r="O524" t="s">
        <v>33</v>
      </c>
      <c r="P524">
        <v>0.14574314653873399</v>
      </c>
    </row>
    <row r="525" spans="8:16">
      <c r="H525">
        <f t="shared" si="17"/>
        <v>523</v>
      </c>
      <c r="I525">
        <v>0.98311588641596304</v>
      </c>
      <c r="J525">
        <v>0.118669527896996</v>
      </c>
      <c r="K525">
        <v>0.21708863973617601</v>
      </c>
      <c r="M525" t="str">
        <f t="shared" si="16"/>
        <v>Low</v>
      </c>
      <c r="O525" t="s">
        <v>33</v>
      </c>
      <c r="P525">
        <v>0.188208803534508</v>
      </c>
    </row>
    <row r="526" spans="8:16">
      <c r="H526">
        <f t="shared" si="17"/>
        <v>524</v>
      </c>
      <c r="I526">
        <v>0.98311588641596304</v>
      </c>
      <c r="J526">
        <v>0.118884120171674</v>
      </c>
      <c r="K526">
        <v>0.217164807021618</v>
      </c>
      <c r="M526" t="str">
        <f t="shared" si="16"/>
        <v>Medium</v>
      </c>
      <c r="O526" t="s">
        <v>33</v>
      </c>
      <c r="P526">
        <v>0.37269335985183699</v>
      </c>
    </row>
    <row r="527" spans="8:16">
      <c r="H527">
        <f t="shared" si="17"/>
        <v>525</v>
      </c>
      <c r="I527">
        <v>0.98311588641596304</v>
      </c>
      <c r="J527">
        <v>0.11909871244635201</v>
      </c>
      <c r="K527">
        <v>0.217271238565445</v>
      </c>
      <c r="M527" t="str">
        <f t="shared" si="16"/>
        <v>Medium</v>
      </c>
      <c r="O527" t="s">
        <v>33</v>
      </c>
      <c r="P527">
        <v>0.50892180204391502</v>
      </c>
    </row>
    <row r="528" spans="8:16">
      <c r="H528">
        <f t="shared" si="17"/>
        <v>526</v>
      </c>
      <c r="I528">
        <v>0.98311588641596304</v>
      </c>
      <c r="J528">
        <v>0.119527896995708</v>
      </c>
      <c r="K528">
        <v>0.21744246035814299</v>
      </c>
      <c r="M528" t="str">
        <f t="shared" si="16"/>
        <v>Medium</v>
      </c>
      <c r="O528" t="s">
        <v>33</v>
      </c>
      <c r="P528">
        <v>0.25563135743141202</v>
      </c>
    </row>
    <row r="529" spans="8:16">
      <c r="H529">
        <f t="shared" si="17"/>
        <v>527</v>
      </c>
      <c r="I529">
        <v>0.98311588641596304</v>
      </c>
      <c r="J529">
        <v>0.119742489270386</v>
      </c>
      <c r="K529">
        <v>0.217597536742687</v>
      </c>
      <c r="M529" t="str">
        <f t="shared" si="16"/>
        <v>Medium</v>
      </c>
      <c r="O529" t="s">
        <v>33</v>
      </c>
      <c r="P529">
        <v>0.36664003133773798</v>
      </c>
    </row>
    <row r="530" spans="8:16">
      <c r="H530">
        <f t="shared" si="17"/>
        <v>528</v>
      </c>
      <c r="I530">
        <v>0.98311588641596304</v>
      </c>
      <c r="J530">
        <v>0.119957081545064</v>
      </c>
      <c r="K530">
        <v>0.21767211705446199</v>
      </c>
      <c r="M530" t="str">
        <f t="shared" si="16"/>
        <v>Medium</v>
      </c>
      <c r="O530" t="s">
        <v>33</v>
      </c>
      <c r="P530">
        <v>0.52211761474609397</v>
      </c>
    </row>
    <row r="531" spans="8:16">
      <c r="H531">
        <f t="shared" si="17"/>
        <v>529</v>
      </c>
      <c r="I531">
        <v>0.98311588641596304</v>
      </c>
      <c r="J531">
        <v>0.120386266094421</v>
      </c>
      <c r="K531">
        <v>0.21777055412530899</v>
      </c>
      <c r="M531" t="str">
        <f t="shared" si="16"/>
        <v>Medium</v>
      </c>
      <c r="O531" t="s">
        <v>33</v>
      </c>
      <c r="P531">
        <v>0.27394288778305098</v>
      </c>
    </row>
    <row r="532" spans="8:16">
      <c r="H532">
        <f t="shared" si="17"/>
        <v>530</v>
      </c>
      <c r="I532">
        <v>0.98234842670759803</v>
      </c>
      <c r="J532">
        <v>0.120386266094421</v>
      </c>
      <c r="K532">
        <v>0.21784681826829899</v>
      </c>
      <c r="M532" t="str">
        <f t="shared" si="16"/>
        <v>Medium</v>
      </c>
      <c r="O532" t="s">
        <v>33</v>
      </c>
      <c r="P532">
        <v>0.26774156093597401</v>
      </c>
    </row>
    <row r="533" spans="8:16">
      <c r="H533">
        <f t="shared" si="17"/>
        <v>531</v>
      </c>
      <c r="I533">
        <v>0.98234842670759803</v>
      </c>
      <c r="J533">
        <v>0.12060085836909901</v>
      </c>
      <c r="K533">
        <v>0.217886447906494</v>
      </c>
      <c r="M533" t="str">
        <f t="shared" si="16"/>
        <v>Medium</v>
      </c>
      <c r="O533" t="s">
        <v>33</v>
      </c>
      <c r="P533">
        <v>0.39944264292717002</v>
      </c>
    </row>
    <row r="534" spans="8:16">
      <c r="H534">
        <f t="shared" si="17"/>
        <v>532</v>
      </c>
      <c r="I534">
        <v>0.98234842670759803</v>
      </c>
      <c r="J534">
        <v>0.12081545064377699</v>
      </c>
      <c r="K534">
        <v>0.21803168207407</v>
      </c>
      <c r="M534" t="str">
        <f t="shared" si="16"/>
        <v>Medium</v>
      </c>
      <c r="O534" t="s">
        <v>33</v>
      </c>
      <c r="P534">
        <v>0.297474324703217</v>
      </c>
    </row>
    <row r="535" spans="8:16">
      <c r="H535">
        <f t="shared" si="17"/>
        <v>533</v>
      </c>
      <c r="I535">
        <v>0.98158096699923303</v>
      </c>
      <c r="J535">
        <v>0.121459227467811</v>
      </c>
      <c r="K535">
        <v>0.21815536916256001</v>
      </c>
      <c r="M535" t="str">
        <f t="shared" si="16"/>
        <v>Medium</v>
      </c>
      <c r="O535" t="s">
        <v>33</v>
      </c>
      <c r="P535">
        <v>0.51551318168640103</v>
      </c>
    </row>
    <row r="536" spans="8:16">
      <c r="H536">
        <f t="shared" si="17"/>
        <v>534</v>
      </c>
      <c r="I536">
        <v>0.98158096699923303</v>
      </c>
      <c r="J536">
        <v>0.121673819742489</v>
      </c>
      <c r="K536">
        <v>0.218194909393787</v>
      </c>
      <c r="M536" t="str">
        <f t="shared" si="16"/>
        <v>Low</v>
      </c>
      <c r="O536" t="s">
        <v>33</v>
      </c>
      <c r="P536">
        <v>0.14904269576072701</v>
      </c>
    </row>
    <row r="537" spans="8:16">
      <c r="H537">
        <f t="shared" si="17"/>
        <v>535</v>
      </c>
      <c r="I537">
        <v>0.98158096699923303</v>
      </c>
      <c r="J537">
        <v>0.12188841201716701</v>
      </c>
      <c r="K537">
        <v>0.21822933107614501</v>
      </c>
      <c r="M537" t="str">
        <f t="shared" si="16"/>
        <v>Medium</v>
      </c>
      <c r="O537" t="s">
        <v>33</v>
      </c>
      <c r="P537">
        <v>0.31243860721588101</v>
      </c>
    </row>
    <row r="538" spans="8:16">
      <c r="H538">
        <f t="shared" si="17"/>
        <v>536</v>
      </c>
      <c r="I538">
        <v>0.98158096699923303</v>
      </c>
      <c r="J538">
        <v>0.12210300429184499</v>
      </c>
      <c r="K538">
        <v>0.21824824810028101</v>
      </c>
      <c r="M538" t="str">
        <f t="shared" si="16"/>
        <v>Medium</v>
      </c>
      <c r="O538" t="s">
        <v>33</v>
      </c>
      <c r="P538">
        <v>0.307621270418167</v>
      </c>
    </row>
    <row r="539" spans="8:16">
      <c r="H539">
        <f t="shared" si="17"/>
        <v>537</v>
      </c>
      <c r="I539">
        <v>0.98158096699923303</v>
      </c>
      <c r="J539">
        <v>0.122317596566524</v>
      </c>
      <c r="K539">
        <v>0.21827629953622801</v>
      </c>
      <c r="M539" t="str">
        <f t="shared" si="16"/>
        <v>Medium</v>
      </c>
      <c r="O539" t="s">
        <v>33</v>
      </c>
      <c r="P539">
        <v>0.40221402049064597</v>
      </c>
    </row>
    <row r="540" spans="8:16">
      <c r="H540">
        <f t="shared" si="17"/>
        <v>538</v>
      </c>
      <c r="I540">
        <v>0.98158096699923303</v>
      </c>
      <c r="J540">
        <v>0.122532188841202</v>
      </c>
      <c r="K540">
        <v>0.21832805871963501</v>
      </c>
      <c r="M540" t="str">
        <f t="shared" si="16"/>
        <v>Medium</v>
      </c>
      <c r="O540" t="s">
        <v>33</v>
      </c>
      <c r="P540">
        <v>0.19889464974403401</v>
      </c>
    </row>
    <row r="541" spans="8:16">
      <c r="H541">
        <f t="shared" si="17"/>
        <v>539</v>
      </c>
      <c r="I541">
        <v>0.98158096699923303</v>
      </c>
      <c r="J541">
        <v>0.12274678111588</v>
      </c>
      <c r="K541">
        <v>0.21837904304266001</v>
      </c>
      <c r="M541" t="str">
        <f t="shared" si="16"/>
        <v>Medium</v>
      </c>
      <c r="O541" t="s">
        <v>33</v>
      </c>
      <c r="P541">
        <v>0.36262205243110701</v>
      </c>
    </row>
    <row r="542" spans="8:16">
      <c r="H542">
        <f t="shared" si="17"/>
        <v>540</v>
      </c>
      <c r="I542">
        <v>0.98081350729086703</v>
      </c>
      <c r="J542">
        <v>0.12274678111588</v>
      </c>
      <c r="K542">
        <v>0.21840525418519999</v>
      </c>
      <c r="M542" t="str">
        <f t="shared" si="16"/>
        <v>High</v>
      </c>
      <c r="O542" t="s">
        <v>33</v>
      </c>
      <c r="P542">
        <v>0.68852144479751598</v>
      </c>
    </row>
    <row r="543" spans="8:16">
      <c r="H543">
        <f t="shared" si="17"/>
        <v>541</v>
      </c>
      <c r="I543">
        <v>0.98081350729086703</v>
      </c>
      <c r="J543">
        <v>0.122961373390558</v>
      </c>
      <c r="K543">
        <v>0.21843391656875599</v>
      </c>
      <c r="M543" t="str">
        <f t="shared" si="16"/>
        <v>Medium</v>
      </c>
      <c r="O543" t="s">
        <v>33</v>
      </c>
      <c r="P543">
        <v>0.50074583292007402</v>
      </c>
    </row>
    <row r="544" spans="8:16">
      <c r="H544">
        <f t="shared" si="17"/>
        <v>542</v>
      </c>
      <c r="I544">
        <v>0.98081350729086703</v>
      </c>
      <c r="J544">
        <v>0.123175965665236</v>
      </c>
      <c r="K544">
        <v>0.218457542359829</v>
      </c>
      <c r="M544" t="str">
        <f t="shared" si="16"/>
        <v>Medium</v>
      </c>
      <c r="O544" t="s">
        <v>33</v>
      </c>
      <c r="P544">
        <v>0.23031240701675401</v>
      </c>
    </row>
    <row r="545" spans="8:16">
      <c r="H545">
        <f t="shared" si="17"/>
        <v>543</v>
      </c>
      <c r="I545">
        <v>0.98081350729086703</v>
      </c>
      <c r="J545">
        <v>0.12339055793991401</v>
      </c>
      <c r="K545">
        <v>0.21846455335617099</v>
      </c>
      <c r="M545" t="str">
        <f t="shared" si="16"/>
        <v>Medium</v>
      </c>
      <c r="O545" t="s">
        <v>33</v>
      </c>
      <c r="P545">
        <v>0.33752134442329401</v>
      </c>
    </row>
    <row r="546" spans="8:16">
      <c r="H546">
        <f t="shared" si="17"/>
        <v>544</v>
      </c>
      <c r="I546">
        <v>0.98081350729086703</v>
      </c>
      <c r="J546">
        <v>0.12360515021459199</v>
      </c>
      <c r="K546">
        <v>0.21849390864372301</v>
      </c>
      <c r="M546" t="str">
        <f t="shared" si="16"/>
        <v>Medium</v>
      </c>
      <c r="O546" t="s">
        <v>33</v>
      </c>
      <c r="P546">
        <v>0.26090461015701299</v>
      </c>
    </row>
    <row r="547" spans="8:16">
      <c r="H547">
        <f t="shared" si="17"/>
        <v>545</v>
      </c>
      <c r="I547">
        <v>0.98081350729086703</v>
      </c>
      <c r="J547">
        <v>0.12381974248927</v>
      </c>
      <c r="K547">
        <v>0.218542866408825</v>
      </c>
      <c r="M547" t="str">
        <f t="shared" si="16"/>
        <v>Medium</v>
      </c>
      <c r="O547" t="s">
        <v>33</v>
      </c>
      <c r="P547">
        <v>0.450266063213348</v>
      </c>
    </row>
    <row r="548" spans="8:16">
      <c r="H548">
        <f t="shared" si="17"/>
        <v>546</v>
      </c>
      <c r="I548">
        <v>0.98081350729086703</v>
      </c>
      <c r="J548">
        <v>0.124034334763948</v>
      </c>
      <c r="K548">
        <v>0.218579597771168</v>
      </c>
      <c r="M548" t="str">
        <f t="shared" si="16"/>
        <v>Medium</v>
      </c>
      <c r="O548" t="s">
        <v>33</v>
      </c>
      <c r="P548">
        <v>0.39150431752204901</v>
      </c>
    </row>
    <row r="549" spans="8:16">
      <c r="H549">
        <f t="shared" si="17"/>
        <v>547</v>
      </c>
      <c r="I549">
        <v>0.98081350729086703</v>
      </c>
      <c r="J549">
        <v>0.124248927038627</v>
      </c>
      <c r="K549">
        <v>0.21863195300102201</v>
      </c>
      <c r="M549" t="str">
        <f t="shared" si="16"/>
        <v>Medium</v>
      </c>
      <c r="O549" t="s">
        <v>33</v>
      </c>
      <c r="P549">
        <v>0.30106189846992498</v>
      </c>
    </row>
    <row r="550" spans="8:16">
      <c r="H550">
        <f t="shared" si="17"/>
        <v>548</v>
      </c>
      <c r="I550">
        <v>0.98081350729086703</v>
      </c>
      <c r="J550">
        <v>0.124463519313305</v>
      </c>
      <c r="K550">
        <v>0.21867260336875899</v>
      </c>
      <c r="M550" t="str">
        <f t="shared" si="16"/>
        <v>Medium</v>
      </c>
      <c r="O550" t="s">
        <v>33</v>
      </c>
      <c r="P550">
        <v>0.33922246098518399</v>
      </c>
    </row>
    <row r="551" spans="8:16">
      <c r="H551">
        <f t="shared" si="17"/>
        <v>549</v>
      </c>
      <c r="I551">
        <v>0.98081350729086703</v>
      </c>
      <c r="J551">
        <v>0.124678111587983</v>
      </c>
      <c r="K551">
        <v>0.218767330050468</v>
      </c>
      <c r="M551" t="str">
        <f t="shared" si="16"/>
        <v>Medium</v>
      </c>
      <c r="O551" t="s">
        <v>33</v>
      </c>
      <c r="P551">
        <v>0.439847141504288</v>
      </c>
    </row>
    <row r="552" spans="8:16">
      <c r="H552">
        <f t="shared" si="17"/>
        <v>550</v>
      </c>
      <c r="I552">
        <v>0.98081350729086703</v>
      </c>
      <c r="J552">
        <v>0.12489270386266101</v>
      </c>
      <c r="K552">
        <v>0.21898082643747299</v>
      </c>
      <c r="M552" t="str">
        <f t="shared" si="16"/>
        <v>Medium</v>
      </c>
      <c r="O552" t="s">
        <v>33</v>
      </c>
      <c r="P552">
        <v>0.42316287755966198</v>
      </c>
    </row>
    <row r="553" spans="8:16">
      <c r="H553">
        <f t="shared" si="17"/>
        <v>551</v>
      </c>
      <c r="I553">
        <v>0.98004604758250202</v>
      </c>
      <c r="J553">
        <v>0.12489270386266101</v>
      </c>
      <c r="K553">
        <v>0.21912652999162699</v>
      </c>
      <c r="M553" t="str">
        <f t="shared" si="16"/>
        <v>High</v>
      </c>
      <c r="O553" t="s">
        <v>33</v>
      </c>
      <c r="P553">
        <v>0.66337788105010997</v>
      </c>
    </row>
    <row r="554" spans="8:16">
      <c r="H554">
        <f t="shared" si="17"/>
        <v>552</v>
      </c>
      <c r="I554">
        <v>0.98004604758250202</v>
      </c>
      <c r="J554">
        <v>0.12510729613733901</v>
      </c>
      <c r="K554">
        <v>0.21915430575609199</v>
      </c>
      <c r="M554" t="str">
        <f t="shared" si="16"/>
        <v>Medium</v>
      </c>
      <c r="O554" t="s">
        <v>33</v>
      </c>
      <c r="P554">
        <v>0.212016597390175</v>
      </c>
    </row>
    <row r="555" spans="8:16">
      <c r="H555">
        <f t="shared" si="17"/>
        <v>553</v>
      </c>
      <c r="I555">
        <v>0.98004604758250202</v>
      </c>
      <c r="J555">
        <v>0.12553648068669501</v>
      </c>
      <c r="K555">
        <v>0.21917898952961001</v>
      </c>
      <c r="M555" t="str">
        <f t="shared" si="16"/>
        <v>Medium</v>
      </c>
      <c r="O555" t="s">
        <v>33</v>
      </c>
      <c r="P555">
        <v>0.43319514393806502</v>
      </c>
    </row>
    <row r="556" spans="8:16">
      <c r="H556">
        <f t="shared" si="17"/>
        <v>554</v>
      </c>
      <c r="I556">
        <v>0.97927858787413702</v>
      </c>
      <c r="J556">
        <v>0.12553648068669501</v>
      </c>
      <c r="K556">
        <v>0.219226934015751</v>
      </c>
      <c r="M556" t="str">
        <f t="shared" si="16"/>
        <v>Medium</v>
      </c>
      <c r="O556" t="s">
        <v>33</v>
      </c>
      <c r="P556">
        <v>0.35727924108505199</v>
      </c>
    </row>
    <row r="557" spans="8:16">
      <c r="H557">
        <f t="shared" si="17"/>
        <v>555</v>
      </c>
      <c r="I557">
        <v>0.97927858787413702</v>
      </c>
      <c r="J557">
        <v>0.125751072961373</v>
      </c>
      <c r="K557">
        <v>0.21926479786634401</v>
      </c>
      <c r="M557" t="str">
        <f t="shared" si="16"/>
        <v>High</v>
      </c>
      <c r="O557" t="s">
        <v>33</v>
      </c>
      <c r="P557">
        <v>0.86078321933746305</v>
      </c>
    </row>
    <row r="558" spans="8:16">
      <c r="H558">
        <f t="shared" si="17"/>
        <v>556</v>
      </c>
      <c r="I558">
        <v>0.97927858787413702</v>
      </c>
      <c r="J558">
        <v>0.12596566523605099</v>
      </c>
      <c r="K558">
        <v>0.219285719096661</v>
      </c>
      <c r="M558" t="str">
        <f t="shared" si="16"/>
        <v>Medium</v>
      </c>
      <c r="O558" t="s">
        <v>33</v>
      </c>
      <c r="P558">
        <v>0.57163751125335704</v>
      </c>
    </row>
    <row r="559" spans="8:16">
      <c r="H559">
        <f t="shared" si="17"/>
        <v>557</v>
      </c>
      <c r="I559">
        <v>0.97927858787413702</v>
      </c>
      <c r="J559">
        <v>0.12618025751073</v>
      </c>
      <c r="K559">
        <v>0.21936847269535101</v>
      </c>
      <c r="M559" t="str">
        <f t="shared" si="16"/>
        <v>Medium</v>
      </c>
      <c r="O559" t="s">
        <v>33</v>
      </c>
      <c r="P559">
        <v>0.42398050427436801</v>
      </c>
    </row>
    <row r="560" spans="8:16">
      <c r="H560">
        <f t="shared" si="17"/>
        <v>558</v>
      </c>
      <c r="I560">
        <v>0.97927858787413702</v>
      </c>
      <c r="J560">
        <v>0.12660944206008601</v>
      </c>
      <c r="K560">
        <v>0.219448052346706</v>
      </c>
      <c r="M560" t="str">
        <f t="shared" si="16"/>
        <v>Medium</v>
      </c>
      <c r="O560" t="s">
        <v>33</v>
      </c>
      <c r="P560">
        <v>0.213527396321297</v>
      </c>
    </row>
    <row r="561" spans="8:16">
      <c r="H561">
        <f t="shared" si="17"/>
        <v>559</v>
      </c>
      <c r="I561">
        <v>0.97927858787413702</v>
      </c>
      <c r="J561">
        <v>0.126824034334764</v>
      </c>
      <c r="K561">
        <v>0.219519533216953</v>
      </c>
      <c r="M561" t="str">
        <f t="shared" si="16"/>
        <v>Medium</v>
      </c>
      <c r="O561" t="s">
        <v>33</v>
      </c>
      <c r="P561">
        <v>0.23705600202083599</v>
      </c>
    </row>
    <row r="562" spans="8:16">
      <c r="H562">
        <f t="shared" si="17"/>
        <v>560</v>
      </c>
      <c r="I562">
        <v>0.97851112816577102</v>
      </c>
      <c r="J562">
        <v>0.126824034334764</v>
      </c>
      <c r="K562">
        <v>0.219590194523335</v>
      </c>
      <c r="M562" t="str">
        <f t="shared" si="16"/>
        <v>High</v>
      </c>
      <c r="O562" t="s">
        <v>33</v>
      </c>
      <c r="P562">
        <v>0.837824106216431</v>
      </c>
    </row>
    <row r="563" spans="8:16">
      <c r="H563">
        <f t="shared" si="17"/>
        <v>561</v>
      </c>
      <c r="I563">
        <v>0.97851112816577102</v>
      </c>
      <c r="J563">
        <v>0.12703862660944201</v>
      </c>
      <c r="K563">
        <v>0.21959615498781199</v>
      </c>
      <c r="M563" t="str">
        <f t="shared" si="16"/>
        <v>Medium</v>
      </c>
      <c r="O563" t="s">
        <v>33</v>
      </c>
      <c r="P563">
        <v>0.34686052799224898</v>
      </c>
    </row>
    <row r="564" spans="8:16">
      <c r="H564">
        <f t="shared" si="17"/>
        <v>562</v>
      </c>
      <c r="I564">
        <v>0.97851112816577102</v>
      </c>
      <c r="J564">
        <v>0.12746781115879799</v>
      </c>
      <c r="K564">
        <v>0.21964283287525199</v>
      </c>
      <c r="M564" t="str">
        <f t="shared" si="16"/>
        <v>Medium</v>
      </c>
      <c r="O564" t="s">
        <v>33</v>
      </c>
      <c r="P564">
        <v>0.28915512561798101</v>
      </c>
    </row>
    <row r="565" spans="8:16">
      <c r="H565">
        <f t="shared" si="17"/>
        <v>563</v>
      </c>
      <c r="I565">
        <v>0.97851112816577102</v>
      </c>
      <c r="J565">
        <v>0.127682403433476</v>
      </c>
      <c r="K565">
        <v>0.21971676498651499</v>
      </c>
      <c r="M565" t="str">
        <f t="shared" si="16"/>
        <v>High</v>
      </c>
      <c r="O565" t="s">
        <v>33</v>
      </c>
      <c r="P565">
        <v>0.59905546903610196</v>
      </c>
    </row>
    <row r="566" spans="8:16">
      <c r="H566">
        <f t="shared" si="17"/>
        <v>564</v>
      </c>
      <c r="I566">
        <v>0.97851112816577102</v>
      </c>
      <c r="J566">
        <v>0.12789699570815399</v>
      </c>
      <c r="K566">
        <v>0.21978617459535599</v>
      </c>
      <c r="M566" t="str">
        <f t="shared" si="16"/>
        <v>Medium</v>
      </c>
      <c r="O566" t="s">
        <v>33</v>
      </c>
      <c r="P566">
        <v>0.251675635576248</v>
      </c>
    </row>
    <row r="567" spans="8:16">
      <c r="H567">
        <f t="shared" si="17"/>
        <v>565</v>
      </c>
      <c r="I567">
        <v>0.97851112816577102</v>
      </c>
      <c r="J567">
        <v>0.12811158798283301</v>
      </c>
      <c r="K567">
        <v>0.21984669566154499</v>
      </c>
      <c r="M567" t="str">
        <f t="shared" si="16"/>
        <v>Medium</v>
      </c>
      <c r="O567" t="s">
        <v>33</v>
      </c>
      <c r="P567">
        <v>0.25132778286933899</v>
      </c>
    </row>
    <row r="568" spans="8:16">
      <c r="H568">
        <f t="shared" si="17"/>
        <v>566</v>
      </c>
      <c r="I568">
        <v>0.97851112816577102</v>
      </c>
      <c r="J568">
        <v>0.128326180257511</v>
      </c>
      <c r="K568">
        <v>0.219933286309242</v>
      </c>
      <c r="M568" t="str">
        <f t="shared" si="16"/>
        <v>Medium</v>
      </c>
      <c r="O568" t="s">
        <v>33</v>
      </c>
      <c r="P568">
        <v>0.225027605891228</v>
      </c>
    </row>
    <row r="569" spans="8:16">
      <c r="H569">
        <f t="shared" si="17"/>
        <v>567</v>
      </c>
      <c r="I569">
        <v>0.97774366845740601</v>
      </c>
      <c r="J569">
        <v>0.128326180257511</v>
      </c>
      <c r="K569">
        <v>0.22008121013641399</v>
      </c>
      <c r="M569" t="str">
        <f t="shared" si="16"/>
        <v>Medium</v>
      </c>
      <c r="O569" t="s">
        <v>33</v>
      </c>
      <c r="P569">
        <v>0.26224544644355802</v>
      </c>
    </row>
    <row r="570" spans="8:16">
      <c r="H570">
        <f t="shared" si="17"/>
        <v>568</v>
      </c>
      <c r="I570">
        <v>0.97774366845740601</v>
      </c>
      <c r="J570">
        <v>0.12854077253218901</v>
      </c>
      <c r="K570">
        <v>0.22022464126348501</v>
      </c>
      <c r="M570" t="str">
        <f t="shared" si="16"/>
        <v>Medium</v>
      </c>
      <c r="O570" t="s">
        <v>33</v>
      </c>
      <c r="P570">
        <v>0.329770147800446</v>
      </c>
    </row>
    <row r="571" spans="8:16">
      <c r="H571">
        <f t="shared" si="17"/>
        <v>569</v>
      </c>
      <c r="I571">
        <v>0.97774366845740601</v>
      </c>
      <c r="J571">
        <v>0.128755364806867</v>
      </c>
      <c r="K571">
        <v>0.220320269465446</v>
      </c>
      <c r="M571" t="str">
        <f t="shared" si="16"/>
        <v>Low</v>
      </c>
      <c r="O571" t="s">
        <v>33</v>
      </c>
      <c r="P571">
        <v>0.19131980836391399</v>
      </c>
    </row>
    <row r="572" spans="8:16">
      <c r="H572">
        <f t="shared" si="17"/>
        <v>570</v>
      </c>
      <c r="I572">
        <v>0.97774366845740601</v>
      </c>
      <c r="J572">
        <v>0.12896995708154499</v>
      </c>
      <c r="K572">
        <v>0.22044064104557001</v>
      </c>
      <c r="M572" t="str">
        <f t="shared" si="16"/>
        <v>Medium</v>
      </c>
      <c r="O572" t="s">
        <v>33</v>
      </c>
      <c r="P572">
        <v>0.32166534662246699</v>
      </c>
    </row>
    <row r="573" spans="8:16">
      <c r="H573">
        <f t="shared" si="17"/>
        <v>571</v>
      </c>
      <c r="I573">
        <v>0.97774366845740601</v>
      </c>
      <c r="J573">
        <v>0.12918454935622301</v>
      </c>
      <c r="K573">
        <v>0.22055295109748799</v>
      </c>
      <c r="M573" t="str">
        <f t="shared" si="16"/>
        <v>Medium</v>
      </c>
      <c r="O573" t="s">
        <v>33</v>
      </c>
      <c r="P573">
        <v>0.42551812529563898</v>
      </c>
    </row>
    <row r="574" spans="8:16">
      <c r="H574">
        <f t="shared" si="17"/>
        <v>572</v>
      </c>
      <c r="I574">
        <v>0.97774366845740601</v>
      </c>
      <c r="J574">
        <v>0.12939914163090099</v>
      </c>
      <c r="K574">
        <v>0.220587618649006</v>
      </c>
      <c r="M574" t="str">
        <f t="shared" si="16"/>
        <v>Low</v>
      </c>
      <c r="O574" t="s">
        <v>33</v>
      </c>
      <c r="P574">
        <v>0.19351312518119801</v>
      </c>
    </row>
    <row r="575" spans="8:16">
      <c r="H575">
        <f t="shared" si="17"/>
        <v>573</v>
      </c>
      <c r="I575">
        <v>0.97774366845740601</v>
      </c>
      <c r="J575">
        <v>0.12961373390557901</v>
      </c>
      <c r="K575">
        <v>0.22065026313066499</v>
      </c>
      <c r="M575" t="str">
        <f t="shared" si="16"/>
        <v>Medium</v>
      </c>
      <c r="O575" t="s">
        <v>33</v>
      </c>
      <c r="P575">
        <v>0.39441549777984602</v>
      </c>
    </row>
    <row r="576" spans="8:16">
      <c r="H576">
        <f t="shared" si="17"/>
        <v>574</v>
      </c>
      <c r="I576">
        <v>0.97774366845740601</v>
      </c>
      <c r="J576">
        <v>0.13004291845493601</v>
      </c>
      <c r="K576">
        <v>0.22071210294961899</v>
      </c>
      <c r="M576" t="str">
        <f t="shared" si="16"/>
        <v>Medium</v>
      </c>
      <c r="O576" t="s">
        <v>33</v>
      </c>
      <c r="P576">
        <v>0.31376856565475503</v>
      </c>
    </row>
    <row r="577" spans="8:16">
      <c r="H577">
        <f t="shared" si="17"/>
        <v>575</v>
      </c>
      <c r="I577">
        <v>0.97697620874904101</v>
      </c>
      <c r="J577">
        <v>0.13197424892703899</v>
      </c>
      <c r="K577">
        <v>0.22077588737011</v>
      </c>
      <c r="M577" t="str">
        <f t="shared" si="16"/>
        <v>High</v>
      </c>
      <c r="O577" t="s">
        <v>33</v>
      </c>
      <c r="P577">
        <v>0.82259249687194802</v>
      </c>
    </row>
    <row r="578" spans="8:16">
      <c r="H578">
        <f t="shared" si="17"/>
        <v>576</v>
      </c>
      <c r="I578">
        <v>0.97697620874904101</v>
      </c>
      <c r="J578">
        <v>0.13218884120171701</v>
      </c>
      <c r="K578">
        <v>0.220978364348412</v>
      </c>
      <c r="M578" t="str">
        <f t="shared" si="16"/>
        <v>Medium</v>
      </c>
      <c r="O578" t="s">
        <v>33</v>
      </c>
      <c r="P578">
        <v>0.329270780086517</v>
      </c>
    </row>
    <row r="579" spans="8:16">
      <c r="H579">
        <f t="shared" si="17"/>
        <v>577</v>
      </c>
      <c r="I579">
        <v>0.97697620874904101</v>
      </c>
      <c r="J579">
        <v>0.13240343347639499</v>
      </c>
      <c r="K579">
        <v>0.22113988548517199</v>
      </c>
      <c r="M579" t="str">
        <f t="shared" ref="M579:M642" si="18">IF(P579&gt;=$C$10,"High",IF(P579&lt;=$C$15,"Low","Medium"))</f>
        <v>Medium</v>
      </c>
      <c r="O579" t="s">
        <v>33</v>
      </c>
      <c r="P579">
        <v>0.33809414505958602</v>
      </c>
    </row>
    <row r="580" spans="8:16">
      <c r="H580">
        <f t="shared" si="17"/>
        <v>578</v>
      </c>
      <c r="I580">
        <v>0.97697620874904101</v>
      </c>
      <c r="J580">
        <v>0.13261802575107301</v>
      </c>
      <c r="K580">
        <v>0.22116421163082101</v>
      </c>
      <c r="M580" t="str">
        <f t="shared" si="18"/>
        <v>High</v>
      </c>
      <c r="O580" t="s">
        <v>33</v>
      </c>
      <c r="P580">
        <v>0.75624376535415605</v>
      </c>
    </row>
    <row r="581" spans="8:16">
      <c r="H581">
        <f t="shared" ref="H581:H644" si="19">H580+1</f>
        <v>579</v>
      </c>
      <c r="I581">
        <v>0.97697620874904101</v>
      </c>
      <c r="J581">
        <v>0.13304721030042899</v>
      </c>
      <c r="K581">
        <v>0.221176877617836</v>
      </c>
      <c r="M581" t="str">
        <f t="shared" si="18"/>
        <v>High</v>
      </c>
      <c r="O581" t="s">
        <v>33</v>
      </c>
      <c r="P581">
        <v>0.78810244798660301</v>
      </c>
    </row>
    <row r="582" spans="8:16">
      <c r="H582">
        <f t="shared" si="19"/>
        <v>580</v>
      </c>
      <c r="I582">
        <v>0.97697620874904101</v>
      </c>
      <c r="J582">
        <v>0.133261802575107</v>
      </c>
      <c r="K582">
        <v>0.221249245107174</v>
      </c>
      <c r="M582" t="str">
        <f t="shared" si="18"/>
        <v>High</v>
      </c>
      <c r="O582" t="s">
        <v>33</v>
      </c>
      <c r="P582">
        <v>0.91225260496139504</v>
      </c>
    </row>
    <row r="583" spans="8:16">
      <c r="H583">
        <f t="shared" si="19"/>
        <v>581</v>
      </c>
      <c r="I583">
        <v>0.97697620874904101</v>
      </c>
      <c r="J583">
        <v>0.134334763948498</v>
      </c>
      <c r="K583">
        <v>0.22132554650306699</v>
      </c>
      <c r="M583" t="str">
        <f t="shared" si="18"/>
        <v>High</v>
      </c>
      <c r="O583" t="s">
        <v>33</v>
      </c>
      <c r="P583">
        <v>0.63272845745086703</v>
      </c>
    </row>
    <row r="584" spans="8:16">
      <c r="H584">
        <f t="shared" si="19"/>
        <v>582</v>
      </c>
      <c r="I584">
        <v>0.97620874904067501</v>
      </c>
      <c r="J584">
        <v>0.13454935622317599</v>
      </c>
      <c r="K584">
        <v>0.22133885324001301</v>
      </c>
      <c r="M584" t="str">
        <f t="shared" si="18"/>
        <v>Medium</v>
      </c>
      <c r="O584" t="s">
        <v>33</v>
      </c>
      <c r="P584">
        <v>0.21544398367404899</v>
      </c>
    </row>
    <row r="585" spans="8:16">
      <c r="H585">
        <f t="shared" si="19"/>
        <v>583</v>
      </c>
      <c r="I585">
        <v>0.97620874904067501</v>
      </c>
      <c r="J585">
        <v>0.134763948497854</v>
      </c>
      <c r="K585">
        <v>0.22135184705257399</v>
      </c>
      <c r="M585" t="str">
        <f t="shared" si="18"/>
        <v>Medium</v>
      </c>
      <c r="O585" t="s">
        <v>33</v>
      </c>
      <c r="P585">
        <v>0.51873016357421897</v>
      </c>
    </row>
    <row r="586" spans="8:16">
      <c r="H586">
        <f t="shared" si="19"/>
        <v>584</v>
      </c>
      <c r="I586">
        <v>0.97620874904067501</v>
      </c>
      <c r="J586">
        <v>0.13497854077253199</v>
      </c>
      <c r="K586">
        <v>0.22136133164167399</v>
      </c>
      <c r="M586" t="str">
        <f t="shared" si="18"/>
        <v>Medium</v>
      </c>
      <c r="O586" t="s">
        <v>33</v>
      </c>
      <c r="P586">
        <v>0.31741666793823198</v>
      </c>
    </row>
    <row r="587" spans="8:16">
      <c r="H587">
        <f t="shared" si="19"/>
        <v>585</v>
      </c>
      <c r="I587">
        <v>0.97620874904067501</v>
      </c>
      <c r="J587">
        <v>0.13519313304721001</v>
      </c>
      <c r="K587">
        <v>0.22137447446584699</v>
      </c>
      <c r="M587" t="str">
        <f t="shared" si="18"/>
        <v>Medium</v>
      </c>
      <c r="O587" t="s">
        <v>33</v>
      </c>
      <c r="P587">
        <v>0.25963422656059298</v>
      </c>
    </row>
    <row r="588" spans="8:16">
      <c r="H588">
        <f t="shared" si="19"/>
        <v>586</v>
      </c>
      <c r="I588">
        <v>0.97620874904067501</v>
      </c>
      <c r="J588">
        <v>0.135407725321888</v>
      </c>
      <c r="K588">
        <v>0.22146709263324699</v>
      </c>
      <c r="M588" t="str">
        <f t="shared" si="18"/>
        <v>Medium</v>
      </c>
      <c r="O588" t="s">
        <v>33</v>
      </c>
      <c r="P588">
        <v>0.31376856565475503</v>
      </c>
    </row>
    <row r="589" spans="8:16">
      <c r="H589">
        <f t="shared" si="19"/>
        <v>587</v>
      </c>
      <c r="I589">
        <v>0.97620874904067501</v>
      </c>
      <c r="J589">
        <v>0.13562231759656701</v>
      </c>
      <c r="K589">
        <v>0.22159778326749799</v>
      </c>
      <c r="M589" t="str">
        <f t="shared" si="18"/>
        <v>Low</v>
      </c>
      <c r="O589" t="s">
        <v>33</v>
      </c>
      <c r="P589">
        <v>0.15812091529369399</v>
      </c>
    </row>
    <row r="590" spans="8:16">
      <c r="H590">
        <f t="shared" si="19"/>
        <v>588</v>
      </c>
      <c r="I590">
        <v>0.97620874904067501</v>
      </c>
      <c r="J590">
        <v>0.135836909871245</v>
      </c>
      <c r="K590">
        <v>0.221648514270782</v>
      </c>
      <c r="M590" t="str">
        <f t="shared" si="18"/>
        <v>Medium</v>
      </c>
      <c r="O590" t="s">
        <v>33</v>
      </c>
      <c r="P590">
        <v>0.32444679737091098</v>
      </c>
    </row>
    <row r="591" spans="8:16">
      <c r="H591">
        <f t="shared" si="19"/>
        <v>589</v>
      </c>
      <c r="I591">
        <v>0.97620874904067501</v>
      </c>
      <c r="J591">
        <v>0.13605150214592299</v>
      </c>
      <c r="K591">
        <v>0.22171261906623799</v>
      </c>
      <c r="M591" t="str">
        <f t="shared" si="18"/>
        <v>Medium</v>
      </c>
      <c r="O591" t="s">
        <v>33</v>
      </c>
      <c r="P591">
        <v>0.41182538866996798</v>
      </c>
    </row>
    <row r="592" spans="8:16">
      <c r="H592">
        <f t="shared" si="19"/>
        <v>590</v>
      </c>
      <c r="I592">
        <v>0.97620874904067501</v>
      </c>
      <c r="J592">
        <v>0.136266094420601</v>
      </c>
      <c r="K592">
        <v>0.22177677601575899</v>
      </c>
      <c r="M592" t="str">
        <f t="shared" si="18"/>
        <v>High</v>
      </c>
      <c r="O592" t="s">
        <v>33</v>
      </c>
      <c r="P592">
        <v>0.71414601802825906</v>
      </c>
    </row>
    <row r="593" spans="8:16">
      <c r="H593">
        <f t="shared" si="19"/>
        <v>591</v>
      </c>
      <c r="I593">
        <v>0.97620874904067501</v>
      </c>
      <c r="J593">
        <v>0.13648068669527899</v>
      </c>
      <c r="K593">
        <v>0.22182859480381001</v>
      </c>
      <c r="M593" t="str">
        <f t="shared" si="18"/>
        <v>High</v>
      </c>
      <c r="O593" t="s">
        <v>33</v>
      </c>
      <c r="P593">
        <v>0.88950312137603804</v>
      </c>
    </row>
    <row r="594" spans="8:16">
      <c r="H594">
        <f t="shared" si="19"/>
        <v>592</v>
      </c>
      <c r="I594">
        <v>0.97620874904067501</v>
      </c>
      <c r="J594">
        <v>0.13669527896995701</v>
      </c>
      <c r="K594">
        <v>0.22190250456333199</v>
      </c>
      <c r="M594" t="str">
        <f t="shared" si="18"/>
        <v>High</v>
      </c>
      <c r="O594" t="s">
        <v>33</v>
      </c>
      <c r="P594">
        <v>0.61530673503875699</v>
      </c>
    </row>
    <row r="595" spans="8:16">
      <c r="H595">
        <f t="shared" si="19"/>
        <v>593</v>
      </c>
      <c r="I595">
        <v>0.97620874904067501</v>
      </c>
      <c r="J595">
        <v>0.136909871244635</v>
      </c>
      <c r="K595">
        <v>0.22196208685636501</v>
      </c>
      <c r="M595" t="str">
        <f t="shared" si="18"/>
        <v>Medium</v>
      </c>
      <c r="O595" t="s">
        <v>33</v>
      </c>
      <c r="P595">
        <v>0.37819069623947099</v>
      </c>
    </row>
    <row r="596" spans="8:16">
      <c r="H596">
        <f t="shared" si="19"/>
        <v>594</v>
      </c>
      <c r="I596">
        <v>0.97620874904067501</v>
      </c>
      <c r="J596">
        <v>0.13712446351931301</v>
      </c>
      <c r="K596">
        <v>0.22200472652912101</v>
      </c>
      <c r="M596" t="str">
        <f t="shared" si="18"/>
        <v>Medium</v>
      </c>
      <c r="O596" t="s">
        <v>33</v>
      </c>
      <c r="P596">
        <v>0.54543143510818504</v>
      </c>
    </row>
    <row r="597" spans="8:16">
      <c r="H597">
        <f t="shared" si="19"/>
        <v>595</v>
      </c>
      <c r="I597">
        <v>0.97620874904067501</v>
      </c>
      <c r="J597">
        <v>0.137339055793991</v>
      </c>
      <c r="K597">
        <v>0.22202003747224799</v>
      </c>
      <c r="M597" t="str">
        <f t="shared" si="18"/>
        <v>High</v>
      </c>
      <c r="O597" t="s">
        <v>33</v>
      </c>
      <c r="P597">
        <v>0.89076191186904896</v>
      </c>
    </row>
    <row r="598" spans="8:16">
      <c r="H598">
        <f t="shared" si="19"/>
        <v>596</v>
      </c>
      <c r="I598">
        <v>0.97620874904067501</v>
      </c>
      <c r="J598">
        <v>0.13755364806866999</v>
      </c>
      <c r="K598">
        <v>0.22202920168638199</v>
      </c>
      <c r="M598" t="str">
        <f t="shared" si="18"/>
        <v>High</v>
      </c>
      <c r="O598" t="s">
        <v>33</v>
      </c>
      <c r="P598">
        <v>0.64214652776718095</v>
      </c>
    </row>
    <row r="599" spans="8:16">
      <c r="H599">
        <f t="shared" si="19"/>
        <v>597</v>
      </c>
      <c r="I599">
        <v>0.97620874904067501</v>
      </c>
      <c r="J599">
        <v>0.137768240343348</v>
      </c>
      <c r="K599">
        <v>0.22203253954648999</v>
      </c>
      <c r="M599" t="str">
        <f t="shared" si="18"/>
        <v>Medium</v>
      </c>
      <c r="O599" t="s">
        <v>33</v>
      </c>
      <c r="P599">
        <v>0.46033191680908198</v>
      </c>
    </row>
    <row r="600" spans="8:16">
      <c r="H600">
        <f t="shared" si="19"/>
        <v>598</v>
      </c>
      <c r="I600">
        <v>0.97620874904067501</v>
      </c>
      <c r="J600">
        <v>0.13948497854077299</v>
      </c>
      <c r="K600">
        <v>0.22204051911830899</v>
      </c>
      <c r="M600" t="str">
        <f t="shared" si="18"/>
        <v>High</v>
      </c>
      <c r="O600" t="s">
        <v>33</v>
      </c>
      <c r="P600">
        <v>0.82654219865798995</v>
      </c>
    </row>
    <row r="601" spans="8:16">
      <c r="H601">
        <f t="shared" si="19"/>
        <v>599</v>
      </c>
      <c r="I601">
        <v>0.97620874904067501</v>
      </c>
      <c r="J601">
        <v>0.13969957081545101</v>
      </c>
      <c r="K601">
        <v>0.222134605050087</v>
      </c>
      <c r="M601" t="str">
        <f t="shared" si="18"/>
        <v>Medium</v>
      </c>
      <c r="O601" t="s">
        <v>33</v>
      </c>
      <c r="P601">
        <v>0.28759324550628701</v>
      </c>
    </row>
    <row r="602" spans="8:16">
      <c r="H602">
        <f t="shared" si="19"/>
        <v>600</v>
      </c>
      <c r="I602">
        <v>0.97620874904067501</v>
      </c>
      <c r="J602">
        <v>0.139914163090129</v>
      </c>
      <c r="K602">
        <v>0.22229055315256099</v>
      </c>
      <c r="M602" t="str">
        <f t="shared" si="18"/>
        <v>Low</v>
      </c>
      <c r="O602" t="s">
        <v>33</v>
      </c>
      <c r="P602">
        <v>0.156929776072502</v>
      </c>
    </row>
    <row r="603" spans="8:16">
      <c r="H603">
        <f t="shared" si="19"/>
        <v>601</v>
      </c>
      <c r="I603">
        <v>0.97544128933231</v>
      </c>
      <c r="J603">
        <v>0.139914163090129</v>
      </c>
      <c r="K603">
        <v>0.22244089841842701</v>
      </c>
      <c r="M603" t="str">
        <f t="shared" si="18"/>
        <v>Medium</v>
      </c>
      <c r="O603" t="s">
        <v>33</v>
      </c>
      <c r="P603">
        <v>0.19813451170921301</v>
      </c>
    </row>
    <row r="604" spans="8:16">
      <c r="H604">
        <f t="shared" si="19"/>
        <v>602</v>
      </c>
      <c r="I604">
        <v>0.97544128933231</v>
      </c>
      <c r="J604">
        <v>0.14012875536480701</v>
      </c>
      <c r="K604">
        <v>0.22254422307014499</v>
      </c>
      <c r="M604" t="str">
        <f t="shared" si="18"/>
        <v>Medium</v>
      </c>
      <c r="O604" t="s">
        <v>33</v>
      </c>
      <c r="P604">
        <v>0.45753836631774902</v>
      </c>
    </row>
    <row r="605" spans="8:16">
      <c r="H605">
        <f t="shared" si="19"/>
        <v>603</v>
      </c>
      <c r="I605">
        <v>0.97544128933231</v>
      </c>
      <c r="J605">
        <v>0.140343347639485</v>
      </c>
      <c r="K605">
        <v>0.22259688377380399</v>
      </c>
      <c r="M605" t="str">
        <f t="shared" si="18"/>
        <v>Medium</v>
      </c>
      <c r="O605" t="s">
        <v>33</v>
      </c>
      <c r="P605">
        <v>0.47670421004295299</v>
      </c>
    </row>
    <row r="606" spans="8:16">
      <c r="H606">
        <f t="shared" si="19"/>
        <v>604</v>
      </c>
      <c r="I606">
        <v>0.97544128933231</v>
      </c>
      <c r="J606">
        <v>0.14055793991416299</v>
      </c>
      <c r="K606">
        <v>0.22263053804635999</v>
      </c>
      <c r="M606" t="str">
        <f t="shared" si="18"/>
        <v>Medium</v>
      </c>
      <c r="O606" t="s">
        <v>33</v>
      </c>
      <c r="P606">
        <v>0.36659261584281899</v>
      </c>
    </row>
    <row r="607" spans="8:16">
      <c r="H607">
        <f t="shared" si="19"/>
        <v>605</v>
      </c>
      <c r="I607">
        <v>0.97544128933231</v>
      </c>
      <c r="J607">
        <v>0.140772532188841</v>
      </c>
      <c r="K607">
        <v>0.22271634638309501</v>
      </c>
      <c r="M607" t="str">
        <f t="shared" si="18"/>
        <v>Medium</v>
      </c>
      <c r="O607" t="s">
        <v>33</v>
      </c>
      <c r="P607">
        <v>0.40595418214798001</v>
      </c>
    </row>
    <row r="608" spans="8:16">
      <c r="H608">
        <f t="shared" si="19"/>
        <v>606</v>
      </c>
      <c r="I608">
        <v>0.97544128933231</v>
      </c>
      <c r="J608">
        <v>0.14098712446351899</v>
      </c>
      <c r="K608">
        <v>0.222809202969074</v>
      </c>
      <c r="M608" t="str">
        <f t="shared" si="18"/>
        <v>Medium</v>
      </c>
      <c r="O608" t="s">
        <v>33</v>
      </c>
      <c r="P608">
        <v>0.39025002717971802</v>
      </c>
    </row>
    <row r="609" spans="8:16">
      <c r="H609">
        <f t="shared" si="19"/>
        <v>607</v>
      </c>
      <c r="I609">
        <v>0.97544128933231</v>
      </c>
      <c r="J609">
        <v>0.14120171673819701</v>
      </c>
      <c r="K609">
        <v>0.22288489341735801</v>
      </c>
      <c r="M609" t="str">
        <f t="shared" si="18"/>
        <v>Low</v>
      </c>
      <c r="O609" t="s">
        <v>33</v>
      </c>
      <c r="P609">
        <v>0.17095535993576</v>
      </c>
    </row>
    <row r="610" spans="8:16">
      <c r="H610">
        <f t="shared" si="19"/>
        <v>608</v>
      </c>
      <c r="I610">
        <v>0.974673829623945</v>
      </c>
      <c r="J610">
        <v>0.14120171673819701</v>
      </c>
      <c r="K610">
        <v>0.222956992685795</v>
      </c>
      <c r="M610" t="str">
        <f t="shared" si="18"/>
        <v>Medium</v>
      </c>
      <c r="O610" t="s">
        <v>33</v>
      </c>
      <c r="P610">
        <v>0.439465552568436</v>
      </c>
    </row>
    <row r="611" spans="8:16">
      <c r="H611">
        <f t="shared" si="19"/>
        <v>609</v>
      </c>
      <c r="I611">
        <v>0.974673829623945</v>
      </c>
      <c r="J611">
        <v>0.141416309012876</v>
      </c>
      <c r="K611">
        <v>0.22296738624572801</v>
      </c>
      <c r="M611" t="str">
        <f t="shared" si="18"/>
        <v>Medium</v>
      </c>
      <c r="O611" t="s">
        <v>33</v>
      </c>
      <c r="P611">
        <v>0.56056851148605302</v>
      </c>
    </row>
    <row r="612" spans="8:16">
      <c r="H612">
        <f t="shared" si="19"/>
        <v>610</v>
      </c>
      <c r="I612">
        <v>0.974673829623945</v>
      </c>
      <c r="J612">
        <v>0.14163090128755401</v>
      </c>
      <c r="K612">
        <v>0.223035864531994</v>
      </c>
      <c r="M612" t="str">
        <f t="shared" si="18"/>
        <v>Medium</v>
      </c>
      <c r="O612" t="s">
        <v>33</v>
      </c>
      <c r="P612">
        <v>0.30113989114761402</v>
      </c>
    </row>
    <row r="613" spans="8:16">
      <c r="H613">
        <f t="shared" si="19"/>
        <v>611</v>
      </c>
      <c r="I613">
        <v>0.974673829623945</v>
      </c>
      <c r="J613">
        <v>0.14206008583690999</v>
      </c>
      <c r="K613">
        <v>0.223149359226227</v>
      </c>
      <c r="M613" t="str">
        <f t="shared" si="18"/>
        <v>Medium</v>
      </c>
      <c r="O613" t="s">
        <v>33</v>
      </c>
      <c r="P613">
        <v>0.41214013099670399</v>
      </c>
    </row>
    <row r="614" spans="8:16">
      <c r="H614">
        <f t="shared" si="19"/>
        <v>612</v>
      </c>
      <c r="I614">
        <v>0.974673829623945</v>
      </c>
      <c r="J614">
        <v>0.142274678111588</v>
      </c>
      <c r="K614">
        <v>0.22325922548770899</v>
      </c>
      <c r="M614" t="str">
        <f t="shared" si="18"/>
        <v>High</v>
      </c>
      <c r="O614" t="s">
        <v>33</v>
      </c>
      <c r="P614">
        <v>0.61556482315063499</v>
      </c>
    </row>
    <row r="615" spans="8:16">
      <c r="H615">
        <f t="shared" si="19"/>
        <v>613</v>
      </c>
      <c r="I615">
        <v>0.974673829623945</v>
      </c>
      <c r="J615">
        <v>0.14248927038626599</v>
      </c>
      <c r="K615">
        <v>0.22335709631442999</v>
      </c>
      <c r="M615" t="str">
        <f t="shared" si="18"/>
        <v>Medium</v>
      </c>
      <c r="O615" t="s">
        <v>33</v>
      </c>
      <c r="P615">
        <v>0.46854272484779402</v>
      </c>
    </row>
    <row r="616" spans="8:16">
      <c r="H616">
        <f t="shared" si="19"/>
        <v>614</v>
      </c>
      <c r="I616">
        <v>0.974673829623945</v>
      </c>
      <c r="J616">
        <v>0.14270386266094401</v>
      </c>
      <c r="K616">
        <v>0.223421856760979</v>
      </c>
      <c r="M616" t="str">
        <f t="shared" si="18"/>
        <v>Medium</v>
      </c>
      <c r="O616" t="s">
        <v>33</v>
      </c>
      <c r="P616">
        <v>0.45313110947608898</v>
      </c>
    </row>
    <row r="617" spans="8:16">
      <c r="H617">
        <f t="shared" si="19"/>
        <v>615</v>
      </c>
      <c r="I617">
        <v>0.974673829623945</v>
      </c>
      <c r="J617">
        <v>0.142918454935622</v>
      </c>
      <c r="K617">
        <v>0.22346357256174099</v>
      </c>
      <c r="M617" t="str">
        <f t="shared" si="18"/>
        <v>Medium</v>
      </c>
      <c r="O617" t="s">
        <v>33</v>
      </c>
      <c r="P617">
        <v>0.400780379772186</v>
      </c>
    </row>
    <row r="618" spans="8:16">
      <c r="H618">
        <f t="shared" si="19"/>
        <v>616</v>
      </c>
      <c r="I618">
        <v>0.974673829623945</v>
      </c>
      <c r="J618">
        <v>0.14399141630901299</v>
      </c>
      <c r="K618">
        <v>0.22359042614698399</v>
      </c>
      <c r="M618" t="str">
        <f t="shared" si="18"/>
        <v>High</v>
      </c>
      <c r="O618" t="s">
        <v>33</v>
      </c>
      <c r="P618">
        <v>0.65961045026779197</v>
      </c>
    </row>
    <row r="619" spans="8:16">
      <c r="H619">
        <f t="shared" si="19"/>
        <v>617</v>
      </c>
      <c r="I619">
        <v>0.974673829623945</v>
      </c>
      <c r="J619">
        <v>0.144420600858369</v>
      </c>
      <c r="K619">
        <v>0.22377955913543701</v>
      </c>
      <c r="M619" t="str">
        <f t="shared" si="18"/>
        <v>High</v>
      </c>
      <c r="O619" t="s">
        <v>33</v>
      </c>
      <c r="P619">
        <v>0.640244841575623</v>
      </c>
    </row>
    <row r="620" spans="8:16">
      <c r="H620">
        <f t="shared" si="19"/>
        <v>618</v>
      </c>
      <c r="I620">
        <v>0.974673829623945</v>
      </c>
      <c r="J620">
        <v>0.14463519313304701</v>
      </c>
      <c r="K620">
        <v>0.22386151552200301</v>
      </c>
      <c r="M620" t="str">
        <f t="shared" si="18"/>
        <v>Medium</v>
      </c>
      <c r="O620" t="s">
        <v>33</v>
      </c>
      <c r="P620">
        <v>0.428708165884018</v>
      </c>
    </row>
    <row r="621" spans="8:16">
      <c r="H621">
        <f t="shared" si="19"/>
        <v>619</v>
      </c>
      <c r="I621">
        <v>0.974673829623945</v>
      </c>
      <c r="J621">
        <v>0.144849785407725</v>
      </c>
      <c r="K621">
        <v>0.223975479602814</v>
      </c>
      <c r="M621" t="str">
        <f t="shared" si="18"/>
        <v>Medium</v>
      </c>
      <c r="O621" t="s">
        <v>33</v>
      </c>
      <c r="P621">
        <v>0.37008810043335</v>
      </c>
    </row>
    <row r="622" spans="8:16">
      <c r="H622">
        <f t="shared" si="19"/>
        <v>620</v>
      </c>
      <c r="I622">
        <v>0.974673829623945</v>
      </c>
      <c r="J622">
        <v>0.14506437768240299</v>
      </c>
      <c r="K622">
        <v>0.22413884103298201</v>
      </c>
      <c r="M622" t="str">
        <f t="shared" si="18"/>
        <v>Medium</v>
      </c>
      <c r="O622" t="s">
        <v>33</v>
      </c>
      <c r="P622">
        <v>0.35695651173591603</v>
      </c>
    </row>
    <row r="623" spans="8:16">
      <c r="H623">
        <f t="shared" si="19"/>
        <v>621</v>
      </c>
      <c r="I623">
        <v>0.974673829623945</v>
      </c>
      <c r="J623">
        <v>0.145278969957082</v>
      </c>
      <c r="K623">
        <v>0.22427190840244299</v>
      </c>
      <c r="M623" t="str">
        <f t="shared" si="18"/>
        <v>Medium</v>
      </c>
      <c r="O623" t="s">
        <v>33</v>
      </c>
      <c r="P623">
        <v>0.19886595010757399</v>
      </c>
    </row>
    <row r="624" spans="8:16">
      <c r="H624">
        <f t="shared" si="19"/>
        <v>622</v>
      </c>
      <c r="I624">
        <v>0.974673829623945</v>
      </c>
      <c r="J624">
        <v>0.14549356223175999</v>
      </c>
      <c r="K624">
        <v>0.224385805428028</v>
      </c>
      <c r="M624" t="str">
        <f t="shared" si="18"/>
        <v>Medium</v>
      </c>
      <c r="O624" t="s">
        <v>33</v>
      </c>
      <c r="P624">
        <v>0.40087518095970198</v>
      </c>
    </row>
    <row r="625" spans="8:16">
      <c r="H625">
        <f t="shared" si="19"/>
        <v>623</v>
      </c>
      <c r="I625">
        <v>0.974673829623945</v>
      </c>
      <c r="J625">
        <v>0.14570815450643801</v>
      </c>
      <c r="K625">
        <v>0.22444097697734799</v>
      </c>
      <c r="M625" t="str">
        <f t="shared" si="18"/>
        <v>Medium</v>
      </c>
      <c r="O625" t="s">
        <v>33</v>
      </c>
      <c r="P625">
        <v>0.30355989933013899</v>
      </c>
    </row>
    <row r="626" spans="8:16">
      <c r="H626">
        <f t="shared" si="19"/>
        <v>624</v>
      </c>
      <c r="I626">
        <v>0.974673829623945</v>
      </c>
      <c r="J626">
        <v>0.145922746781116</v>
      </c>
      <c r="K626">
        <v>0.22446011006832101</v>
      </c>
      <c r="M626" t="str">
        <f t="shared" si="18"/>
        <v>Medium</v>
      </c>
      <c r="O626" t="s">
        <v>33</v>
      </c>
      <c r="P626">
        <v>0.42043912410736101</v>
      </c>
    </row>
    <row r="627" spans="8:16">
      <c r="H627">
        <f t="shared" si="19"/>
        <v>625</v>
      </c>
      <c r="I627">
        <v>0.974673829623945</v>
      </c>
      <c r="J627">
        <v>0.14613733905579401</v>
      </c>
      <c r="K627">
        <v>0.22449893504381199</v>
      </c>
      <c r="M627" t="str">
        <f t="shared" si="18"/>
        <v>Medium</v>
      </c>
      <c r="O627" t="s">
        <v>33</v>
      </c>
      <c r="P627">
        <v>0.37358975410461398</v>
      </c>
    </row>
    <row r="628" spans="8:16">
      <c r="H628">
        <f t="shared" si="19"/>
        <v>626</v>
      </c>
      <c r="I628">
        <v>0.974673829623945</v>
      </c>
      <c r="J628">
        <v>0.146351931330472</v>
      </c>
      <c r="K628">
        <v>0.22454228252172501</v>
      </c>
      <c r="M628" t="str">
        <f t="shared" si="18"/>
        <v>Medium</v>
      </c>
      <c r="O628" t="s">
        <v>33</v>
      </c>
      <c r="P628">
        <v>0.19889464974403401</v>
      </c>
    </row>
    <row r="629" spans="8:16">
      <c r="H629">
        <f t="shared" si="19"/>
        <v>627</v>
      </c>
      <c r="I629">
        <v>0.974673829623945</v>
      </c>
      <c r="J629">
        <v>0.14656652360514999</v>
      </c>
      <c r="K629">
        <v>0.224603377282619</v>
      </c>
      <c r="M629" t="str">
        <f t="shared" si="18"/>
        <v>Medium</v>
      </c>
      <c r="O629" t="s">
        <v>33</v>
      </c>
      <c r="P629">
        <v>0.32561665773391701</v>
      </c>
    </row>
    <row r="630" spans="8:16">
      <c r="H630">
        <f t="shared" si="19"/>
        <v>628</v>
      </c>
      <c r="I630">
        <v>0.974673829623945</v>
      </c>
      <c r="J630">
        <v>0.14678111587982801</v>
      </c>
      <c r="K630">
        <v>0.22477514296770101</v>
      </c>
      <c r="M630" t="str">
        <f t="shared" si="18"/>
        <v>Medium</v>
      </c>
      <c r="O630" t="s">
        <v>33</v>
      </c>
      <c r="P630">
        <v>0.25704279541969299</v>
      </c>
    </row>
    <row r="631" spans="8:16">
      <c r="H631">
        <f t="shared" si="19"/>
        <v>629</v>
      </c>
      <c r="I631">
        <v>0.974673829623945</v>
      </c>
      <c r="J631">
        <v>0.14699570815450599</v>
      </c>
      <c r="K631">
        <v>0.22494029253721201</v>
      </c>
      <c r="M631" t="str">
        <f t="shared" si="18"/>
        <v>Medium</v>
      </c>
      <c r="O631" t="s">
        <v>33</v>
      </c>
      <c r="P631">
        <v>0.214327618479729</v>
      </c>
    </row>
    <row r="632" spans="8:16">
      <c r="H632">
        <f t="shared" si="19"/>
        <v>630</v>
      </c>
      <c r="I632">
        <v>0.974673829623945</v>
      </c>
      <c r="J632">
        <v>0.14763948497854101</v>
      </c>
      <c r="K632">
        <v>0.22500877827405899</v>
      </c>
      <c r="M632" t="str">
        <f t="shared" si="18"/>
        <v>Medium</v>
      </c>
      <c r="O632" t="s">
        <v>33</v>
      </c>
      <c r="P632">
        <v>0.56245195865631104</v>
      </c>
    </row>
    <row r="633" spans="8:16">
      <c r="H633">
        <f t="shared" si="19"/>
        <v>631</v>
      </c>
      <c r="I633">
        <v>0.973906369915579</v>
      </c>
      <c r="J633">
        <v>0.14828326180257501</v>
      </c>
      <c r="K633">
        <v>0.225044876337051</v>
      </c>
      <c r="M633" t="str">
        <f t="shared" si="18"/>
        <v>Low</v>
      </c>
      <c r="O633" t="s">
        <v>33</v>
      </c>
      <c r="P633">
        <v>0.17328244447708099</v>
      </c>
    </row>
    <row r="634" spans="8:16">
      <c r="H634">
        <f t="shared" si="19"/>
        <v>632</v>
      </c>
      <c r="I634">
        <v>0.973906369915579</v>
      </c>
      <c r="J634">
        <v>0.14849785407725299</v>
      </c>
      <c r="K634">
        <v>0.22510720789432501</v>
      </c>
      <c r="M634" t="str">
        <f t="shared" si="18"/>
        <v>Medium</v>
      </c>
      <c r="O634" t="s">
        <v>33</v>
      </c>
      <c r="P634">
        <v>0.34266087412834201</v>
      </c>
    </row>
    <row r="635" spans="8:16">
      <c r="H635">
        <f t="shared" si="19"/>
        <v>633</v>
      </c>
      <c r="I635">
        <v>0.973906369915579</v>
      </c>
      <c r="J635">
        <v>0.14871244635193101</v>
      </c>
      <c r="K635">
        <v>0.22516611963510499</v>
      </c>
      <c r="M635" t="str">
        <f t="shared" si="18"/>
        <v>Medium</v>
      </c>
      <c r="O635" t="s">
        <v>33</v>
      </c>
      <c r="P635">
        <v>0.19952975213527699</v>
      </c>
    </row>
    <row r="636" spans="8:16">
      <c r="H636">
        <f t="shared" si="19"/>
        <v>634</v>
      </c>
      <c r="I636">
        <v>0.973906369915579</v>
      </c>
      <c r="J636">
        <v>0.14914163090128801</v>
      </c>
      <c r="K636">
        <v>0.225182630121708</v>
      </c>
      <c r="M636" t="str">
        <f t="shared" si="18"/>
        <v>Medium</v>
      </c>
      <c r="O636" t="s">
        <v>33</v>
      </c>
      <c r="P636">
        <v>0.45341131091117898</v>
      </c>
    </row>
    <row r="637" spans="8:16">
      <c r="H637">
        <f t="shared" si="19"/>
        <v>635</v>
      </c>
      <c r="I637">
        <v>0.973906369915579</v>
      </c>
      <c r="J637">
        <v>0.14978540772532201</v>
      </c>
      <c r="K637">
        <v>0.22523181140422799</v>
      </c>
      <c r="M637" t="str">
        <f t="shared" si="18"/>
        <v>Medium</v>
      </c>
      <c r="O637" t="s">
        <v>33</v>
      </c>
      <c r="P637">
        <v>0.207833006978035</v>
      </c>
    </row>
    <row r="638" spans="8:16">
      <c r="H638">
        <f t="shared" si="19"/>
        <v>636</v>
      </c>
      <c r="I638">
        <v>0.973906369915579</v>
      </c>
      <c r="J638">
        <v>0.15</v>
      </c>
      <c r="K638">
        <v>0.225299142301083</v>
      </c>
      <c r="M638" t="str">
        <f t="shared" si="18"/>
        <v>Medium</v>
      </c>
      <c r="O638" t="s">
        <v>33</v>
      </c>
      <c r="P638">
        <v>0.48057880997657798</v>
      </c>
    </row>
    <row r="639" spans="8:16">
      <c r="H639">
        <f t="shared" si="19"/>
        <v>637</v>
      </c>
      <c r="I639">
        <v>0.97313891020721399</v>
      </c>
      <c r="J639">
        <v>0.15</v>
      </c>
      <c r="K639">
        <v>0.22539366781711601</v>
      </c>
      <c r="M639" t="str">
        <f t="shared" si="18"/>
        <v>Medium</v>
      </c>
      <c r="O639" t="s">
        <v>33</v>
      </c>
      <c r="P639">
        <v>0.23884540796279899</v>
      </c>
    </row>
    <row r="640" spans="8:16">
      <c r="H640">
        <f t="shared" si="19"/>
        <v>638</v>
      </c>
      <c r="I640">
        <v>0.97313891020721399</v>
      </c>
      <c r="J640">
        <v>0.15021459227467801</v>
      </c>
      <c r="K640">
        <v>0.22546867281198499</v>
      </c>
      <c r="M640" t="str">
        <f t="shared" si="18"/>
        <v>Medium</v>
      </c>
      <c r="O640" t="s">
        <v>33</v>
      </c>
      <c r="P640">
        <v>0.20077537000179299</v>
      </c>
    </row>
    <row r="641" spans="8:16">
      <c r="H641">
        <f t="shared" si="19"/>
        <v>639</v>
      </c>
      <c r="I641">
        <v>0.97237145049884899</v>
      </c>
      <c r="J641">
        <v>0.15021459227467801</v>
      </c>
      <c r="K641">
        <v>0.225506186485291</v>
      </c>
      <c r="M641" t="str">
        <f t="shared" si="18"/>
        <v>High</v>
      </c>
      <c r="O641" t="s">
        <v>33</v>
      </c>
      <c r="P641">
        <v>0.67210018634796098</v>
      </c>
    </row>
    <row r="642" spans="8:16">
      <c r="H642">
        <f t="shared" si="19"/>
        <v>640</v>
      </c>
      <c r="I642">
        <v>0.97237145049884899</v>
      </c>
      <c r="J642">
        <v>0.150429184549356</v>
      </c>
      <c r="K642">
        <v>0.225566975772381</v>
      </c>
      <c r="M642" t="str">
        <f t="shared" si="18"/>
        <v>Medium</v>
      </c>
      <c r="O642" t="s">
        <v>33</v>
      </c>
      <c r="P642">
        <v>0.40368834137916598</v>
      </c>
    </row>
    <row r="643" spans="8:16">
      <c r="H643">
        <f t="shared" si="19"/>
        <v>641</v>
      </c>
      <c r="I643">
        <v>0.97237145049884899</v>
      </c>
      <c r="J643">
        <v>0.15064377682403399</v>
      </c>
      <c r="K643">
        <v>0.22560159862041501</v>
      </c>
      <c r="M643" t="str">
        <f t="shared" ref="M643:M706" si="20">IF(P643&gt;=$C$10,"High",IF(P643&lt;=$C$15,"Low","Medium"))</f>
        <v>Medium</v>
      </c>
      <c r="O643" t="s">
        <v>33</v>
      </c>
      <c r="P643">
        <v>0.23199851810932201</v>
      </c>
    </row>
    <row r="644" spans="8:16">
      <c r="H644">
        <f t="shared" si="19"/>
        <v>642</v>
      </c>
      <c r="I644">
        <v>0.97237145049884899</v>
      </c>
      <c r="J644">
        <v>0.150858369098712</v>
      </c>
      <c r="K644">
        <v>0.22562454640865301</v>
      </c>
      <c r="M644" t="str">
        <f t="shared" si="20"/>
        <v>Medium</v>
      </c>
      <c r="O644" t="s">
        <v>33</v>
      </c>
      <c r="P644">
        <v>0.289885133504868</v>
      </c>
    </row>
    <row r="645" spans="8:16">
      <c r="H645">
        <f t="shared" ref="H645:H708" si="21">H644+1</f>
        <v>643</v>
      </c>
      <c r="I645">
        <v>0.97237145049884899</v>
      </c>
      <c r="J645">
        <v>0.15107296137339099</v>
      </c>
      <c r="K645">
        <v>0.225651130080223</v>
      </c>
      <c r="M645" t="str">
        <f t="shared" si="20"/>
        <v>Medium</v>
      </c>
      <c r="O645" t="s">
        <v>33</v>
      </c>
      <c r="P645">
        <v>0.41612884402275102</v>
      </c>
    </row>
    <row r="646" spans="8:16">
      <c r="H646">
        <f t="shared" si="21"/>
        <v>644</v>
      </c>
      <c r="I646">
        <v>0.97237145049884899</v>
      </c>
      <c r="J646">
        <v>0.15128755364806901</v>
      </c>
      <c r="K646">
        <v>0.22566912323236499</v>
      </c>
      <c r="M646" t="str">
        <f t="shared" si="20"/>
        <v>Low</v>
      </c>
      <c r="O646" t="s">
        <v>33</v>
      </c>
      <c r="P646">
        <v>0.19525931775569899</v>
      </c>
    </row>
    <row r="647" spans="8:16">
      <c r="H647">
        <f t="shared" si="21"/>
        <v>645</v>
      </c>
      <c r="I647">
        <v>0.97237145049884899</v>
      </c>
      <c r="J647">
        <v>0.15150214592274699</v>
      </c>
      <c r="K647">
        <v>0.22570489346980999</v>
      </c>
      <c r="M647" t="str">
        <f t="shared" si="20"/>
        <v>High</v>
      </c>
      <c r="O647" t="s">
        <v>33</v>
      </c>
      <c r="P647">
        <v>0.58653098344802901</v>
      </c>
    </row>
    <row r="648" spans="8:16">
      <c r="H648">
        <f t="shared" si="21"/>
        <v>646</v>
      </c>
      <c r="I648">
        <v>0.97237145049884899</v>
      </c>
      <c r="J648">
        <v>0.15171673819742501</v>
      </c>
      <c r="K648">
        <v>0.22576162964105601</v>
      </c>
      <c r="M648" t="str">
        <f t="shared" si="20"/>
        <v>Medium</v>
      </c>
      <c r="O648" t="s">
        <v>33</v>
      </c>
      <c r="P648">
        <v>0.38896206021308899</v>
      </c>
    </row>
    <row r="649" spans="8:16">
      <c r="H649">
        <f t="shared" si="21"/>
        <v>647</v>
      </c>
      <c r="I649">
        <v>0.97237145049884899</v>
      </c>
      <c r="J649">
        <v>0.151931330472103</v>
      </c>
      <c r="K649">
        <v>0.22585500031709699</v>
      </c>
      <c r="M649" t="str">
        <f t="shared" si="20"/>
        <v>Medium</v>
      </c>
      <c r="O649" t="s">
        <v>33</v>
      </c>
      <c r="P649">
        <v>0.25361707806587203</v>
      </c>
    </row>
    <row r="650" spans="8:16">
      <c r="H650">
        <f t="shared" si="21"/>
        <v>648</v>
      </c>
      <c r="I650">
        <v>0.97237145049884899</v>
      </c>
      <c r="J650">
        <v>0.15214592274678099</v>
      </c>
      <c r="K650">
        <v>0.22594866901636099</v>
      </c>
      <c r="M650" t="str">
        <f t="shared" si="20"/>
        <v>Medium</v>
      </c>
      <c r="O650" t="s">
        <v>33</v>
      </c>
      <c r="P650">
        <v>0.51878601312637296</v>
      </c>
    </row>
    <row r="651" spans="8:16">
      <c r="H651">
        <f t="shared" si="21"/>
        <v>649</v>
      </c>
      <c r="I651">
        <v>0.97237145049884899</v>
      </c>
      <c r="J651">
        <v>0.152360515021459</v>
      </c>
      <c r="K651">
        <v>0.225985817611217</v>
      </c>
      <c r="M651" t="str">
        <f t="shared" si="20"/>
        <v>High</v>
      </c>
      <c r="O651" t="s">
        <v>33</v>
      </c>
      <c r="P651">
        <v>0.84954774379730202</v>
      </c>
    </row>
    <row r="652" spans="8:16">
      <c r="H652">
        <f t="shared" si="21"/>
        <v>650</v>
      </c>
      <c r="I652">
        <v>0.97237145049884899</v>
      </c>
      <c r="J652">
        <v>0.15257510729613699</v>
      </c>
      <c r="K652">
        <v>0.226007185876369</v>
      </c>
      <c r="M652" t="str">
        <f t="shared" si="20"/>
        <v>Medium</v>
      </c>
      <c r="O652" t="s">
        <v>33</v>
      </c>
      <c r="P652">
        <v>0.298732310533524</v>
      </c>
    </row>
    <row r="653" spans="8:16">
      <c r="H653">
        <f t="shared" si="21"/>
        <v>651</v>
      </c>
      <c r="I653">
        <v>0.97237145049884899</v>
      </c>
      <c r="J653">
        <v>0.15278969957081501</v>
      </c>
      <c r="K653">
        <v>0.22609034925699201</v>
      </c>
      <c r="M653" t="str">
        <f t="shared" si="20"/>
        <v>High</v>
      </c>
      <c r="O653" t="s">
        <v>33</v>
      </c>
      <c r="P653">
        <v>0.85587805509567305</v>
      </c>
    </row>
    <row r="654" spans="8:16">
      <c r="H654">
        <f t="shared" si="21"/>
        <v>652</v>
      </c>
      <c r="I654">
        <v>0.97237145049884899</v>
      </c>
      <c r="J654">
        <v>0.15300429184549399</v>
      </c>
      <c r="K654">
        <v>0.22623296827077899</v>
      </c>
      <c r="M654" t="str">
        <f t="shared" si="20"/>
        <v>Medium</v>
      </c>
      <c r="O654" t="s">
        <v>33</v>
      </c>
      <c r="P654">
        <v>0.27044567465782199</v>
      </c>
    </row>
    <row r="655" spans="8:16">
      <c r="H655">
        <f t="shared" si="21"/>
        <v>653</v>
      </c>
      <c r="I655">
        <v>0.97237145049884899</v>
      </c>
      <c r="J655">
        <v>0.15321888412017201</v>
      </c>
      <c r="K655">
        <v>0.22634043544530899</v>
      </c>
      <c r="M655" t="str">
        <f t="shared" si="20"/>
        <v>Medium</v>
      </c>
      <c r="O655" t="s">
        <v>33</v>
      </c>
      <c r="P655">
        <v>0.502330362796783</v>
      </c>
    </row>
    <row r="656" spans="8:16">
      <c r="H656">
        <f t="shared" si="21"/>
        <v>654</v>
      </c>
      <c r="I656">
        <v>0.97237145049884899</v>
      </c>
      <c r="J656">
        <v>0.15343347639485</v>
      </c>
      <c r="K656">
        <v>0.22641080617904699</v>
      </c>
      <c r="M656" t="str">
        <f t="shared" si="20"/>
        <v>Medium</v>
      </c>
      <c r="O656" t="s">
        <v>33</v>
      </c>
      <c r="P656">
        <v>0.213662639260292</v>
      </c>
    </row>
    <row r="657" spans="8:16">
      <c r="H657">
        <f t="shared" si="21"/>
        <v>655</v>
      </c>
      <c r="I657">
        <v>0.97237145049884899</v>
      </c>
      <c r="J657">
        <v>0.15364806866952799</v>
      </c>
      <c r="K657">
        <v>0.22647046297788601</v>
      </c>
      <c r="M657" t="str">
        <f t="shared" si="20"/>
        <v>Medium</v>
      </c>
      <c r="O657" t="s">
        <v>33</v>
      </c>
      <c r="P657">
        <v>0.25955909490585299</v>
      </c>
    </row>
    <row r="658" spans="8:16">
      <c r="H658">
        <f t="shared" si="21"/>
        <v>656</v>
      </c>
      <c r="I658">
        <v>0.97237145049884899</v>
      </c>
      <c r="J658">
        <v>0.153862660944206</v>
      </c>
      <c r="K658">
        <v>0.22650671005249001</v>
      </c>
      <c r="M658" t="str">
        <f t="shared" si="20"/>
        <v>Medium</v>
      </c>
      <c r="O658" t="s">
        <v>33</v>
      </c>
      <c r="P658">
        <v>0.208411350846291</v>
      </c>
    </row>
    <row r="659" spans="8:16">
      <c r="H659">
        <f t="shared" si="21"/>
        <v>657</v>
      </c>
      <c r="I659">
        <v>0.97237145049884899</v>
      </c>
      <c r="J659">
        <v>0.15472103004291801</v>
      </c>
      <c r="K659">
        <v>0.22656425088644</v>
      </c>
      <c r="M659" t="str">
        <f t="shared" si="20"/>
        <v>Medium</v>
      </c>
      <c r="O659" t="s">
        <v>33</v>
      </c>
      <c r="P659">
        <v>0.46964734792709401</v>
      </c>
    </row>
    <row r="660" spans="8:16">
      <c r="H660">
        <f t="shared" si="21"/>
        <v>658</v>
      </c>
      <c r="I660">
        <v>0.97237145049884899</v>
      </c>
      <c r="J660">
        <v>0.154935622317597</v>
      </c>
      <c r="K660">
        <v>0.226642034947872</v>
      </c>
      <c r="M660" t="str">
        <f t="shared" si="20"/>
        <v>Medium</v>
      </c>
      <c r="O660" t="s">
        <v>33</v>
      </c>
      <c r="P660">
        <v>0.476857930421829</v>
      </c>
    </row>
    <row r="661" spans="8:16">
      <c r="H661">
        <f t="shared" si="21"/>
        <v>659</v>
      </c>
      <c r="I661">
        <v>0.97237145049884899</v>
      </c>
      <c r="J661">
        <v>0.15515021459227499</v>
      </c>
      <c r="K661">
        <v>0.22671282291412401</v>
      </c>
      <c r="M661" t="str">
        <f t="shared" si="20"/>
        <v>Medium</v>
      </c>
      <c r="O661" t="s">
        <v>33</v>
      </c>
      <c r="P661">
        <v>0.35776844620704701</v>
      </c>
    </row>
    <row r="662" spans="8:16">
      <c r="H662">
        <f t="shared" si="21"/>
        <v>660</v>
      </c>
      <c r="I662">
        <v>0.97237145049884899</v>
      </c>
      <c r="J662">
        <v>0.15557939914163099</v>
      </c>
      <c r="K662">
        <v>0.226787999272346</v>
      </c>
      <c r="M662" t="str">
        <f t="shared" si="20"/>
        <v>Medium</v>
      </c>
      <c r="O662" t="s">
        <v>33</v>
      </c>
      <c r="P662">
        <v>0.319537103176117</v>
      </c>
    </row>
    <row r="663" spans="8:16">
      <c r="H663">
        <f t="shared" si="21"/>
        <v>661</v>
      </c>
      <c r="I663">
        <v>0.97237145049884899</v>
      </c>
      <c r="J663">
        <v>0.15579399141630901</v>
      </c>
      <c r="K663">
        <v>0.22683577984571501</v>
      </c>
      <c r="M663" t="str">
        <f t="shared" si="20"/>
        <v>Medium</v>
      </c>
      <c r="O663" t="s">
        <v>33</v>
      </c>
      <c r="P663">
        <v>0.44692254066467302</v>
      </c>
    </row>
    <row r="664" spans="8:16">
      <c r="H664">
        <f t="shared" si="21"/>
        <v>662</v>
      </c>
      <c r="I664">
        <v>0.97237145049884899</v>
      </c>
      <c r="J664">
        <v>0.156008583690987</v>
      </c>
      <c r="K664">
        <v>0.22693179547786699</v>
      </c>
      <c r="M664" t="str">
        <f t="shared" si="20"/>
        <v>Medium</v>
      </c>
      <c r="O664" t="s">
        <v>33</v>
      </c>
      <c r="P664">
        <v>0.27099806070327798</v>
      </c>
    </row>
    <row r="665" spans="8:16">
      <c r="H665">
        <f t="shared" si="21"/>
        <v>663</v>
      </c>
      <c r="I665">
        <v>0.97237145049884899</v>
      </c>
      <c r="J665">
        <v>0.15622317596566501</v>
      </c>
      <c r="K665">
        <v>0.22702658921480201</v>
      </c>
      <c r="M665" t="str">
        <f t="shared" si="20"/>
        <v>Medium</v>
      </c>
      <c r="O665" t="s">
        <v>33</v>
      </c>
      <c r="P665">
        <v>0.24875468015670801</v>
      </c>
    </row>
    <row r="666" spans="8:16">
      <c r="H666">
        <f t="shared" si="21"/>
        <v>664</v>
      </c>
      <c r="I666">
        <v>0.97237145049884899</v>
      </c>
      <c r="J666">
        <v>0.156437768240343</v>
      </c>
      <c r="K666">
        <v>0.22706373035907701</v>
      </c>
      <c r="M666" t="str">
        <f t="shared" si="20"/>
        <v>Medium</v>
      </c>
      <c r="O666" t="s">
        <v>33</v>
      </c>
      <c r="P666">
        <v>0.20185270905494701</v>
      </c>
    </row>
    <row r="667" spans="8:16">
      <c r="H667">
        <f t="shared" si="21"/>
        <v>665</v>
      </c>
      <c r="I667">
        <v>0.97237145049884899</v>
      </c>
      <c r="J667">
        <v>0.15665236051502099</v>
      </c>
      <c r="K667">
        <v>0.22711328417062801</v>
      </c>
      <c r="M667" t="str">
        <f t="shared" si="20"/>
        <v>Medium</v>
      </c>
      <c r="O667" t="s">
        <v>33</v>
      </c>
      <c r="P667">
        <v>0.26540756225585899</v>
      </c>
    </row>
    <row r="668" spans="8:16">
      <c r="H668">
        <f t="shared" si="21"/>
        <v>666</v>
      </c>
      <c r="I668">
        <v>0.97237145049884899</v>
      </c>
      <c r="J668">
        <v>0.1568669527897</v>
      </c>
      <c r="K668">
        <v>0.22719360142946199</v>
      </c>
      <c r="M668" t="str">
        <f t="shared" si="20"/>
        <v>Low</v>
      </c>
      <c r="O668" t="s">
        <v>33</v>
      </c>
      <c r="P668">
        <v>0.15380185842513999</v>
      </c>
    </row>
    <row r="669" spans="8:16">
      <c r="H669">
        <f t="shared" si="21"/>
        <v>667</v>
      </c>
      <c r="I669">
        <v>0.97237145049884899</v>
      </c>
      <c r="J669">
        <v>0.15708154506437799</v>
      </c>
      <c r="K669">
        <v>0.22730061411857599</v>
      </c>
      <c r="M669" t="str">
        <f t="shared" si="20"/>
        <v>Low</v>
      </c>
      <c r="O669" t="s">
        <v>33</v>
      </c>
      <c r="P669">
        <v>0.17072677612304701</v>
      </c>
    </row>
    <row r="670" spans="8:16">
      <c r="H670">
        <f t="shared" si="21"/>
        <v>668</v>
      </c>
      <c r="I670">
        <v>0.97237145049884899</v>
      </c>
      <c r="J670">
        <v>0.15729613733905601</v>
      </c>
      <c r="K670">
        <v>0.22774912416935</v>
      </c>
      <c r="M670" t="str">
        <f t="shared" si="20"/>
        <v>Medium</v>
      </c>
      <c r="O670" t="s">
        <v>33</v>
      </c>
      <c r="P670">
        <v>0.31993341445922902</v>
      </c>
    </row>
    <row r="671" spans="8:16">
      <c r="H671">
        <f t="shared" si="21"/>
        <v>669</v>
      </c>
      <c r="I671">
        <v>0.97237145049884899</v>
      </c>
      <c r="J671">
        <v>0.157510729613734</v>
      </c>
      <c r="K671">
        <v>0.22838657349348099</v>
      </c>
      <c r="M671" t="str">
        <f t="shared" si="20"/>
        <v>Medium</v>
      </c>
      <c r="O671" t="s">
        <v>33</v>
      </c>
      <c r="P671">
        <v>0.21179530024528501</v>
      </c>
    </row>
    <row r="672" spans="8:16">
      <c r="H672">
        <f t="shared" si="21"/>
        <v>670</v>
      </c>
      <c r="I672">
        <v>0.97237145049884899</v>
      </c>
      <c r="J672">
        <v>0.15772532188841201</v>
      </c>
      <c r="K672">
        <v>0.228667937219143</v>
      </c>
      <c r="M672" t="str">
        <f t="shared" si="20"/>
        <v>High</v>
      </c>
      <c r="O672" t="s">
        <v>33</v>
      </c>
      <c r="P672">
        <v>0.83524429798126198</v>
      </c>
    </row>
    <row r="673" spans="8:16">
      <c r="H673">
        <f t="shared" si="21"/>
        <v>671</v>
      </c>
      <c r="I673">
        <v>0.97237145049884899</v>
      </c>
      <c r="J673">
        <v>0.15793991416309</v>
      </c>
      <c r="K673">
        <v>0.22873529046773899</v>
      </c>
      <c r="M673" t="str">
        <f t="shared" si="20"/>
        <v>Medium</v>
      </c>
      <c r="O673" t="s">
        <v>33</v>
      </c>
      <c r="P673">
        <v>0.368050307035446</v>
      </c>
    </row>
    <row r="674" spans="8:16">
      <c r="H674">
        <f t="shared" si="21"/>
        <v>672</v>
      </c>
      <c r="I674">
        <v>0.97237145049884899</v>
      </c>
      <c r="J674">
        <v>0.15815450643776799</v>
      </c>
      <c r="K674">
        <v>0.22877236455678901</v>
      </c>
      <c r="M674" t="str">
        <f t="shared" si="20"/>
        <v>High</v>
      </c>
      <c r="O674" t="s">
        <v>33</v>
      </c>
      <c r="P674">
        <v>0.59727847576141402</v>
      </c>
    </row>
    <row r="675" spans="8:16">
      <c r="H675">
        <f t="shared" si="21"/>
        <v>673</v>
      </c>
      <c r="I675">
        <v>0.97237145049884899</v>
      </c>
      <c r="J675">
        <v>0.158369098712446</v>
      </c>
      <c r="K675">
        <v>0.22882208973169299</v>
      </c>
      <c r="M675" t="str">
        <f t="shared" si="20"/>
        <v>Medium</v>
      </c>
      <c r="O675" t="s">
        <v>33</v>
      </c>
      <c r="P675">
        <v>0.26183226704597501</v>
      </c>
    </row>
    <row r="676" spans="8:16">
      <c r="H676">
        <f t="shared" si="21"/>
        <v>674</v>
      </c>
      <c r="I676">
        <v>0.97237145049884899</v>
      </c>
      <c r="J676">
        <v>0.15858369098712399</v>
      </c>
      <c r="K676">
        <v>0.22892614454030999</v>
      </c>
      <c r="M676" t="str">
        <f t="shared" si="20"/>
        <v>Medium</v>
      </c>
      <c r="O676" t="s">
        <v>33</v>
      </c>
      <c r="P676">
        <v>0.52663528919220004</v>
      </c>
    </row>
    <row r="677" spans="8:16">
      <c r="H677">
        <f t="shared" si="21"/>
        <v>675</v>
      </c>
      <c r="I677">
        <v>0.97237145049884899</v>
      </c>
      <c r="J677">
        <v>0.15879828326180301</v>
      </c>
      <c r="K677">
        <v>0.22910432517528501</v>
      </c>
      <c r="M677" t="str">
        <f t="shared" si="20"/>
        <v>Medium</v>
      </c>
      <c r="O677" t="s">
        <v>33</v>
      </c>
      <c r="P677">
        <v>0.30028551816940302</v>
      </c>
    </row>
    <row r="678" spans="8:16">
      <c r="H678">
        <f t="shared" si="21"/>
        <v>676</v>
      </c>
      <c r="I678">
        <v>0.97237145049884899</v>
      </c>
      <c r="J678">
        <v>0.159012875536481</v>
      </c>
      <c r="K678">
        <v>0.229244120419025</v>
      </c>
      <c r="M678" t="str">
        <f t="shared" si="20"/>
        <v>Medium</v>
      </c>
      <c r="O678" t="s">
        <v>33</v>
      </c>
      <c r="P678">
        <v>0.297671109437943</v>
      </c>
    </row>
    <row r="679" spans="8:16">
      <c r="H679">
        <f t="shared" si="21"/>
        <v>677</v>
      </c>
      <c r="I679">
        <v>0.97237145049884899</v>
      </c>
      <c r="J679">
        <v>0.15922746781115901</v>
      </c>
      <c r="K679">
        <v>0.22930064052343399</v>
      </c>
      <c r="M679" t="str">
        <f t="shared" si="20"/>
        <v>Medium</v>
      </c>
      <c r="O679" t="s">
        <v>33</v>
      </c>
      <c r="P679">
        <v>0.34779027104377702</v>
      </c>
    </row>
    <row r="680" spans="8:16">
      <c r="H680">
        <f t="shared" si="21"/>
        <v>678</v>
      </c>
      <c r="I680">
        <v>0.97237145049884899</v>
      </c>
      <c r="J680">
        <v>0.159442060085837</v>
      </c>
      <c r="K680">
        <v>0.22934442013502099</v>
      </c>
      <c r="M680" t="str">
        <f t="shared" si="20"/>
        <v>Medium</v>
      </c>
      <c r="O680" t="s">
        <v>33</v>
      </c>
      <c r="P680">
        <v>0.24115423858165699</v>
      </c>
    </row>
    <row r="681" spans="8:16">
      <c r="H681">
        <f t="shared" si="21"/>
        <v>679</v>
      </c>
      <c r="I681">
        <v>0.97237145049884899</v>
      </c>
      <c r="J681">
        <v>0.15965665236051499</v>
      </c>
      <c r="K681">
        <v>0.229373618960381</v>
      </c>
      <c r="M681" t="str">
        <f t="shared" si="20"/>
        <v>Medium</v>
      </c>
      <c r="O681" t="s">
        <v>33</v>
      </c>
      <c r="P681">
        <v>0.251353889703751</v>
      </c>
    </row>
    <row r="682" spans="8:16">
      <c r="H682">
        <f t="shared" si="21"/>
        <v>680</v>
      </c>
      <c r="I682">
        <v>0.97237145049884899</v>
      </c>
      <c r="J682">
        <v>0.159871244635193</v>
      </c>
      <c r="K682">
        <v>0.22939287126064301</v>
      </c>
      <c r="M682" t="str">
        <f t="shared" si="20"/>
        <v>Low</v>
      </c>
      <c r="O682" t="s">
        <v>33</v>
      </c>
      <c r="P682">
        <v>0.188903883099556</v>
      </c>
    </row>
    <row r="683" spans="8:16">
      <c r="H683">
        <f t="shared" si="21"/>
        <v>681</v>
      </c>
      <c r="I683">
        <v>0.97237145049884899</v>
      </c>
      <c r="J683">
        <v>0.16008583690987099</v>
      </c>
      <c r="K683">
        <v>0.22939939796924599</v>
      </c>
      <c r="M683" t="str">
        <f t="shared" si="20"/>
        <v>Medium</v>
      </c>
      <c r="O683" t="s">
        <v>33</v>
      </c>
      <c r="P683">
        <v>0.42276388406753501</v>
      </c>
    </row>
    <row r="684" spans="8:16">
      <c r="H684">
        <f t="shared" si="21"/>
        <v>682</v>
      </c>
      <c r="I684">
        <v>0.97237145049884899</v>
      </c>
      <c r="J684">
        <v>0.16030042918454901</v>
      </c>
      <c r="K684">
        <v>0.22944486141204801</v>
      </c>
      <c r="M684" t="str">
        <f t="shared" si="20"/>
        <v>Medium</v>
      </c>
      <c r="O684" t="s">
        <v>33</v>
      </c>
      <c r="P684">
        <v>0.44393000006675698</v>
      </c>
    </row>
    <row r="685" spans="8:16">
      <c r="H685">
        <f t="shared" si="21"/>
        <v>683</v>
      </c>
      <c r="I685">
        <v>0.97237145049884899</v>
      </c>
      <c r="J685">
        <v>0.160515021459227</v>
      </c>
      <c r="K685">
        <v>0.229622133076191</v>
      </c>
      <c r="M685" t="str">
        <f t="shared" si="20"/>
        <v>Medium</v>
      </c>
      <c r="O685" t="s">
        <v>33</v>
      </c>
      <c r="P685">
        <v>0.26130217313766502</v>
      </c>
    </row>
    <row r="686" spans="8:16">
      <c r="H686">
        <f t="shared" si="21"/>
        <v>684</v>
      </c>
      <c r="I686">
        <v>0.97237145049884899</v>
      </c>
      <c r="J686">
        <v>0.16072961373390601</v>
      </c>
      <c r="K686">
        <v>0.22976332157850299</v>
      </c>
      <c r="M686" t="str">
        <f t="shared" si="20"/>
        <v>Medium</v>
      </c>
      <c r="O686" t="s">
        <v>33</v>
      </c>
      <c r="P686">
        <v>0.31061971187591603</v>
      </c>
    </row>
    <row r="687" spans="8:16">
      <c r="H687">
        <f t="shared" si="21"/>
        <v>685</v>
      </c>
      <c r="I687">
        <v>0.97237145049884899</v>
      </c>
      <c r="J687">
        <v>0.160944206008584</v>
      </c>
      <c r="K687">
        <v>0.22982161492109299</v>
      </c>
      <c r="M687" t="str">
        <f t="shared" si="20"/>
        <v>Medium</v>
      </c>
      <c r="O687" t="s">
        <v>33</v>
      </c>
      <c r="P687">
        <v>0.51694369316101096</v>
      </c>
    </row>
    <row r="688" spans="8:16">
      <c r="H688">
        <f t="shared" si="21"/>
        <v>686</v>
      </c>
      <c r="I688">
        <v>0.97237145049884899</v>
      </c>
      <c r="J688">
        <v>0.16115879828326199</v>
      </c>
      <c r="K688">
        <v>0.22994571179151499</v>
      </c>
      <c r="M688" t="str">
        <f t="shared" si="20"/>
        <v>Medium</v>
      </c>
      <c r="O688" t="s">
        <v>33</v>
      </c>
      <c r="P688">
        <v>0.31929215788841198</v>
      </c>
    </row>
    <row r="689" spans="8:16">
      <c r="H689">
        <f t="shared" si="21"/>
        <v>687</v>
      </c>
      <c r="I689">
        <v>0.97237145049884899</v>
      </c>
      <c r="J689">
        <v>0.16137339055794001</v>
      </c>
      <c r="K689">
        <v>0.23003636300563801</v>
      </c>
      <c r="M689" t="str">
        <f t="shared" si="20"/>
        <v>Medium</v>
      </c>
      <c r="O689" t="s">
        <v>33</v>
      </c>
      <c r="P689">
        <v>0.33116042613983199</v>
      </c>
    </row>
    <row r="690" spans="8:16">
      <c r="H690">
        <f t="shared" si="21"/>
        <v>688</v>
      </c>
      <c r="I690">
        <v>0.97237145049884899</v>
      </c>
      <c r="J690">
        <v>0.16158798283261799</v>
      </c>
      <c r="K690">
        <v>0.23007734864950199</v>
      </c>
      <c r="M690" t="str">
        <f t="shared" si="20"/>
        <v>Medium</v>
      </c>
      <c r="O690" t="s">
        <v>33</v>
      </c>
      <c r="P690">
        <v>0.469672501087189</v>
      </c>
    </row>
    <row r="691" spans="8:16">
      <c r="H691">
        <f t="shared" si="21"/>
        <v>689</v>
      </c>
      <c r="I691">
        <v>0.97237145049884899</v>
      </c>
      <c r="J691">
        <v>0.16180257510729601</v>
      </c>
      <c r="K691">
        <v>0.230113349854946</v>
      </c>
      <c r="M691" t="str">
        <f t="shared" si="20"/>
        <v>Low</v>
      </c>
      <c r="O691" t="s">
        <v>33</v>
      </c>
      <c r="P691">
        <v>0.173819735646248</v>
      </c>
    </row>
    <row r="692" spans="8:16">
      <c r="H692">
        <f t="shared" si="21"/>
        <v>690</v>
      </c>
      <c r="I692">
        <v>0.97237145049884899</v>
      </c>
      <c r="J692">
        <v>0.162017167381974</v>
      </c>
      <c r="K692">
        <v>0.230158641934395</v>
      </c>
      <c r="M692" t="str">
        <f t="shared" si="20"/>
        <v>Medium</v>
      </c>
      <c r="O692" t="s">
        <v>33</v>
      </c>
      <c r="P692">
        <v>0.39186584949493403</v>
      </c>
    </row>
    <row r="693" spans="8:16">
      <c r="H693">
        <f t="shared" si="21"/>
        <v>691</v>
      </c>
      <c r="I693">
        <v>0.97237145049884899</v>
      </c>
      <c r="J693">
        <v>0.16223175965665201</v>
      </c>
      <c r="K693">
        <v>0.230251215398312</v>
      </c>
      <c r="M693" t="str">
        <f t="shared" si="20"/>
        <v>Medium</v>
      </c>
      <c r="O693" t="s">
        <v>33</v>
      </c>
      <c r="P693">
        <v>0.35764539241790799</v>
      </c>
    </row>
    <row r="694" spans="8:16">
      <c r="H694">
        <f t="shared" si="21"/>
        <v>692</v>
      </c>
      <c r="I694">
        <v>0.97237145049884899</v>
      </c>
      <c r="J694">
        <v>0.16244635193133</v>
      </c>
      <c r="K694">
        <v>0.230315111577511</v>
      </c>
      <c r="M694" t="str">
        <f t="shared" si="20"/>
        <v>Medium</v>
      </c>
      <c r="O694" t="s">
        <v>33</v>
      </c>
      <c r="P694">
        <v>0.39031225442886402</v>
      </c>
    </row>
    <row r="695" spans="8:16">
      <c r="H695">
        <f t="shared" si="21"/>
        <v>693</v>
      </c>
      <c r="I695">
        <v>0.97237145049884899</v>
      </c>
      <c r="J695">
        <v>0.16266094420600899</v>
      </c>
      <c r="K695">
        <v>0.230333171784878</v>
      </c>
      <c r="M695" t="str">
        <f t="shared" si="20"/>
        <v>Medium</v>
      </c>
      <c r="O695" t="s">
        <v>33</v>
      </c>
      <c r="P695">
        <v>0.42196810245513899</v>
      </c>
    </row>
    <row r="696" spans="8:16">
      <c r="H696">
        <f t="shared" si="21"/>
        <v>694</v>
      </c>
      <c r="I696">
        <v>0.97237145049884899</v>
      </c>
      <c r="J696">
        <v>0.16287553648068701</v>
      </c>
      <c r="K696">
        <v>0.23043496906757399</v>
      </c>
      <c r="M696" t="str">
        <f t="shared" si="20"/>
        <v>Medium</v>
      </c>
      <c r="O696" t="s">
        <v>33</v>
      </c>
      <c r="P696">
        <v>0.42588555812835699</v>
      </c>
    </row>
    <row r="697" spans="8:16">
      <c r="H697">
        <f t="shared" si="21"/>
        <v>695</v>
      </c>
      <c r="I697">
        <v>0.97237145049884899</v>
      </c>
      <c r="J697">
        <v>0.16309012875536499</v>
      </c>
      <c r="K697">
        <v>0.230596698820591</v>
      </c>
      <c r="M697" t="str">
        <f t="shared" si="20"/>
        <v>Medium</v>
      </c>
      <c r="O697" t="s">
        <v>33</v>
      </c>
      <c r="P697">
        <v>0.40570029616355902</v>
      </c>
    </row>
    <row r="698" spans="8:16">
      <c r="H698">
        <f t="shared" si="21"/>
        <v>696</v>
      </c>
      <c r="I698">
        <v>0.97160399079048398</v>
      </c>
      <c r="J698">
        <v>0.16309012875536499</v>
      </c>
      <c r="K698">
        <v>0.23068941384553901</v>
      </c>
      <c r="M698" t="str">
        <f t="shared" si="20"/>
        <v>Medium</v>
      </c>
      <c r="O698" t="s">
        <v>33</v>
      </c>
      <c r="P698">
        <v>0.40553644299507102</v>
      </c>
    </row>
    <row r="699" spans="8:16">
      <c r="H699">
        <f t="shared" si="21"/>
        <v>697</v>
      </c>
      <c r="I699">
        <v>0.97160399079048398</v>
      </c>
      <c r="J699">
        <v>0.16330472103004301</v>
      </c>
      <c r="K699">
        <v>0.230738110840321</v>
      </c>
      <c r="M699" t="str">
        <f t="shared" si="20"/>
        <v>Medium</v>
      </c>
      <c r="O699" t="s">
        <v>33</v>
      </c>
      <c r="P699">
        <v>0.21836182475089999</v>
      </c>
    </row>
    <row r="700" spans="8:16">
      <c r="H700">
        <f t="shared" si="21"/>
        <v>698</v>
      </c>
      <c r="I700">
        <v>0.97160399079048398</v>
      </c>
      <c r="J700">
        <v>0.163519313304721</v>
      </c>
      <c r="K700">
        <v>0.23077514022588699</v>
      </c>
      <c r="M700" t="str">
        <f t="shared" si="20"/>
        <v>Medium</v>
      </c>
      <c r="O700" t="s">
        <v>33</v>
      </c>
      <c r="P700">
        <v>0.25348713994026201</v>
      </c>
    </row>
    <row r="701" spans="8:16">
      <c r="H701">
        <f t="shared" si="21"/>
        <v>699</v>
      </c>
      <c r="I701">
        <v>0.97160399079048398</v>
      </c>
      <c r="J701">
        <v>0.16373390557939899</v>
      </c>
      <c r="K701">
        <v>0.230839543044567</v>
      </c>
      <c r="M701" t="str">
        <f t="shared" si="20"/>
        <v>High</v>
      </c>
      <c r="O701" t="s">
        <v>33</v>
      </c>
      <c r="P701">
        <v>0.65066522359848</v>
      </c>
    </row>
    <row r="702" spans="8:16">
      <c r="H702">
        <f t="shared" si="21"/>
        <v>700</v>
      </c>
      <c r="I702">
        <v>0.97160399079048398</v>
      </c>
      <c r="J702">
        <v>0.163948497854077</v>
      </c>
      <c r="K702">
        <v>0.23099503666162499</v>
      </c>
      <c r="M702" t="str">
        <f t="shared" si="20"/>
        <v>Medium</v>
      </c>
      <c r="O702" t="s">
        <v>33</v>
      </c>
      <c r="P702">
        <v>0.48723331093788103</v>
      </c>
    </row>
    <row r="703" spans="8:16">
      <c r="H703">
        <f t="shared" si="21"/>
        <v>701</v>
      </c>
      <c r="I703">
        <v>0.97083653108211798</v>
      </c>
      <c r="J703">
        <v>0.163948497854077</v>
      </c>
      <c r="K703">
        <v>0.23115494847297699</v>
      </c>
      <c r="M703" t="str">
        <f t="shared" si="20"/>
        <v>Medium</v>
      </c>
      <c r="O703" t="s">
        <v>33</v>
      </c>
      <c r="P703">
        <v>0.57516932487487804</v>
      </c>
    </row>
    <row r="704" spans="8:16">
      <c r="H704">
        <f t="shared" si="21"/>
        <v>702</v>
      </c>
      <c r="I704">
        <v>0.97083653108211798</v>
      </c>
      <c r="J704">
        <v>0.16416309012875499</v>
      </c>
      <c r="K704">
        <v>0.23129165172576899</v>
      </c>
      <c r="M704" t="str">
        <f t="shared" si="20"/>
        <v>High</v>
      </c>
      <c r="O704" t="s">
        <v>33</v>
      </c>
      <c r="P704">
        <v>0.636949002742767</v>
      </c>
    </row>
    <row r="705" spans="8:16">
      <c r="H705">
        <f t="shared" si="21"/>
        <v>703</v>
      </c>
      <c r="I705">
        <v>0.97083653108211798</v>
      </c>
      <c r="J705">
        <v>0.16437768240343301</v>
      </c>
      <c r="K705">
        <v>0.23143833130598099</v>
      </c>
      <c r="M705" t="str">
        <f t="shared" si="20"/>
        <v>Medium</v>
      </c>
      <c r="O705" t="s">
        <v>33</v>
      </c>
      <c r="P705">
        <v>0.35723483562469499</v>
      </c>
    </row>
    <row r="706" spans="8:16">
      <c r="H706">
        <f t="shared" si="21"/>
        <v>704</v>
      </c>
      <c r="I706">
        <v>0.97083653108211798</v>
      </c>
      <c r="J706">
        <v>0.16459227467811199</v>
      </c>
      <c r="K706">
        <v>0.231559857726097</v>
      </c>
      <c r="M706" t="str">
        <f t="shared" si="20"/>
        <v>Medium</v>
      </c>
      <c r="O706" t="s">
        <v>33</v>
      </c>
      <c r="P706">
        <v>0.51000046730041504</v>
      </c>
    </row>
    <row r="707" spans="8:16">
      <c r="H707">
        <f t="shared" si="21"/>
        <v>705</v>
      </c>
      <c r="I707">
        <v>0.96930161166538797</v>
      </c>
      <c r="J707">
        <v>0.16459227467811199</v>
      </c>
      <c r="K707">
        <v>0.23161727935075799</v>
      </c>
      <c r="M707" t="str">
        <f t="shared" ref="M707:M770" si="22">IF(P707&gt;=$C$10,"High",IF(P707&lt;=$C$15,"Low","Medium"))</f>
        <v>Medium</v>
      </c>
      <c r="O707" t="s">
        <v>33</v>
      </c>
      <c r="P707">
        <v>0.509146928787231</v>
      </c>
    </row>
    <row r="708" spans="8:16">
      <c r="H708">
        <f t="shared" si="21"/>
        <v>706</v>
      </c>
      <c r="I708">
        <v>0.96930161166538797</v>
      </c>
      <c r="J708">
        <v>0.16480686695279001</v>
      </c>
      <c r="K708">
        <v>0.231628328561783</v>
      </c>
      <c r="M708" t="str">
        <f t="shared" si="22"/>
        <v>Medium</v>
      </c>
      <c r="O708" t="s">
        <v>33</v>
      </c>
      <c r="P708">
        <v>0.37789058685302701</v>
      </c>
    </row>
    <row r="709" spans="8:16">
      <c r="H709">
        <f t="shared" ref="H709:H772" si="23">H708+1</f>
        <v>707</v>
      </c>
      <c r="I709">
        <v>0.96930161166538797</v>
      </c>
      <c r="J709">
        <v>0.165021459227468</v>
      </c>
      <c r="K709">
        <v>0.231750227510929</v>
      </c>
      <c r="M709" t="str">
        <f t="shared" si="22"/>
        <v>Medium</v>
      </c>
      <c r="O709" t="s">
        <v>33</v>
      </c>
      <c r="P709">
        <v>0.53412091732025102</v>
      </c>
    </row>
    <row r="710" spans="8:16">
      <c r="H710">
        <f t="shared" si="23"/>
        <v>708</v>
      </c>
      <c r="I710">
        <v>0.96930161166538797</v>
      </c>
      <c r="J710">
        <v>0.16523605150214599</v>
      </c>
      <c r="K710">
        <v>0.231881953775883</v>
      </c>
      <c r="M710" t="str">
        <f t="shared" si="22"/>
        <v>Medium</v>
      </c>
      <c r="O710" t="s">
        <v>33</v>
      </c>
      <c r="P710">
        <v>0.41098642349243197</v>
      </c>
    </row>
    <row r="711" spans="8:16">
      <c r="H711">
        <f t="shared" si="23"/>
        <v>709</v>
      </c>
      <c r="I711">
        <v>0.96853415195702197</v>
      </c>
      <c r="J711">
        <v>0.16523605150214599</v>
      </c>
      <c r="K711">
        <v>0.231945089995861</v>
      </c>
      <c r="M711" t="str">
        <f t="shared" si="22"/>
        <v>Medium</v>
      </c>
      <c r="O711" t="s">
        <v>33</v>
      </c>
      <c r="P711">
        <v>0.312119990587234</v>
      </c>
    </row>
    <row r="712" spans="8:16">
      <c r="H712">
        <f t="shared" si="23"/>
        <v>710</v>
      </c>
      <c r="I712">
        <v>0.96853415195702197</v>
      </c>
      <c r="J712">
        <v>0.165450643776824</v>
      </c>
      <c r="K712">
        <v>0.231997400522232</v>
      </c>
      <c r="M712" t="str">
        <f t="shared" si="22"/>
        <v>Medium</v>
      </c>
      <c r="O712" t="s">
        <v>33</v>
      </c>
      <c r="P712">
        <v>0.31820333003997803</v>
      </c>
    </row>
    <row r="713" spans="8:16">
      <c r="H713">
        <f t="shared" si="23"/>
        <v>711</v>
      </c>
      <c r="I713">
        <v>0.96853415195702197</v>
      </c>
      <c r="J713">
        <v>0.16566523605150199</v>
      </c>
      <c r="K713">
        <v>0.23205619305372199</v>
      </c>
      <c r="M713" t="str">
        <f t="shared" si="22"/>
        <v>Medium</v>
      </c>
      <c r="O713" t="s">
        <v>33</v>
      </c>
      <c r="P713">
        <v>0.32586994767188998</v>
      </c>
    </row>
    <row r="714" spans="8:16">
      <c r="H714">
        <f t="shared" si="23"/>
        <v>712</v>
      </c>
      <c r="I714">
        <v>0.96853415195702197</v>
      </c>
      <c r="J714">
        <v>0.16587982832618001</v>
      </c>
      <c r="K714">
        <v>0.23217064142227201</v>
      </c>
      <c r="M714" t="str">
        <f t="shared" si="22"/>
        <v>High</v>
      </c>
      <c r="O714" t="s">
        <v>33</v>
      </c>
      <c r="P714">
        <v>0.91155374050140403</v>
      </c>
    </row>
    <row r="715" spans="8:16">
      <c r="H715">
        <f t="shared" si="23"/>
        <v>713</v>
      </c>
      <c r="I715">
        <v>0.96853415195702197</v>
      </c>
      <c r="J715">
        <v>0.16609442060085799</v>
      </c>
      <c r="K715">
        <v>0.23224271833896601</v>
      </c>
      <c r="M715" t="str">
        <f t="shared" si="22"/>
        <v>Medium</v>
      </c>
      <c r="O715" t="s">
        <v>33</v>
      </c>
      <c r="P715">
        <v>0.28693008422851601</v>
      </c>
    </row>
    <row r="716" spans="8:16">
      <c r="H716">
        <f t="shared" si="23"/>
        <v>714</v>
      </c>
      <c r="I716">
        <v>0.96853415195702197</v>
      </c>
      <c r="J716">
        <v>0.16630901287553601</v>
      </c>
      <c r="K716">
        <v>0.23226445168256801</v>
      </c>
      <c r="M716" t="str">
        <f t="shared" si="22"/>
        <v>Medium</v>
      </c>
      <c r="O716" t="s">
        <v>33</v>
      </c>
      <c r="P716">
        <v>0.25696441531181302</v>
      </c>
    </row>
    <row r="717" spans="8:16">
      <c r="H717">
        <f t="shared" si="23"/>
        <v>715</v>
      </c>
      <c r="I717">
        <v>0.96853415195702197</v>
      </c>
      <c r="J717">
        <v>0.166523605150215</v>
      </c>
      <c r="K717">
        <v>0.232325755059719</v>
      </c>
      <c r="M717" t="str">
        <f t="shared" si="22"/>
        <v>Medium</v>
      </c>
      <c r="O717" t="s">
        <v>33</v>
      </c>
      <c r="P717">
        <v>0.30903053283691401</v>
      </c>
    </row>
    <row r="718" spans="8:16">
      <c r="H718">
        <f t="shared" si="23"/>
        <v>716</v>
      </c>
      <c r="I718">
        <v>0.96776669224865697</v>
      </c>
      <c r="J718">
        <v>0.166523605150215</v>
      </c>
      <c r="K718">
        <v>0.23240192979574201</v>
      </c>
      <c r="M718" t="str">
        <f t="shared" si="22"/>
        <v>Medium</v>
      </c>
      <c r="O718" t="s">
        <v>33</v>
      </c>
      <c r="P718">
        <v>0.31232675909995999</v>
      </c>
    </row>
    <row r="719" spans="8:16">
      <c r="H719">
        <f t="shared" si="23"/>
        <v>717</v>
      </c>
      <c r="I719">
        <v>0.96776669224865697</v>
      </c>
      <c r="J719">
        <v>0.16673819742489299</v>
      </c>
      <c r="K719">
        <v>0.23249248415231699</v>
      </c>
      <c r="M719" t="str">
        <f t="shared" si="22"/>
        <v>Medium</v>
      </c>
      <c r="O719" t="s">
        <v>33</v>
      </c>
      <c r="P719">
        <v>0.44768509268760698</v>
      </c>
    </row>
    <row r="720" spans="8:16">
      <c r="H720">
        <f t="shared" si="23"/>
        <v>718</v>
      </c>
      <c r="I720">
        <v>0.96776669224865697</v>
      </c>
      <c r="J720">
        <v>0.166952789699571</v>
      </c>
      <c r="K720">
        <v>0.232570610940456</v>
      </c>
      <c r="M720" t="str">
        <f t="shared" si="22"/>
        <v>Medium</v>
      </c>
      <c r="O720" t="s">
        <v>33</v>
      </c>
      <c r="P720">
        <v>0.32271862030029302</v>
      </c>
    </row>
    <row r="721" spans="8:16">
      <c r="H721">
        <f t="shared" si="23"/>
        <v>719</v>
      </c>
      <c r="I721">
        <v>0.96776669224865697</v>
      </c>
      <c r="J721">
        <v>0.16716738197424899</v>
      </c>
      <c r="K721">
        <v>0.23267661780118901</v>
      </c>
      <c r="M721" t="str">
        <f t="shared" si="22"/>
        <v>Medium</v>
      </c>
      <c r="O721" t="s">
        <v>33</v>
      </c>
      <c r="P721">
        <v>0.30759289860725397</v>
      </c>
    </row>
    <row r="722" spans="8:16">
      <c r="H722">
        <f t="shared" si="23"/>
        <v>720</v>
      </c>
      <c r="I722">
        <v>0.96776669224865697</v>
      </c>
      <c r="J722">
        <v>0.16738197424892701</v>
      </c>
      <c r="K722">
        <v>0.23278784006834</v>
      </c>
      <c r="M722" t="str">
        <f t="shared" si="22"/>
        <v>Medium</v>
      </c>
      <c r="O722" t="s">
        <v>33</v>
      </c>
      <c r="P722">
        <v>0.41734063625335699</v>
      </c>
    </row>
    <row r="723" spans="8:16">
      <c r="H723">
        <f t="shared" si="23"/>
        <v>721</v>
      </c>
      <c r="I723">
        <v>0.96776669224865697</v>
      </c>
      <c r="J723">
        <v>0.167596566523605</v>
      </c>
      <c r="K723">
        <v>0.232841461896896</v>
      </c>
      <c r="M723" t="str">
        <f t="shared" si="22"/>
        <v>Medium</v>
      </c>
      <c r="O723" t="s">
        <v>33</v>
      </c>
      <c r="P723">
        <v>0.22057721018791199</v>
      </c>
    </row>
    <row r="724" spans="8:16">
      <c r="H724">
        <f t="shared" si="23"/>
        <v>722</v>
      </c>
      <c r="I724">
        <v>0.96776669224865697</v>
      </c>
      <c r="J724">
        <v>0.16781115879828301</v>
      </c>
      <c r="K724">
        <v>0.23289585113525399</v>
      </c>
      <c r="M724" t="str">
        <f t="shared" si="22"/>
        <v>Medium</v>
      </c>
      <c r="O724" t="s">
        <v>33</v>
      </c>
      <c r="P724">
        <v>0.447935670614243</v>
      </c>
    </row>
    <row r="725" spans="8:16">
      <c r="H725">
        <f t="shared" si="23"/>
        <v>723</v>
      </c>
      <c r="I725">
        <v>0.96776669224865697</v>
      </c>
      <c r="J725">
        <v>0.168025751072961</v>
      </c>
      <c r="K725">
        <v>0.23301944136619601</v>
      </c>
      <c r="M725" t="str">
        <f t="shared" si="22"/>
        <v>Low</v>
      </c>
      <c r="O725" t="s">
        <v>33</v>
      </c>
      <c r="P725">
        <v>0.19292199611663799</v>
      </c>
    </row>
    <row r="726" spans="8:16">
      <c r="H726">
        <f t="shared" si="23"/>
        <v>724</v>
      </c>
      <c r="I726">
        <v>0.96776669224865697</v>
      </c>
      <c r="J726">
        <v>0.16824034334763899</v>
      </c>
      <c r="K726">
        <v>0.23316323012113599</v>
      </c>
      <c r="M726" t="str">
        <f t="shared" si="22"/>
        <v>Medium</v>
      </c>
      <c r="O726" t="s">
        <v>33</v>
      </c>
      <c r="P726">
        <v>0.51694369316101096</v>
      </c>
    </row>
    <row r="727" spans="8:16">
      <c r="H727">
        <f t="shared" si="23"/>
        <v>725</v>
      </c>
      <c r="I727">
        <v>0.96776669224865697</v>
      </c>
      <c r="J727">
        <v>0.168454935622318</v>
      </c>
      <c r="K727">
        <v>0.23320791870355601</v>
      </c>
      <c r="M727" t="str">
        <f t="shared" si="22"/>
        <v>Medium</v>
      </c>
      <c r="O727" t="s">
        <v>33</v>
      </c>
      <c r="P727">
        <v>0.21294437348842599</v>
      </c>
    </row>
    <row r="728" spans="8:16">
      <c r="H728">
        <f t="shared" si="23"/>
        <v>726</v>
      </c>
      <c r="I728">
        <v>0.96776669224865697</v>
      </c>
      <c r="J728">
        <v>0.16866952789699599</v>
      </c>
      <c r="K728">
        <v>0.23323395103216199</v>
      </c>
      <c r="M728" t="str">
        <f t="shared" si="22"/>
        <v>Low</v>
      </c>
      <c r="O728" t="s">
        <v>33</v>
      </c>
      <c r="P728">
        <v>0.15405671298503901</v>
      </c>
    </row>
    <row r="729" spans="8:16">
      <c r="H729">
        <f t="shared" si="23"/>
        <v>727</v>
      </c>
      <c r="I729">
        <v>0.96776669224865697</v>
      </c>
      <c r="J729">
        <v>0.16888412017167401</v>
      </c>
      <c r="K729">
        <v>0.23325105011463201</v>
      </c>
      <c r="M729" t="str">
        <f t="shared" si="22"/>
        <v>Medium</v>
      </c>
      <c r="O729" t="s">
        <v>33</v>
      </c>
      <c r="P729">
        <v>0.29561719298362699</v>
      </c>
    </row>
    <row r="730" spans="8:16">
      <c r="H730">
        <f t="shared" si="23"/>
        <v>728</v>
      </c>
      <c r="I730">
        <v>0.96776669224865697</v>
      </c>
      <c r="J730">
        <v>0.169098712446352</v>
      </c>
      <c r="K730">
        <v>0.233264699578285</v>
      </c>
      <c r="M730" t="str">
        <f t="shared" si="22"/>
        <v>Medium</v>
      </c>
      <c r="O730" t="s">
        <v>33</v>
      </c>
      <c r="P730">
        <v>0.26793581247329701</v>
      </c>
    </row>
    <row r="731" spans="8:16">
      <c r="H731">
        <f t="shared" si="23"/>
        <v>729</v>
      </c>
      <c r="I731">
        <v>0.96776669224865697</v>
      </c>
      <c r="J731">
        <v>0.16931330472103001</v>
      </c>
      <c r="K731">
        <v>0.23331531137228001</v>
      </c>
      <c r="M731" t="str">
        <f t="shared" si="22"/>
        <v>Medium</v>
      </c>
      <c r="O731" t="s">
        <v>33</v>
      </c>
      <c r="P731">
        <v>0.39793190360069303</v>
      </c>
    </row>
    <row r="732" spans="8:16">
      <c r="H732">
        <f t="shared" si="23"/>
        <v>730</v>
      </c>
      <c r="I732">
        <v>0.96776669224865697</v>
      </c>
      <c r="J732">
        <v>0.169527896995708</v>
      </c>
      <c r="K732">
        <v>0.23335637152194999</v>
      </c>
      <c r="M732" t="str">
        <f t="shared" si="22"/>
        <v>Medium</v>
      </c>
      <c r="O732" t="s">
        <v>33</v>
      </c>
      <c r="P732">
        <v>0.36960986256599399</v>
      </c>
    </row>
    <row r="733" spans="8:16">
      <c r="H733">
        <f t="shared" si="23"/>
        <v>731</v>
      </c>
      <c r="I733">
        <v>0.96776669224865697</v>
      </c>
      <c r="J733">
        <v>0.16974248927038599</v>
      </c>
      <c r="K733">
        <v>0.23335988819599199</v>
      </c>
      <c r="M733" t="str">
        <f t="shared" si="22"/>
        <v>Medium</v>
      </c>
      <c r="O733" t="s">
        <v>33</v>
      </c>
      <c r="P733">
        <v>0.35382163524627702</v>
      </c>
    </row>
    <row r="734" spans="8:16">
      <c r="H734">
        <f t="shared" si="23"/>
        <v>732</v>
      </c>
      <c r="I734">
        <v>0.96776669224865697</v>
      </c>
      <c r="J734">
        <v>0.169957081545064</v>
      </c>
      <c r="K734">
        <v>0.233377501368523</v>
      </c>
      <c r="M734" t="str">
        <f t="shared" si="22"/>
        <v>High</v>
      </c>
      <c r="O734" t="s">
        <v>33</v>
      </c>
      <c r="P734">
        <v>0.61251735687255904</v>
      </c>
    </row>
    <row r="735" spans="8:16">
      <c r="H735">
        <f t="shared" si="23"/>
        <v>733</v>
      </c>
      <c r="I735">
        <v>0.96776669224865697</v>
      </c>
      <c r="J735">
        <v>0.17017167381974199</v>
      </c>
      <c r="K735">
        <v>0.233404241502285</v>
      </c>
      <c r="M735" t="str">
        <f t="shared" si="22"/>
        <v>Medium</v>
      </c>
      <c r="O735" t="s">
        <v>33</v>
      </c>
      <c r="P735">
        <v>0.221876546740532</v>
      </c>
    </row>
    <row r="736" spans="8:16">
      <c r="H736">
        <f t="shared" si="23"/>
        <v>734</v>
      </c>
      <c r="I736">
        <v>0.96776669224865697</v>
      </c>
      <c r="J736">
        <v>0.17038626609442101</v>
      </c>
      <c r="K736">
        <v>0.233439110219479</v>
      </c>
      <c r="M736" t="str">
        <f t="shared" si="22"/>
        <v>Medium</v>
      </c>
      <c r="O736" t="s">
        <v>33</v>
      </c>
      <c r="P736">
        <v>0.45458132028579701</v>
      </c>
    </row>
    <row r="737" spans="8:16">
      <c r="H737">
        <f t="shared" si="23"/>
        <v>735</v>
      </c>
      <c r="I737">
        <v>0.96776669224865697</v>
      </c>
      <c r="J737">
        <v>0.170600858369099</v>
      </c>
      <c r="K737">
        <v>0.233484536409378</v>
      </c>
      <c r="M737" t="str">
        <f t="shared" si="22"/>
        <v>Medium</v>
      </c>
      <c r="O737" t="s">
        <v>33</v>
      </c>
      <c r="P737">
        <v>0.31721273064613298</v>
      </c>
    </row>
    <row r="738" spans="8:16">
      <c r="H738">
        <f t="shared" si="23"/>
        <v>736</v>
      </c>
      <c r="I738">
        <v>0.96776669224865697</v>
      </c>
      <c r="J738">
        <v>0.17081545064377701</v>
      </c>
      <c r="K738">
        <v>0.23354903608560601</v>
      </c>
      <c r="M738" t="str">
        <f t="shared" si="22"/>
        <v>Medium</v>
      </c>
      <c r="O738" t="s">
        <v>33</v>
      </c>
      <c r="P738">
        <v>0.45151543617248502</v>
      </c>
    </row>
    <row r="739" spans="8:16">
      <c r="H739">
        <f t="shared" si="23"/>
        <v>737</v>
      </c>
      <c r="I739">
        <v>0.96776669224865697</v>
      </c>
      <c r="J739">
        <v>0.171030042918455</v>
      </c>
      <c r="K739">
        <v>0.233660288155079</v>
      </c>
      <c r="M739" t="str">
        <f t="shared" si="22"/>
        <v>High</v>
      </c>
      <c r="O739" t="s">
        <v>33</v>
      </c>
      <c r="P739">
        <v>0.90806496143341098</v>
      </c>
    </row>
    <row r="740" spans="8:16">
      <c r="H740">
        <f t="shared" si="23"/>
        <v>738</v>
      </c>
      <c r="I740">
        <v>0.96776669224865697</v>
      </c>
      <c r="J740">
        <v>0.17124463519313299</v>
      </c>
      <c r="K740">
        <v>0.23381651937961601</v>
      </c>
      <c r="M740" t="str">
        <f t="shared" si="22"/>
        <v>Medium</v>
      </c>
      <c r="O740" t="s">
        <v>33</v>
      </c>
      <c r="P740">
        <v>0.46736544370651201</v>
      </c>
    </row>
    <row r="741" spans="8:16">
      <c r="H741">
        <f t="shared" si="23"/>
        <v>739</v>
      </c>
      <c r="I741">
        <v>0.96776669224865697</v>
      </c>
      <c r="J741">
        <v>0.171459227467811</v>
      </c>
      <c r="K741">
        <v>0.23393534868955601</v>
      </c>
      <c r="M741" t="str">
        <f t="shared" si="22"/>
        <v>Medium</v>
      </c>
      <c r="O741" t="s">
        <v>33</v>
      </c>
      <c r="P741">
        <v>0.33791381120681802</v>
      </c>
    </row>
    <row r="742" spans="8:16">
      <c r="H742">
        <f t="shared" si="23"/>
        <v>740</v>
      </c>
      <c r="I742">
        <v>0.96699923254029196</v>
      </c>
      <c r="J742">
        <v>0.171459227467811</v>
      </c>
      <c r="K742">
        <v>0.23398263007402401</v>
      </c>
      <c r="M742" t="str">
        <f t="shared" si="22"/>
        <v>Medium</v>
      </c>
      <c r="O742" t="s">
        <v>33</v>
      </c>
      <c r="P742">
        <v>0.355596363544464</v>
      </c>
    </row>
    <row r="743" spans="8:16">
      <c r="H743">
        <f t="shared" si="23"/>
        <v>741</v>
      </c>
      <c r="I743">
        <v>0.96699923254029196</v>
      </c>
      <c r="J743">
        <v>0.17167381974248899</v>
      </c>
      <c r="K743">
        <v>0.23401677608490001</v>
      </c>
      <c r="M743" t="str">
        <f t="shared" si="22"/>
        <v>Medium</v>
      </c>
      <c r="O743" t="s">
        <v>33</v>
      </c>
      <c r="P743">
        <v>0.45092144608497597</v>
      </c>
    </row>
    <row r="744" spans="8:16">
      <c r="H744">
        <f t="shared" si="23"/>
        <v>742</v>
      </c>
      <c r="I744">
        <v>0.96699923254029196</v>
      </c>
      <c r="J744">
        <v>0.17188841201716701</v>
      </c>
      <c r="K744">
        <v>0.23403932899236701</v>
      </c>
      <c r="M744" t="str">
        <f t="shared" si="22"/>
        <v>Medium</v>
      </c>
      <c r="O744" t="s">
        <v>33</v>
      </c>
      <c r="P744">
        <v>0.36450040340423601</v>
      </c>
    </row>
    <row r="745" spans="8:16">
      <c r="H745">
        <f t="shared" si="23"/>
        <v>743</v>
      </c>
      <c r="I745">
        <v>0.96699923254029196</v>
      </c>
      <c r="J745">
        <v>0.172103004291845</v>
      </c>
      <c r="K745">
        <v>0.23405766487121599</v>
      </c>
      <c r="M745" t="str">
        <f t="shared" si="22"/>
        <v>Medium</v>
      </c>
      <c r="O745" t="s">
        <v>33</v>
      </c>
      <c r="P745">
        <v>0.27418115735053999</v>
      </c>
    </row>
    <row r="746" spans="8:16">
      <c r="H746">
        <f t="shared" si="23"/>
        <v>744</v>
      </c>
      <c r="I746">
        <v>0.96699923254029196</v>
      </c>
      <c r="J746">
        <v>0.17231759656652401</v>
      </c>
      <c r="K746">
        <v>0.234088204801083</v>
      </c>
      <c r="M746" t="str">
        <f t="shared" si="22"/>
        <v>Medium</v>
      </c>
      <c r="O746" t="s">
        <v>33</v>
      </c>
      <c r="P746">
        <v>0.31806054711341902</v>
      </c>
    </row>
    <row r="747" spans="8:16">
      <c r="H747">
        <f t="shared" si="23"/>
        <v>745</v>
      </c>
      <c r="I747">
        <v>0.96623177283192596</v>
      </c>
      <c r="J747">
        <v>0.17231759656652401</v>
      </c>
      <c r="K747">
        <v>0.23411881923675501</v>
      </c>
      <c r="M747" t="str">
        <f t="shared" si="22"/>
        <v>Medium</v>
      </c>
      <c r="O747" t="s">
        <v>33</v>
      </c>
      <c r="P747">
        <v>0.37114107608795199</v>
      </c>
    </row>
    <row r="748" spans="8:16">
      <c r="H748">
        <f t="shared" si="23"/>
        <v>746</v>
      </c>
      <c r="I748">
        <v>0.96623177283192596</v>
      </c>
      <c r="J748">
        <v>0.172532188841202</v>
      </c>
      <c r="K748">
        <v>0.234158240258694</v>
      </c>
      <c r="M748" t="str">
        <f t="shared" si="22"/>
        <v>Medium</v>
      </c>
      <c r="O748" t="s">
        <v>33</v>
      </c>
      <c r="P748">
        <v>0.31636339426040599</v>
      </c>
    </row>
    <row r="749" spans="8:16">
      <c r="H749">
        <f t="shared" si="23"/>
        <v>747</v>
      </c>
      <c r="I749">
        <v>0.96623177283192596</v>
      </c>
      <c r="J749">
        <v>0.17274678111587999</v>
      </c>
      <c r="K749">
        <v>0.23424122482538201</v>
      </c>
      <c r="M749" t="str">
        <f t="shared" si="22"/>
        <v>Medium</v>
      </c>
      <c r="O749" t="s">
        <v>33</v>
      </c>
      <c r="P749">
        <v>0.30923160910606401</v>
      </c>
    </row>
    <row r="750" spans="8:16">
      <c r="H750">
        <f t="shared" si="23"/>
        <v>748</v>
      </c>
      <c r="I750">
        <v>0.96623177283192596</v>
      </c>
      <c r="J750">
        <v>0.172961373390558</v>
      </c>
      <c r="K750">
        <v>0.23431271314620999</v>
      </c>
      <c r="M750" t="str">
        <f t="shared" si="22"/>
        <v>Low</v>
      </c>
      <c r="O750" t="s">
        <v>33</v>
      </c>
      <c r="P750">
        <v>0.186222344636917</v>
      </c>
    </row>
    <row r="751" spans="8:16">
      <c r="H751">
        <f t="shared" si="23"/>
        <v>749</v>
      </c>
      <c r="I751">
        <v>0.96623177283192596</v>
      </c>
      <c r="J751">
        <v>0.17317596566523599</v>
      </c>
      <c r="K751">
        <v>0.23442068696022</v>
      </c>
      <c r="M751" t="str">
        <f t="shared" si="22"/>
        <v>Medium</v>
      </c>
      <c r="O751" t="s">
        <v>33</v>
      </c>
      <c r="P751">
        <v>0.36193087697029103</v>
      </c>
    </row>
    <row r="752" spans="8:16">
      <c r="H752">
        <f t="shared" si="23"/>
        <v>750</v>
      </c>
      <c r="I752">
        <v>0.96623177283192596</v>
      </c>
      <c r="J752">
        <v>0.17339055793991401</v>
      </c>
      <c r="K752">
        <v>0.23453821241855599</v>
      </c>
      <c r="M752" t="str">
        <f t="shared" si="22"/>
        <v>Medium</v>
      </c>
      <c r="O752" t="s">
        <v>33</v>
      </c>
      <c r="P752">
        <v>0.52704083919525102</v>
      </c>
    </row>
    <row r="753" spans="8:16">
      <c r="H753">
        <f t="shared" si="23"/>
        <v>751</v>
      </c>
      <c r="I753">
        <v>0.96623177283192596</v>
      </c>
      <c r="J753">
        <v>0.173605150214592</v>
      </c>
      <c r="K753">
        <v>0.23458771407604201</v>
      </c>
      <c r="M753" t="str">
        <f t="shared" si="22"/>
        <v>Medium</v>
      </c>
      <c r="O753" t="s">
        <v>33</v>
      </c>
      <c r="P753">
        <v>0.368406802415848</v>
      </c>
    </row>
    <row r="754" spans="8:16">
      <c r="H754">
        <f t="shared" si="23"/>
        <v>752</v>
      </c>
      <c r="I754">
        <v>0.96623177283192596</v>
      </c>
      <c r="J754">
        <v>0.17381974248927001</v>
      </c>
      <c r="K754">
        <v>0.23461442440748201</v>
      </c>
      <c r="M754" t="str">
        <f t="shared" si="22"/>
        <v>Medium</v>
      </c>
      <c r="O754" t="s">
        <v>33</v>
      </c>
      <c r="P754">
        <v>0.22203300893306699</v>
      </c>
    </row>
    <row r="755" spans="8:16">
      <c r="H755">
        <f t="shared" si="23"/>
        <v>753</v>
      </c>
      <c r="I755">
        <v>0.96623177283192596</v>
      </c>
      <c r="J755">
        <v>0.174034334763949</v>
      </c>
      <c r="K755">
        <v>0.23465517908334699</v>
      </c>
      <c r="M755" t="str">
        <f t="shared" si="22"/>
        <v>Medium</v>
      </c>
      <c r="O755" t="s">
        <v>33</v>
      </c>
      <c r="P755">
        <v>0.46876206994056702</v>
      </c>
    </row>
    <row r="756" spans="8:16">
      <c r="H756">
        <f t="shared" si="23"/>
        <v>754</v>
      </c>
      <c r="I756">
        <v>0.96623177283192596</v>
      </c>
      <c r="J756">
        <v>0.17424892703862699</v>
      </c>
      <c r="K756">
        <v>0.234719969332218</v>
      </c>
      <c r="M756" t="str">
        <f t="shared" si="22"/>
        <v>Medium</v>
      </c>
      <c r="O756" t="s">
        <v>33</v>
      </c>
      <c r="P756">
        <v>0.27457654476165799</v>
      </c>
    </row>
    <row r="757" spans="8:16">
      <c r="H757">
        <f t="shared" si="23"/>
        <v>755</v>
      </c>
      <c r="I757">
        <v>0.96623177283192596</v>
      </c>
      <c r="J757">
        <v>0.174463519313305</v>
      </c>
      <c r="K757">
        <v>0.23479841649532299</v>
      </c>
      <c r="M757" t="str">
        <f t="shared" si="22"/>
        <v>Medium</v>
      </c>
      <c r="O757" t="s">
        <v>33</v>
      </c>
      <c r="P757">
        <v>0.40041759610176098</v>
      </c>
    </row>
    <row r="758" spans="8:16">
      <c r="H758">
        <f t="shared" si="23"/>
        <v>756</v>
      </c>
      <c r="I758">
        <v>0.96623177283192596</v>
      </c>
      <c r="J758">
        <v>0.17467811158798299</v>
      </c>
      <c r="K758">
        <v>0.23499012738466299</v>
      </c>
      <c r="M758" t="str">
        <f t="shared" si="22"/>
        <v>Medium</v>
      </c>
      <c r="O758" t="s">
        <v>33</v>
      </c>
      <c r="P758">
        <v>0.53483253717422496</v>
      </c>
    </row>
    <row r="759" spans="8:16">
      <c r="H759">
        <f t="shared" si="23"/>
        <v>757</v>
      </c>
      <c r="I759">
        <v>0.96623177283192596</v>
      </c>
      <c r="J759">
        <v>0.17489270386266101</v>
      </c>
      <c r="K759">
        <v>0.23513785749673799</v>
      </c>
      <c r="M759" t="str">
        <f t="shared" si="22"/>
        <v>Medium</v>
      </c>
      <c r="O759" t="s">
        <v>33</v>
      </c>
      <c r="P759">
        <v>0.24315273761749301</v>
      </c>
    </row>
    <row r="760" spans="8:16">
      <c r="H760">
        <f t="shared" si="23"/>
        <v>758</v>
      </c>
      <c r="I760">
        <v>0.96546431312356096</v>
      </c>
      <c r="J760">
        <v>0.17489270386266101</v>
      </c>
      <c r="K760">
        <v>0.23522214591503099</v>
      </c>
      <c r="M760" t="str">
        <f t="shared" si="22"/>
        <v>High</v>
      </c>
      <c r="O760" t="s">
        <v>33</v>
      </c>
      <c r="P760">
        <v>0.76902043819427501</v>
      </c>
    </row>
    <row r="761" spans="8:16">
      <c r="H761">
        <f t="shared" si="23"/>
        <v>759</v>
      </c>
      <c r="I761">
        <v>0.96546431312356096</v>
      </c>
      <c r="J761">
        <v>0.175107296137339</v>
      </c>
      <c r="K761">
        <v>0.23534561693668399</v>
      </c>
      <c r="M761" t="str">
        <f t="shared" si="22"/>
        <v>Medium</v>
      </c>
      <c r="O761" t="s">
        <v>33</v>
      </c>
      <c r="P761">
        <v>0.49226748943328902</v>
      </c>
    </row>
    <row r="762" spans="8:16">
      <c r="H762">
        <f t="shared" si="23"/>
        <v>760</v>
      </c>
      <c r="I762">
        <v>0.96546431312356096</v>
      </c>
      <c r="J762">
        <v>0.17532188841201701</v>
      </c>
      <c r="K762">
        <v>0.235426224768162</v>
      </c>
      <c r="M762" t="str">
        <f t="shared" si="22"/>
        <v>Medium</v>
      </c>
      <c r="O762" t="s">
        <v>33</v>
      </c>
      <c r="P762">
        <v>0.41707852482795699</v>
      </c>
    </row>
    <row r="763" spans="8:16">
      <c r="H763">
        <f t="shared" si="23"/>
        <v>761</v>
      </c>
      <c r="I763">
        <v>0.96546431312356096</v>
      </c>
      <c r="J763">
        <v>0.175536480686695</v>
      </c>
      <c r="K763">
        <v>0.23546756058931401</v>
      </c>
      <c r="M763" t="str">
        <f t="shared" si="22"/>
        <v>High</v>
      </c>
      <c r="O763" t="s">
        <v>33</v>
      </c>
      <c r="P763">
        <v>0.84639328718185403</v>
      </c>
    </row>
    <row r="764" spans="8:16">
      <c r="H764">
        <f t="shared" si="23"/>
        <v>762</v>
      </c>
      <c r="I764">
        <v>0.96546431312356096</v>
      </c>
      <c r="J764">
        <v>0.175965665236052</v>
      </c>
      <c r="K764">
        <v>0.23548040539026299</v>
      </c>
      <c r="M764" t="str">
        <f t="shared" si="22"/>
        <v>Medium</v>
      </c>
      <c r="O764" t="s">
        <v>33</v>
      </c>
      <c r="P764">
        <v>0.26638600230217002</v>
      </c>
    </row>
    <row r="765" spans="8:16">
      <c r="H765">
        <f t="shared" si="23"/>
        <v>763</v>
      </c>
      <c r="I765">
        <v>0.96546431312356096</v>
      </c>
      <c r="J765">
        <v>0.17618025751072999</v>
      </c>
      <c r="K765">
        <v>0.23551690578460699</v>
      </c>
      <c r="M765" t="str">
        <f t="shared" si="22"/>
        <v>Medium</v>
      </c>
      <c r="O765" t="s">
        <v>33</v>
      </c>
      <c r="P765">
        <v>0.343408823013306</v>
      </c>
    </row>
    <row r="766" spans="8:16">
      <c r="H766">
        <f t="shared" si="23"/>
        <v>764</v>
      </c>
      <c r="I766">
        <v>0.96469685341519595</v>
      </c>
      <c r="J766">
        <v>0.17618025751072999</v>
      </c>
      <c r="K766">
        <v>0.235573425889015</v>
      </c>
      <c r="M766" t="str">
        <f t="shared" si="22"/>
        <v>Medium</v>
      </c>
      <c r="O766" t="s">
        <v>33</v>
      </c>
      <c r="P766">
        <v>0.43272992968559298</v>
      </c>
    </row>
    <row r="767" spans="8:16">
      <c r="H767">
        <f t="shared" si="23"/>
        <v>765</v>
      </c>
      <c r="I767">
        <v>0.96392939370682995</v>
      </c>
      <c r="J767">
        <v>0.17618025751072999</v>
      </c>
      <c r="K767">
        <v>0.23559935390949199</v>
      </c>
      <c r="M767" t="str">
        <f t="shared" si="22"/>
        <v>Medium</v>
      </c>
      <c r="O767" t="s">
        <v>33</v>
      </c>
      <c r="P767">
        <v>0.331042230129242</v>
      </c>
    </row>
    <row r="768" spans="8:16">
      <c r="H768">
        <f t="shared" si="23"/>
        <v>766</v>
      </c>
      <c r="I768">
        <v>0.96392939370682995</v>
      </c>
      <c r="J768">
        <v>0.17639484978540801</v>
      </c>
      <c r="K768">
        <v>0.23570907115936299</v>
      </c>
      <c r="M768" t="str">
        <f t="shared" si="22"/>
        <v>Medium</v>
      </c>
      <c r="O768" t="s">
        <v>33</v>
      </c>
      <c r="P768">
        <v>0.42921644449233998</v>
      </c>
    </row>
    <row r="769" spans="8:16">
      <c r="H769">
        <f t="shared" si="23"/>
        <v>767</v>
      </c>
      <c r="I769">
        <v>0.96392939370682995</v>
      </c>
      <c r="J769">
        <v>0.176609442060086</v>
      </c>
      <c r="K769">
        <v>0.23589089512825001</v>
      </c>
      <c r="M769" t="str">
        <f t="shared" si="22"/>
        <v>Medium</v>
      </c>
      <c r="O769" t="s">
        <v>33</v>
      </c>
      <c r="P769">
        <v>0.35270744562148998</v>
      </c>
    </row>
    <row r="770" spans="8:16">
      <c r="H770">
        <f t="shared" si="23"/>
        <v>768</v>
      </c>
      <c r="I770">
        <v>0.96392939370682995</v>
      </c>
      <c r="J770">
        <v>0.17682403433476401</v>
      </c>
      <c r="K770">
        <v>0.23603522032499299</v>
      </c>
      <c r="M770" t="str">
        <f t="shared" si="22"/>
        <v>Medium</v>
      </c>
      <c r="O770" t="s">
        <v>33</v>
      </c>
      <c r="P770">
        <v>0.35270744562148998</v>
      </c>
    </row>
    <row r="771" spans="8:16">
      <c r="H771">
        <f t="shared" si="23"/>
        <v>769</v>
      </c>
      <c r="I771">
        <v>0.96392939370682995</v>
      </c>
      <c r="J771">
        <v>0.177038626609442</v>
      </c>
      <c r="K771">
        <v>0.23612718284130099</v>
      </c>
      <c r="M771" t="str">
        <f t="shared" ref="M771:M834" si="24">IF(P771&gt;=$C$10,"High",IF(P771&lt;=$C$15,"Low","Medium"))</f>
        <v>Medium</v>
      </c>
      <c r="O771" t="s">
        <v>33</v>
      </c>
      <c r="P771">
        <v>0.35275349020957902</v>
      </c>
    </row>
    <row r="772" spans="8:16">
      <c r="H772">
        <f t="shared" si="23"/>
        <v>770</v>
      </c>
      <c r="I772">
        <v>0.96392939370682995</v>
      </c>
      <c r="J772">
        <v>0.17725321888411999</v>
      </c>
      <c r="K772">
        <v>0.236176326870918</v>
      </c>
      <c r="M772" t="str">
        <f t="shared" si="24"/>
        <v>Medium</v>
      </c>
      <c r="O772" t="s">
        <v>33</v>
      </c>
      <c r="P772">
        <v>0.31538623571395902</v>
      </c>
    </row>
    <row r="773" spans="8:16">
      <c r="H773">
        <f t="shared" ref="H773:H836" si="25">H772+1</f>
        <v>771</v>
      </c>
      <c r="I773">
        <v>0.96392939370682995</v>
      </c>
      <c r="J773">
        <v>0.17746781115879801</v>
      </c>
      <c r="K773">
        <v>0.23622789978980999</v>
      </c>
      <c r="M773" t="str">
        <f t="shared" si="24"/>
        <v>Medium</v>
      </c>
      <c r="O773" t="s">
        <v>33</v>
      </c>
      <c r="P773">
        <v>0.277693301439285</v>
      </c>
    </row>
    <row r="774" spans="8:16">
      <c r="H774">
        <f t="shared" si="25"/>
        <v>772</v>
      </c>
      <c r="I774">
        <v>0.96392939370682995</v>
      </c>
      <c r="J774">
        <v>0.17768240343347599</v>
      </c>
      <c r="K774">
        <v>0.23626211285591101</v>
      </c>
      <c r="M774" t="str">
        <f t="shared" si="24"/>
        <v>Medium</v>
      </c>
      <c r="O774" t="s">
        <v>33</v>
      </c>
      <c r="P774">
        <v>0.49830323457717901</v>
      </c>
    </row>
    <row r="775" spans="8:16">
      <c r="H775">
        <f t="shared" si="25"/>
        <v>773</v>
      </c>
      <c r="I775">
        <v>0.96392939370682995</v>
      </c>
      <c r="J775">
        <v>0.17789699570815501</v>
      </c>
      <c r="K775">
        <v>0.23645079880952799</v>
      </c>
      <c r="M775" t="str">
        <f t="shared" si="24"/>
        <v>Medium</v>
      </c>
      <c r="O775" t="s">
        <v>33</v>
      </c>
      <c r="P775">
        <v>0.41230770945549</v>
      </c>
    </row>
    <row r="776" spans="8:16">
      <c r="H776">
        <f t="shared" si="25"/>
        <v>774</v>
      </c>
      <c r="I776">
        <v>0.96392939370682995</v>
      </c>
      <c r="J776">
        <v>0.178111587982833</v>
      </c>
      <c r="K776">
        <v>0.236780449748039</v>
      </c>
      <c r="M776" t="str">
        <f t="shared" si="24"/>
        <v>Medium</v>
      </c>
      <c r="O776" t="s">
        <v>33</v>
      </c>
      <c r="P776">
        <v>0.26006624102592502</v>
      </c>
    </row>
    <row r="777" spans="8:16">
      <c r="H777">
        <f t="shared" si="25"/>
        <v>775</v>
      </c>
      <c r="I777">
        <v>0.96392939370682995</v>
      </c>
      <c r="J777">
        <v>0.17832618025751101</v>
      </c>
      <c r="K777">
        <v>0.23694458603858901</v>
      </c>
      <c r="M777" t="str">
        <f t="shared" si="24"/>
        <v>High</v>
      </c>
      <c r="O777" t="s">
        <v>33</v>
      </c>
      <c r="P777">
        <v>0.84087383747100797</v>
      </c>
    </row>
    <row r="778" spans="8:16">
      <c r="H778">
        <f t="shared" si="25"/>
        <v>776</v>
      </c>
      <c r="I778">
        <v>0.96392939370682995</v>
      </c>
      <c r="J778">
        <v>0.178540772532189</v>
      </c>
      <c r="K778">
        <v>0.23699305951595301</v>
      </c>
      <c r="M778" t="str">
        <f t="shared" si="24"/>
        <v>Medium</v>
      </c>
      <c r="O778" t="s">
        <v>33</v>
      </c>
      <c r="P778">
        <v>0.30903053283691401</v>
      </c>
    </row>
    <row r="779" spans="8:16">
      <c r="H779">
        <f t="shared" si="25"/>
        <v>777</v>
      </c>
      <c r="I779">
        <v>0.96392939370682995</v>
      </c>
      <c r="J779">
        <v>0.17875536480686699</v>
      </c>
      <c r="K779">
        <v>0.23704290390014601</v>
      </c>
      <c r="M779" t="str">
        <f t="shared" si="24"/>
        <v>Medium</v>
      </c>
      <c r="O779" t="s">
        <v>33</v>
      </c>
      <c r="P779">
        <v>0.50685596466064498</v>
      </c>
    </row>
    <row r="780" spans="8:16">
      <c r="H780">
        <f t="shared" si="25"/>
        <v>778</v>
      </c>
      <c r="I780">
        <v>0.96392939370682995</v>
      </c>
      <c r="J780">
        <v>0.17896995708154501</v>
      </c>
      <c r="K780">
        <v>0.23717831820249599</v>
      </c>
      <c r="M780" t="str">
        <f t="shared" si="24"/>
        <v>Medium</v>
      </c>
      <c r="O780" t="s">
        <v>33</v>
      </c>
      <c r="P780">
        <v>0.35791030526161199</v>
      </c>
    </row>
    <row r="781" spans="8:16">
      <c r="H781">
        <f t="shared" si="25"/>
        <v>779</v>
      </c>
      <c r="I781">
        <v>0.96392939370682995</v>
      </c>
      <c r="J781">
        <v>0.17918454935622299</v>
      </c>
      <c r="K781">
        <v>0.23733595758676501</v>
      </c>
      <c r="M781" t="str">
        <f t="shared" si="24"/>
        <v>Medium</v>
      </c>
      <c r="O781" t="s">
        <v>33</v>
      </c>
      <c r="P781">
        <v>0.371390581130981</v>
      </c>
    </row>
    <row r="782" spans="8:16">
      <c r="H782">
        <f t="shared" si="25"/>
        <v>780</v>
      </c>
      <c r="I782">
        <v>0.96392939370682995</v>
      </c>
      <c r="J782">
        <v>0.17939914163090101</v>
      </c>
      <c r="K782">
        <v>0.237393423914909</v>
      </c>
      <c r="M782" t="str">
        <f t="shared" si="24"/>
        <v>Medium</v>
      </c>
      <c r="O782" t="s">
        <v>33</v>
      </c>
      <c r="P782">
        <v>0.47264134883880599</v>
      </c>
    </row>
    <row r="783" spans="8:16">
      <c r="H783">
        <f t="shared" si="25"/>
        <v>781</v>
      </c>
      <c r="I783">
        <v>0.96392939370682995</v>
      </c>
      <c r="J783">
        <v>0.179613733905579</v>
      </c>
      <c r="K783">
        <v>0.23744846135377901</v>
      </c>
      <c r="M783" t="str">
        <f t="shared" si="24"/>
        <v>Medium</v>
      </c>
      <c r="O783" t="s">
        <v>33</v>
      </c>
      <c r="P783">
        <v>0.40242254734039301</v>
      </c>
    </row>
    <row r="784" spans="8:16">
      <c r="H784">
        <f t="shared" si="25"/>
        <v>782</v>
      </c>
      <c r="I784">
        <v>0.96392939370682995</v>
      </c>
      <c r="J784">
        <v>0.17982832618025801</v>
      </c>
      <c r="K784">
        <v>0.23748841136693999</v>
      </c>
      <c r="M784" t="str">
        <f t="shared" si="24"/>
        <v>Medium</v>
      </c>
      <c r="O784" t="s">
        <v>33</v>
      </c>
      <c r="P784">
        <v>0.35450237989425698</v>
      </c>
    </row>
    <row r="785" spans="8:16">
      <c r="H785">
        <f t="shared" si="25"/>
        <v>783</v>
      </c>
      <c r="I785">
        <v>0.96392939370682995</v>
      </c>
      <c r="J785">
        <v>0.180042918454936</v>
      </c>
      <c r="K785">
        <v>0.237512081861496</v>
      </c>
      <c r="M785" t="str">
        <f t="shared" si="24"/>
        <v>Medium</v>
      </c>
      <c r="O785" t="s">
        <v>33</v>
      </c>
      <c r="P785">
        <v>0.241397619247437</v>
      </c>
    </row>
    <row r="786" spans="8:16">
      <c r="H786">
        <f t="shared" si="25"/>
        <v>784</v>
      </c>
      <c r="I786">
        <v>0.96392939370682995</v>
      </c>
      <c r="J786">
        <v>0.18025751072961399</v>
      </c>
      <c r="K786">
        <v>0.23755206167697901</v>
      </c>
      <c r="M786" t="str">
        <f t="shared" si="24"/>
        <v>Medium</v>
      </c>
      <c r="O786" t="s">
        <v>33</v>
      </c>
      <c r="P786">
        <v>0.496070176362991</v>
      </c>
    </row>
    <row r="787" spans="8:16">
      <c r="H787">
        <f t="shared" si="25"/>
        <v>785</v>
      </c>
      <c r="I787">
        <v>0.96392939370682995</v>
      </c>
      <c r="J787">
        <v>0.18047210300429201</v>
      </c>
      <c r="K787">
        <v>0.237648360431194</v>
      </c>
      <c r="M787" t="str">
        <f t="shared" si="24"/>
        <v>Medium</v>
      </c>
      <c r="O787" t="s">
        <v>33</v>
      </c>
      <c r="P787">
        <v>0.45160272717475902</v>
      </c>
    </row>
    <row r="788" spans="8:16">
      <c r="H788">
        <f t="shared" si="25"/>
        <v>786</v>
      </c>
      <c r="I788">
        <v>0.96392939370682995</v>
      </c>
      <c r="J788">
        <v>0.18068669527896999</v>
      </c>
      <c r="K788">
        <v>0.23774109780788399</v>
      </c>
      <c r="M788" t="str">
        <f t="shared" si="24"/>
        <v>Medium</v>
      </c>
      <c r="O788" t="s">
        <v>33</v>
      </c>
      <c r="P788">
        <v>0.26256403326988198</v>
      </c>
    </row>
    <row r="789" spans="8:16">
      <c r="H789">
        <f t="shared" si="25"/>
        <v>787</v>
      </c>
      <c r="I789">
        <v>0.96392939370682995</v>
      </c>
      <c r="J789">
        <v>0.18090128755364801</v>
      </c>
      <c r="K789">
        <v>0.237802103161812</v>
      </c>
      <c r="M789" t="str">
        <f t="shared" si="24"/>
        <v>Medium</v>
      </c>
      <c r="O789" t="s">
        <v>33</v>
      </c>
      <c r="P789">
        <v>0.57172882556915305</v>
      </c>
    </row>
    <row r="790" spans="8:16">
      <c r="H790">
        <f t="shared" si="25"/>
        <v>788</v>
      </c>
      <c r="I790">
        <v>0.96392939370682995</v>
      </c>
      <c r="J790">
        <v>0.181115879828326</v>
      </c>
      <c r="K790">
        <v>0.237855315208435</v>
      </c>
      <c r="M790" t="str">
        <f t="shared" si="24"/>
        <v>Medium</v>
      </c>
      <c r="O790" t="s">
        <v>33</v>
      </c>
      <c r="P790">
        <v>0.51878601312637296</v>
      </c>
    </row>
    <row r="791" spans="8:16">
      <c r="H791">
        <f t="shared" si="25"/>
        <v>789</v>
      </c>
      <c r="I791">
        <v>0.96392939370682995</v>
      </c>
      <c r="J791">
        <v>0.18133047210300399</v>
      </c>
      <c r="K791">
        <v>0.23792665451765099</v>
      </c>
      <c r="M791" t="str">
        <f t="shared" si="24"/>
        <v>Low</v>
      </c>
      <c r="O791" t="s">
        <v>33</v>
      </c>
      <c r="P791">
        <v>0.15297326445579501</v>
      </c>
    </row>
    <row r="792" spans="8:16">
      <c r="H792">
        <f t="shared" si="25"/>
        <v>790</v>
      </c>
      <c r="I792">
        <v>0.96392939370682995</v>
      </c>
      <c r="J792">
        <v>0.181545064377682</v>
      </c>
      <c r="K792">
        <v>0.238004416227341</v>
      </c>
      <c r="M792" t="str">
        <f t="shared" si="24"/>
        <v>Medium</v>
      </c>
      <c r="O792" t="s">
        <v>33</v>
      </c>
      <c r="P792">
        <v>0.52526468038559004</v>
      </c>
    </row>
    <row r="793" spans="8:16">
      <c r="H793">
        <f t="shared" si="25"/>
        <v>791</v>
      </c>
      <c r="I793">
        <v>0.96316193399846495</v>
      </c>
      <c r="J793">
        <v>0.181545064377682</v>
      </c>
      <c r="K793">
        <v>0.238117299973965</v>
      </c>
      <c r="M793" t="str">
        <f t="shared" si="24"/>
        <v>Medium</v>
      </c>
      <c r="O793" t="s">
        <v>33</v>
      </c>
      <c r="P793">
        <v>0.22708767652511599</v>
      </c>
    </row>
    <row r="794" spans="8:16">
      <c r="H794">
        <f t="shared" si="25"/>
        <v>792</v>
      </c>
      <c r="I794">
        <v>0.96316193399846495</v>
      </c>
      <c r="J794">
        <v>0.18175965665236099</v>
      </c>
      <c r="K794">
        <v>0.238218478858471</v>
      </c>
      <c r="M794" t="str">
        <f t="shared" si="24"/>
        <v>Medium</v>
      </c>
      <c r="O794" t="s">
        <v>33</v>
      </c>
      <c r="P794">
        <v>0.40648806095123302</v>
      </c>
    </row>
    <row r="795" spans="8:16">
      <c r="H795">
        <f t="shared" si="25"/>
        <v>793</v>
      </c>
      <c r="I795">
        <v>0.96316193399846495</v>
      </c>
      <c r="J795">
        <v>0.18197424892703901</v>
      </c>
      <c r="K795">
        <v>0.23824083805084201</v>
      </c>
      <c r="M795" t="str">
        <f t="shared" si="24"/>
        <v>Medium</v>
      </c>
      <c r="O795" t="s">
        <v>33</v>
      </c>
      <c r="P795">
        <v>0.26294052600860601</v>
      </c>
    </row>
    <row r="796" spans="8:16">
      <c r="H796">
        <f t="shared" si="25"/>
        <v>794</v>
      </c>
      <c r="I796">
        <v>0.96316193399846495</v>
      </c>
      <c r="J796">
        <v>0.18218884120171699</v>
      </c>
      <c r="K796">
        <v>0.23828341811895401</v>
      </c>
      <c r="M796" t="str">
        <f t="shared" si="24"/>
        <v>Low</v>
      </c>
      <c r="O796" t="s">
        <v>33</v>
      </c>
      <c r="P796">
        <v>0.17809523642063099</v>
      </c>
    </row>
    <row r="797" spans="8:16">
      <c r="H797">
        <f t="shared" si="25"/>
        <v>795</v>
      </c>
      <c r="I797">
        <v>0.96316193399846495</v>
      </c>
      <c r="J797">
        <v>0.18240343347639501</v>
      </c>
      <c r="K797">
        <v>0.23834937810897799</v>
      </c>
      <c r="M797" t="str">
        <f t="shared" si="24"/>
        <v>Medium</v>
      </c>
      <c r="O797" t="s">
        <v>33</v>
      </c>
      <c r="P797">
        <v>0.26025700569152799</v>
      </c>
    </row>
    <row r="798" spans="8:16">
      <c r="H798">
        <f t="shared" si="25"/>
        <v>796</v>
      </c>
      <c r="I798">
        <v>0.96316193399846495</v>
      </c>
      <c r="J798">
        <v>0.182618025751073</v>
      </c>
      <c r="K798">
        <v>0.238397017121315</v>
      </c>
      <c r="M798" t="str">
        <f t="shared" si="24"/>
        <v>Medium</v>
      </c>
      <c r="O798" t="s">
        <v>33</v>
      </c>
      <c r="P798">
        <v>0.31994321942329401</v>
      </c>
    </row>
    <row r="799" spans="8:16">
      <c r="H799">
        <f t="shared" si="25"/>
        <v>797</v>
      </c>
      <c r="I799">
        <v>0.96316193399846495</v>
      </c>
      <c r="J799">
        <v>0.18283261802575099</v>
      </c>
      <c r="K799">
        <v>0.23846771568059899</v>
      </c>
      <c r="M799" t="str">
        <f t="shared" si="24"/>
        <v>High</v>
      </c>
      <c r="O799" t="s">
        <v>33</v>
      </c>
      <c r="P799">
        <v>0.79001539945602395</v>
      </c>
    </row>
    <row r="800" spans="8:16">
      <c r="H800">
        <f t="shared" si="25"/>
        <v>798</v>
      </c>
      <c r="I800">
        <v>0.96316193399846495</v>
      </c>
      <c r="J800">
        <v>0.183047210300429</v>
      </c>
      <c r="K800">
        <v>0.238633163273335</v>
      </c>
      <c r="M800" t="str">
        <f t="shared" si="24"/>
        <v>Medium</v>
      </c>
      <c r="O800" t="s">
        <v>33</v>
      </c>
      <c r="P800">
        <v>0.23784330487251301</v>
      </c>
    </row>
    <row r="801" spans="8:16">
      <c r="H801">
        <f t="shared" si="25"/>
        <v>799</v>
      </c>
      <c r="I801">
        <v>0.96316193399846495</v>
      </c>
      <c r="J801">
        <v>0.18326180257510699</v>
      </c>
      <c r="K801">
        <v>0.238761246204376</v>
      </c>
      <c r="M801" t="str">
        <f t="shared" si="24"/>
        <v>Medium</v>
      </c>
      <c r="O801" t="s">
        <v>33</v>
      </c>
      <c r="P801">
        <v>0.33957162499427801</v>
      </c>
    </row>
    <row r="802" spans="8:16">
      <c r="H802">
        <f t="shared" si="25"/>
        <v>800</v>
      </c>
      <c r="I802">
        <v>0.96316193399846495</v>
      </c>
      <c r="J802">
        <v>0.18347639484978501</v>
      </c>
      <c r="K802">
        <v>0.238796561956406</v>
      </c>
      <c r="M802" t="str">
        <f t="shared" si="24"/>
        <v>Medium</v>
      </c>
      <c r="O802" t="s">
        <v>33</v>
      </c>
      <c r="P802">
        <v>0.46947228908538802</v>
      </c>
    </row>
    <row r="803" spans="8:16">
      <c r="H803">
        <f t="shared" si="25"/>
        <v>801</v>
      </c>
      <c r="I803">
        <v>0.96316193399846495</v>
      </c>
      <c r="J803">
        <v>0.18369098712446399</v>
      </c>
      <c r="K803">
        <v>0.238826289772987</v>
      </c>
      <c r="M803" t="str">
        <f t="shared" si="24"/>
        <v>High</v>
      </c>
      <c r="O803" t="s">
        <v>33</v>
      </c>
      <c r="P803">
        <v>0.73085349798202504</v>
      </c>
    </row>
    <row r="804" spans="8:16">
      <c r="H804">
        <f t="shared" si="25"/>
        <v>802</v>
      </c>
      <c r="I804">
        <v>0.96316193399846495</v>
      </c>
      <c r="J804">
        <v>0.18390557939914201</v>
      </c>
      <c r="K804">
        <v>0.23889171332120901</v>
      </c>
      <c r="M804" t="str">
        <f t="shared" si="24"/>
        <v>Medium</v>
      </c>
      <c r="O804" t="s">
        <v>33</v>
      </c>
      <c r="P804">
        <v>0.50769472122192405</v>
      </c>
    </row>
    <row r="805" spans="8:16">
      <c r="H805">
        <f t="shared" si="25"/>
        <v>803</v>
      </c>
      <c r="I805">
        <v>0.96316193399846495</v>
      </c>
      <c r="J805">
        <v>0.18412017167382</v>
      </c>
      <c r="K805">
        <v>0.23894027620554001</v>
      </c>
      <c r="M805" t="str">
        <f t="shared" si="24"/>
        <v>High</v>
      </c>
      <c r="O805" t="s">
        <v>33</v>
      </c>
      <c r="P805">
        <v>0.681549072265625</v>
      </c>
    </row>
    <row r="806" spans="8:16">
      <c r="H806">
        <f t="shared" si="25"/>
        <v>804</v>
      </c>
      <c r="I806">
        <v>0.96316193399846495</v>
      </c>
      <c r="J806">
        <v>0.18433476394849799</v>
      </c>
      <c r="K806">
        <v>0.23898988217115399</v>
      </c>
      <c r="M806" t="str">
        <f t="shared" si="24"/>
        <v>Medium</v>
      </c>
      <c r="O806" t="s">
        <v>33</v>
      </c>
      <c r="P806">
        <v>0.48131841421127303</v>
      </c>
    </row>
    <row r="807" spans="8:16">
      <c r="H807">
        <f t="shared" si="25"/>
        <v>805</v>
      </c>
      <c r="I807">
        <v>0.96316193399846495</v>
      </c>
      <c r="J807">
        <v>0.184549356223176</v>
      </c>
      <c r="K807">
        <v>0.239209495484829</v>
      </c>
      <c r="M807" t="str">
        <f t="shared" si="24"/>
        <v>Medium</v>
      </c>
      <c r="O807" t="s">
        <v>33</v>
      </c>
      <c r="P807">
        <v>0.21074239909648901</v>
      </c>
    </row>
    <row r="808" spans="8:16">
      <c r="H808">
        <f t="shared" si="25"/>
        <v>806</v>
      </c>
      <c r="I808">
        <v>0.96316193399846495</v>
      </c>
      <c r="J808">
        <v>0.18476394849785399</v>
      </c>
      <c r="K808">
        <v>0.239498496055603</v>
      </c>
      <c r="M808" t="str">
        <f t="shared" si="24"/>
        <v>Medium</v>
      </c>
      <c r="O808" t="s">
        <v>33</v>
      </c>
      <c r="P808">
        <v>0.450902879238129</v>
      </c>
    </row>
    <row r="809" spans="8:16">
      <c r="H809">
        <f t="shared" si="25"/>
        <v>807</v>
      </c>
      <c r="I809">
        <v>0.96239447429010005</v>
      </c>
      <c r="J809">
        <v>0.18476394849785399</v>
      </c>
      <c r="K809">
        <v>0.23966544866561901</v>
      </c>
      <c r="M809" t="str">
        <f t="shared" si="24"/>
        <v>Medium</v>
      </c>
      <c r="O809" t="s">
        <v>33</v>
      </c>
      <c r="P809">
        <v>0.209200114011765</v>
      </c>
    </row>
    <row r="810" spans="8:16">
      <c r="H810">
        <f t="shared" si="25"/>
        <v>808</v>
      </c>
      <c r="I810">
        <v>0.96239447429010005</v>
      </c>
      <c r="J810">
        <v>0.18497854077253201</v>
      </c>
      <c r="K810">
        <v>0.23980730772018399</v>
      </c>
      <c r="M810" t="str">
        <f t="shared" si="24"/>
        <v>Medium</v>
      </c>
      <c r="O810" t="s">
        <v>33</v>
      </c>
      <c r="P810">
        <v>0.37998723983764598</v>
      </c>
    </row>
    <row r="811" spans="8:16">
      <c r="H811">
        <f t="shared" si="25"/>
        <v>809</v>
      </c>
      <c r="I811">
        <v>0.96239447429010005</v>
      </c>
      <c r="J811">
        <v>0.18519313304721</v>
      </c>
      <c r="K811">
        <v>0.239930845797062</v>
      </c>
      <c r="M811" t="str">
        <f t="shared" si="24"/>
        <v>Medium</v>
      </c>
      <c r="O811" t="s">
        <v>33</v>
      </c>
      <c r="P811">
        <v>0.42945784330367998</v>
      </c>
    </row>
    <row r="812" spans="8:16">
      <c r="H812">
        <f t="shared" si="25"/>
        <v>810</v>
      </c>
      <c r="I812">
        <v>0.96239447429010005</v>
      </c>
      <c r="J812">
        <v>0.18540772532188801</v>
      </c>
      <c r="K812">
        <v>0.24009969085454899</v>
      </c>
      <c r="M812" t="str">
        <f t="shared" si="24"/>
        <v>Low</v>
      </c>
      <c r="O812" t="s">
        <v>33</v>
      </c>
      <c r="P812">
        <v>0.182395920157433</v>
      </c>
    </row>
    <row r="813" spans="8:16">
      <c r="H813">
        <f t="shared" si="25"/>
        <v>811</v>
      </c>
      <c r="I813">
        <v>0.96239447429010005</v>
      </c>
      <c r="J813">
        <v>0.185622317596567</v>
      </c>
      <c r="K813">
        <v>0.240279421210289</v>
      </c>
      <c r="M813" t="str">
        <f t="shared" si="24"/>
        <v>Medium</v>
      </c>
      <c r="O813" t="s">
        <v>33</v>
      </c>
      <c r="P813">
        <v>0.381948411464691</v>
      </c>
    </row>
    <row r="814" spans="8:16">
      <c r="H814">
        <f t="shared" si="25"/>
        <v>812</v>
      </c>
      <c r="I814">
        <v>0.96239447429010005</v>
      </c>
      <c r="J814">
        <v>0.18583690987124499</v>
      </c>
      <c r="K814">
        <v>0.24033871293067899</v>
      </c>
      <c r="M814" t="str">
        <f t="shared" si="24"/>
        <v>Medium</v>
      </c>
      <c r="O814" t="s">
        <v>33</v>
      </c>
      <c r="P814">
        <v>0.416455239057541</v>
      </c>
    </row>
    <row r="815" spans="8:16">
      <c r="H815">
        <f t="shared" si="25"/>
        <v>813</v>
      </c>
      <c r="I815">
        <v>0.96239447429010005</v>
      </c>
      <c r="J815">
        <v>0.186051502145923</v>
      </c>
      <c r="K815">
        <v>0.240391030907631</v>
      </c>
      <c r="M815" t="str">
        <f t="shared" si="24"/>
        <v>Medium</v>
      </c>
      <c r="O815" t="s">
        <v>33</v>
      </c>
      <c r="P815">
        <v>0.34830915927887002</v>
      </c>
    </row>
    <row r="816" spans="8:16">
      <c r="H816">
        <f t="shared" si="25"/>
        <v>814</v>
      </c>
      <c r="I816">
        <v>0.96239447429010005</v>
      </c>
      <c r="J816">
        <v>0.18626609442060099</v>
      </c>
      <c r="K816">
        <v>0.240586012601852</v>
      </c>
      <c r="M816" t="str">
        <f t="shared" si="24"/>
        <v>Medium</v>
      </c>
      <c r="O816" t="s">
        <v>33</v>
      </c>
      <c r="P816">
        <v>0.38318070769309998</v>
      </c>
    </row>
    <row r="817" spans="8:16">
      <c r="H817">
        <f t="shared" si="25"/>
        <v>815</v>
      </c>
      <c r="I817">
        <v>0.96239447429010005</v>
      </c>
      <c r="J817">
        <v>0.18690987124463501</v>
      </c>
      <c r="K817">
        <v>0.240751378238201</v>
      </c>
      <c r="M817" t="str">
        <f t="shared" si="24"/>
        <v>Medium</v>
      </c>
      <c r="O817" t="s">
        <v>33</v>
      </c>
      <c r="P817">
        <v>0.530387103557587</v>
      </c>
    </row>
    <row r="818" spans="8:16">
      <c r="H818">
        <f t="shared" si="25"/>
        <v>816</v>
      </c>
      <c r="I818">
        <v>0.96239447429010005</v>
      </c>
      <c r="J818">
        <v>0.187124463519313</v>
      </c>
      <c r="K818">
        <v>0.240759998559952</v>
      </c>
      <c r="M818" t="str">
        <f t="shared" si="24"/>
        <v>Medium</v>
      </c>
      <c r="O818" t="s">
        <v>33</v>
      </c>
      <c r="P818">
        <v>0.22203300893306699</v>
      </c>
    </row>
    <row r="819" spans="8:16">
      <c r="H819">
        <f t="shared" si="25"/>
        <v>817</v>
      </c>
      <c r="I819">
        <v>0.96239447429010005</v>
      </c>
      <c r="J819">
        <v>0.18733905579399099</v>
      </c>
      <c r="K819">
        <v>0.24076425284147299</v>
      </c>
      <c r="M819" t="str">
        <f t="shared" si="24"/>
        <v>High</v>
      </c>
      <c r="O819" t="s">
        <v>33</v>
      </c>
      <c r="P819">
        <v>0.86797386407852195</v>
      </c>
    </row>
    <row r="820" spans="8:16">
      <c r="H820">
        <f t="shared" si="25"/>
        <v>818</v>
      </c>
      <c r="I820">
        <v>0.96239447429010005</v>
      </c>
      <c r="J820">
        <v>0.18755364806867</v>
      </c>
      <c r="K820">
        <v>0.24076905101537699</v>
      </c>
      <c r="M820" t="str">
        <f t="shared" si="24"/>
        <v>Medium</v>
      </c>
      <c r="O820" t="s">
        <v>33</v>
      </c>
      <c r="P820">
        <v>0.21143658459186601</v>
      </c>
    </row>
    <row r="821" spans="8:16">
      <c r="H821">
        <f t="shared" si="25"/>
        <v>819</v>
      </c>
      <c r="I821">
        <v>0.96239447429010005</v>
      </c>
      <c r="J821">
        <v>0.18776824034334799</v>
      </c>
      <c r="K821">
        <v>0.24080742895603199</v>
      </c>
      <c r="M821" t="str">
        <f t="shared" si="24"/>
        <v>High</v>
      </c>
      <c r="O821" t="s">
        <v>33</v>
      </c>
      <c r="P821">
        <v>0.67483747005462602</v>
      </c>
    </row>
    <row r="822" spans="8:16">
      <c r="H822">
        <f t="shared" si="25"/>
        <v>820</v>
      </c>
      <c r="I822">
        <v>0.96239447429010005</v>
      </c>
      <c r="J822">
        <v>0.18798283261802601</v>
      </c>
      <c r="K822">
        <v>0.240868754684925</v>
      </c>
      <c r="M822" t="str">
        <f t="shared" si="24"/>
        <v>Medium</v>
      </c>
      <c r="O822" t="s">
        <v>33</v>
      </c>
      <c r="P822">
        <v>0.207911342382431</v>
      </c>
    </row>
    <row r="823" spans="8:16">
      <c r="H823">
        <f t="shared" si="25"/>
        <v>821</v>
      </c>
      <c r="I823">
        <v>0.96239447429010005</v>
      </c>
      <c r="J823">
        <v>0.188197424892704</v>
      </c>
      <c r="K823">
        <v>0.24092188477516199</v>
      </c>
      <c r="M823" t="str">
        <f t="shared" si="24"/>
        <v>Medium</v>
      </c>
      <c r="O823" t="s">
        <v>33</v>
      </c>
      <c r="P823">
        <v>0.55916631221771196</v>
      </c>
    </row>
    <row r="824" spans="8:16">
      <c r="H824">
        <f t="shared" si="25"/>
        <v>822</v>
      </c>
      <c r="I824">
        <v>0.96239447429010005</v>
      </c>
      <c r="J824">
        <v>0.18841201716738201</v>
      </c>
      <c r="K824">
        <v>0.24097553640604</v>
      </c>
      <c r="M824" t="str">
        <f t="shared" si="24"/>
        <v>Medium</v>
      </c>
      <c r="O824" t="s">
        <v>33</v>
      </c>
      <c r="P824">
        <v>0.31397131085395802</v>
      </c>
    </row>
    <row r="825" spans="8:16">
      <c r="H825">
        <f t="shared" si="25"/>
        <v>823</v>
      </c>
      <c r="I825">
        <v>0.96239447429010005</v>
      </c>
      <c r="J825">
        <v>0.18862660944206</v>
      </c>
      <c r="K825">
        <v>0.241019986569881</v>
      </c>
      <c r="M825" t="str">
        <f t="shared" si="24"/>
        <v>Medium</v>
      </c>
      <c r="O825" t="s">
        <v>33</v>
      </c>
      <c r="P825">
        <v>0.318123459815979</v>
      </c>
    </row>
    <row r="826" spans="8:16">
      <c r="H826">
        <f t="shared" si="25"/>
        <v>824</v>
      </c>
      <c r="I826">
        <v>0.96239447429010005</v>
      </c>
      <c r="J826">
        <v>0.189055793991416</v>
      </c>
      <c r="K826">
        <v>0.24106614291667899</v>
      </c>
      <c r="M826" t="str">
        <f t="shared" si="24"/>
        <v>Medium</v>
      </c>
      <c r="O826" t="s">
        <v>33</v>
      </c>
      <c r="P826">
        <v>0.30355989933013899</v>
      </c>
    </row>
    <row r="827" spans="8:16">
      <c r="H827">
        <f t="shared" si="25"/>
        <v>825</v>
      </c>
      <c r="I827">
        <v>0.96239447429010005</v>
      </c>
      <c r="J827">
        <v>0.18927038626609399</v>
      </c>
      <c r="K827">
        <v>0.24110785126686099</v>
      </c>
      <c r="M827" t="str">
        <f t="shared" si="24"/>
        <v>Medium</v>
      </c>
      <c r="O827" t="s">
        <v>33</v>
      </c>
      <c r="P827">
        <v>0.31522071361541698</v>
      </c>
    </row>
    <row r="828" spans="8:16">
      <c r="H828">
        <f t="shared" si="25"/>
        <v>826</v>
      </c>
      <c r="I828">
        <v>0.96239447429010005</v>
      </c>
      <c r="J828">
        <v>0.18948497854077301</v>
      </c>
      <c r="K828">
        <v>0.241137824952602</v>
      </c>
      <c r="M828" t="str">
        <f t="shared" si="24"/>
        <v>Medium</v>
      </c>
      <c r="O828" t="s">
        <v>33</v>
      </c>
      <c r="P828">
        <v>0.39930328726768499</v>
      </c>
    </row>
    <row r="829" spans="8:16">
      <c r="H829">
        <f t="shared" si="25"/>
        <v>827</v>
      </c>
      <c r="I829">
        <v>0.96239447429010005</v>
      </c>
      <c r="J829">
        <v>0.189699570815451</v>
      </c>
      <c r="K829">
        <v>0.241178758442402</v>
      </c>
      <c r="M829" t="str">
        <f t="shared" si="24"/>
        <v>Medium</v>
      </c>
      <c r="O829" t="s">
        <v>33</v>
      </c>
      <c r="P829">
        <v>0.25696241855621299</v>
      </c>
    </row>
    <row r="830" spans="8:16">
      <c r="H830">
        <f t="shared" si="25"/>
        <v>828</v>
      </c>
      <c r="I830">
        <v>0.96162701458173405</v>
      </c>
      <c r="J830">
        <v>0.189699570815451</v>
      </c>
      <c r="K830">
        <v>0.241290614008904</v>
      </c>
      <c r="M830" t="str">
        <f t="shared" si="24"/>
        <v>Medium</v>
      </c>
      <c r="O830" t="s">
        <v>33</v>
      </c>
      <c r="P830">
        <v>0.22434946894645699</v>
      </c>
    </row>
    <row r="831" spans="8:16">
      <c r="H831">
        <f t="shared" si="25"/>
        <v>829</v>
      </c>
      <c r="I831">
        <v>0.96162701458173405</v>
      </c>
      <c r="J831">
        <v>0.18991416309012901</v>
      </c>
      <c r="K831">
        <v>0.241387784481049</v>
      </c>
      <c r="M831" t="str">
        <f t="shared" si="24"/>
        <v>High</v>
      </c>
      <c r="O831" t="s">
        <v>33</v>
      </c>
      <c r="P831">
        <v>0.87400197982788097</v>
      </c>
    </row>
    <row r="832" spans="8:16">
      <c r="H832">
        <f t="shared" si="25"/>
        <v>830</v>
      </c>
      <c r="I832">
        <v>0.96162701458173405</v>
      </c>
      <c r="J832">
        <v>0.190128755364807</v>
      </c>
      <c r="K832">
        <v>0.24140256643295299</v>
      </c>
      <c r="M832" t="str">
        <f t="shared" si="24"/>
        <v>Medium</v>
      </c>
      <c r="O832" t="s">
        <v>33</v>
      </c>
      <c r="P832">
        <v>0.47210121154785201</v>
      </c>
    </row>
    <row r="833" spans="8:16">
      <c r="H833">
        <f t="shared" si="25"/>
        <v>831</v>
      </c>
      <c r="I833">
        <v>0.96162701458173405</v>
      </c>
      <c r="J833">
        <v>0.19034334763948499</v>
      </c>
      <c r="K833">
        <v>0.24151380360126501</v>
      </c>
      <c r="M833" t="str">
        <f t="shared" si="24"/>
        <v>Medium</v>
      </c>
      <c r="O833" t="s">
        <v>33</v>
      </c>
      <c r="P833">
        <v>0.54978924989700295</v>
      </c>
    </row>
    <row r="834" spans="8:16">
      <c r="H834">
        <f t="shared" si="25"/>
        <v>832</v>
      </c>
      <c r="I834">
        <v>0.96162701458173405</v>
      </c>
      <c r="J834">
        <v>0.190557939914163</v>
      </c>
      <c r="K834">
        <v>0.24162360280752199</v>
      </c>
      <c r="M834" t="str">
        <f t="shared" si="24"/>
        <v>Medium</v>
      </c>
      <c r="O834" t="s">
        <v>33</v>
      </c>
      <c r="P834">
        <v>0.46319428086280801</v>
      </c>
    </row>
    <row r="835" spans="8:16">
      <c r="H835">
        <f t="shared" si="25"/>
        <v>833</v>
      </c>
      <c r="I835">
        <v>0.96162701458173405</v>
      </c>
      <c r="J835">
        <v>0.19077253218884099</v>
      </c>
      <c r="K835">
        <v>0.24164628237485899</v>
      </c>
      <c r="M835" t="str">
        <f t="shared" ref="M835:M898" si="26">IF(P835&gt;=$C$10,"High",IF(P835&lt;=$C$15,"Low","Medium"))</f>
        <v>Medium</v>
      </c>
      <c r="O835" t="s">
        <v>33</v>
      </c>
      <c r="P835">
        <v>0.25465455651283297</v>
      </c>
    </row>
    <row r="836" spans="8:16">
      <c r="H836">
        <f t="shared" si="25"/>
        <v>834</v>
      </c>
      <c r="I836">
        <v>0.96162701458173405</v>
      </c>
      <c r="J836">
        <v>0.191630901287554</v>
      </c>
      <c r="K836">
        <v>0.24168194085359601</v>
      </c>
      <c r="M836" t="str">
        <f t="shared" si="26"/>
        <v>Medium</v>
      </c>
      <c r="O836" t="s">
        <v>33</v>
      </c>
      <c r="P836">
        <v>0.21702545881271401</v>
      </c>
    </row>
    <row r="837" spans="8:16">
      <c r="H837">
        <f t="shared" ref="H837:H900" si="27">H836+1</f>
        <v>835</v>
      </c>
      <c r="I837">
        <v>0.96162701458173405</v>
      </c>
      <c r="J837">
        <v>0.19184549356223199</v>
      </c>
      <c r="K837">
        <v>0.241743348538876</v>
      </c>
      <c r="M837" t="str">
        <f t="shared" si="26"/>
        <v>Medium</v>
      </c>
      <c r="O837" t="s">
        <v>33</v>
      </c>
      <c r="P837">
        <v>0.33082664012908902</v>
      </c>
    </row>
    <row r="838" spans="8:16">
      <c r="H838">
        <f t="shared" si="27"/>
        <v>836</v>
      </c>
      <c r="I838">
        <v>0.96162701458173405</v>
      </c>
      <c r="J838">
        <v>0.19206008583691001</v>
      </c>
      <c r="K838">
        <v>0.24188420921564099</v>
      </c>
      <c r="M838" t="str">
        <f t="shared" si="26"/>
        <v>Medium</v>
      </c>
      <c r="O838" t="s">
        <v>33</v>
      </c>
      <c r="P838">
        <v>0.52471143007278398</v>
      </c>
    </row>
    <row r="839" spans="8:16">
      <c r="H839">
        <f t="shared" si="27"/>
        <v>837</v>
      </c>
      <c r="I839">
        <v>0.96162701458173405</v>
      </c>
      <c r="J839">
        <v>0.19227467811158799</v>
      </c>
      <c r="K839">
        <v>0.24214152991771701</v>
      </c>
      <c r="M839" t="str">
        <f t="shared" si="26"/>
        <v>Medium</v>
      </c>
      <c r="O839" t="s">
        <v>33</v>
      </c>
      <c r="P839">
        <v>0.45553818345069902</v>
      </c>
    </row>
    <row r="840" spans="8:16">
      <c r="H840">
        <f t="shared" si="27"/>
        <v>838</v>
      </c>
      <c r="I840">
        <v>0.96162701458173405</v>
      </c>
      <c r="J840">
        <v>0.192703862660944</v>
      </c>
      <c r="K840">
        <v>0.24243839085102101</v>
      </c>
      <c r="M840" t="str">
        <f t="shared" si="26"/>
        <v>Medium</v>
      </c>
      <c r="O840" t="s">
        <v>33</v>
      </c>
      <c r="P840">
        <v>0.34100699424743702</v>
      </c>
    </row>
    <row r="841" spans="8:16">
      <c r="H841">
        <f t="shared" si="27"/>
        <v>839</v>
      </c>
      <c r="I841">
        <v>0.96162701458173405</v>
      </c>
      <c r="J841">
        <v>0.19291845493562201</v>
      </c>
      <c r="K841">
        <v>0.242579765617847</v>
      </c>
      <c r="M841" t="str">
        <f t="shared" si="26"/>
        <v>Medium</v>
      </c>
      <c r="O841" t="s">
        <v>33</v>
      </c>
      <c r="P841">
        <v>0.56186175346374501</v>
      </c>
    </row>
    <row r="842" spans="8:16">
      <c r="H842">
        <f t="shared" si="27"/>
        <v>840</v>
      </c>
      <c r="I842">
        <v>0.96162701458173405</v>
      </c>
      <c r="J842">
        <v>0.1931330472103</v>
      </c>
      <c r="K842">
        <v>0.24259023368358601</v>
      </c>
      <c r="M842" t="str">
        <f t="shared" si="26"/>
        <v>Medium</v>
      </c>
      <c r="O842" t="s">
        <v>33</v>
      </c>
      <c r="P842">
        <v>0.39372324943542503</v>
      </c>
    </row>
    <row r="843" spans="8:16">
      <c r="H843">
        <f t="shared" si="27"/>
        <v>841</v>
      </c>
      <c r="I843">
        <v>0.96085955487336905</v>
      </c>
      <c r="J843">
        <v>0.1931330472103</v>
      </c>
      <c r="K843">
        <v>0.24261414259672201</v>
      </c>
      <c r="M843" t="str">
        <f t="shared" si="26"/>
        <v>Medium</v>
      </c>
      <c r="O843" t="s">
        <v>33</v>
      </c>
      <c r="P843">
        <v>0.32895654439926098</v>
      </c>
    </row>
    <row r="844" spans="8:16">
      <c r="H844">
        <f t="shared" si="27"/>
        <v>842</v>
      </c>
      <c r="I844">
        <v>0.96085955487336905</v>
      </c>
      <c r="J844">
        <v>0.19334763948497899</v>
      </c>
      <c r="K844">
        <v>0.24264667183160801</v>
      </c>
      <c r="M844" t="str">
        <f t="shared" si="26"/>
        <v>Medium</v>
      </c>
      <c r="O844" t="s">
        <v>33</v>
      </c>
      <c r="P844">
        <v>0.54765212535858199</v>
      </c>
    </row>
    <row r="845" spans="8:16">
      <c r="H845">
        <f t="shared" si="27"/>
        <v>843</v>
      </c>
      <c r="I845">
        <v>0.96085955487336905</v>
      </c>
      <c r="J845">
        <v>0.19356223175965701</v>
      </c>
      <c r="K845">
        <v>0.24267556518316299</v>
      </c>
      <c r="M845" t="str">
        <f t="shared" si="26"/>
        <v>Medium</v>
      </c>
      <c r="O845" t="s">
        <v>33</v>
      </c>
      <c r="P845">
        <v>0.43323525786399802</v>
      </c>
    </row>
    <row r="846" spans="8:16">
      <c r="H846">
        <f t="shared" si="27"/>
        <v>844</v>
      </c>
      <c r="I846">
        <v>0.96085955487336905</v>
      </c>
      <c r="J846">
        <v>0.19377682403433499</v>
      </c>
      <c r="K846">
        <v>0.242691710591316</v>
      </c>
      <c r="M846" t="str">
        <f t="shared" si="26"/>
        <v>Medium</v>
      </c>
      <c r="O846" t="s">
        <v>33</v>
      </c>
      <c r="P846">
        <v>0.35079708695411699</v>
      </c>
    </row>
    <row r="847" spans="8:16">
      <c r="H847">
        <f t="shared" si="27"/>
        <v>845</v>
      </c>
      <c r="I847">
        <v>0.96085955487336905</v>
      </c>
      <c r="J847">
        <v>0.19399141630901301</v>
      </c>
      <c r="K847">
        <v>0.242738142609596</v>
      </c>
      <c r="M847" t="str">
        <f t="shared" si="26"/>
        <v>High</v>
      </c>
      <c r="O847" t="s">
        <v>33</v>
      </c>
      <c r="P847">
        <v>0.83536207675933805</v>
      </c>
    </row>
    <row r="848" spans="8:16">
      <c r="H848">
        <f t="shared" si="27"/>
        <v>846</v>
      </c>
      <c r="I848">
        <v>0.96085955487336905</v>
      </c>
      <c r="J848">
        <v>0.194206008583691</v>
      </c>
      <c r="K848">
        <v>0.24285070598125499</v>
      </c>
      <c r="M848" t="str">
        <f t="shared" si="26"/>
        <v>Medium</v>
      </c>
      <c r="O848" t="s">
        <v>33</v>
      </c>
      <c r="P848">
        <v>0.54886603355407704</v>
      </c>
    </row>
    <row r="849" spans="8:16">
      <c r="H849">
        <f t="shared" si="27"/>
        <v>847</v>
      </c>
      <c r="I849">
        <v>0.96085955487336905</v>
      </c>
      <c r="J849">
        <v>0.19442060085836901</v>
      </c>
      <c r="K849">
        <v>0.24297071248292901</v>
      </c>
      <c r="M849" t="str">
        <f t="shared" si="26"/>
        <v>High</v>
      </c>
      <c r="O849" t="s">
        <v>33</v>
      </c>
      <c r="P849">
        <v>0.729256391525269</v>
      </c>
    </row>
    <row r="850" spans="8:16">
      <c r="H850">
        <f t="shared" si="27"/>
        <v>848</v>
      </c>
      <c r="I850">
        <v>0.96009209516500404</v>
      </c>
      <c r="J850">
        <v>0.19442060085836901</v>
      </c>
      <c r="K850">
        <v>0.243088439106941</v>
      </c>
      <c r="M850" t="str">
        <f t="shared" si="26"/>
        <v>Medium</v>
      </c>
      <c r="O850" t="s">
        <v>33</v>
      </c>
      <c r="P850">
        <v>0.44065615534782399</v>
      </c>
    </row>
    <row r="851" spans="8:16">
      <c r="H851">
        <f t="shared" si="27"/>
        <v>849</v>
      </c>
      <c r="I851">
        <v>0.96009209516500404</v>
      </c>
      <c r="J851">
        <v>0.19484978540772499</v>
      </c>
      <c r="K851">
        <v>0.24315620213747</v>
      </c>
      <c r="M851" t="str">
        <f t="shared" si="26"/>
        <v>Medium</v>
      </c>
      <c r="O851" t="s">
        <v>33</v>
      </c>
      <c r="P851">
        <v>0.320388913154602</v>
      </c>
    </row>
    <row r="852" spans="8:16">
      <c r="H852">
        <f t="shared" si="27"/>
        <v>850</v>
      </c>
      <c r="I852">
        <v>0.96009209516500404</v>
      </c>
      <c r="J852">
        <v>0.19506437768240301</v>
      </c>
      <c r="K852">
        <v>0.243216171860695</v>
      </c>
      <c r="M852" t="str">
        <f t="shared" si="26"/>
        <v>Medium</v>
      </c>
      <c r="O852" t="s">
        <v>33</v>
      </c>
      <c r="P852">
        <v>0.37461790442466703</v>
      </c>
    </row>
    <row r="853" spans="8:16">
      <c r="H853">
        <f t="shared" si="27"/>
        <v>851</v>
      </c>
      <c r="I853">
        <v>0.96009209516500404</v>
      </c>
      <c r="J853">
        <v>0.19592274678111599</v>
      </c>
      <c r="K853">
        <v>0.24328451603651</v>
      </c>
      <c r="M853" t="str">
        <f t="shared" si="26"/>
        <v>Low</v>
      </c>
      <c r="O853" t="s">
        <v>33</v>
      </c>
      <c r="P853">
        <v>0.18921701610088301</v>
      </c>
    </row>
    <row r="854" spans="8:16">
      <c r="H854">
        <f t="shared" si="27"/>
        <v>852</v>
      </c>
      <c r="I854">
        <v>0.96009209516500404</v>
      </c>
      <c r="J854">
        <v>0.196137339055794</v>
      </c>
      <c r="K854">
        <v>0.24337556213140499</v>
      </c>
      <c r="M854" t="str">
        <f t="shared" si="26"/>
        <v>High</v>
      </c>
      <c r="O854" t="s">
        <v>33</v>
      </c>
      <c r="P854">
        <v>0.61248868703842196</v>
      </c>
    </row>
    <row r="855" spans="8:16">
      <c r="H855">
        <f t="shared" si="27"/>
        <v>853</v>
      </c>
      <c r="I855">
        <v>0.96009209516500404</v>
      </c>
      <c r="J855">
        <v>0.19635193133047199</v>
      </c>
      <c r="K855">
        <v>0.243488438427448</v>
      </c>
      <c r="M855" t="str">
        <f t="shared" si="26"/>
        <v>Medium</v>
      </c>
      <c r="O855" t="s">
        <v>33</v>
      </c>
      <c r="P855">
        <v>0.29436865448951699</v>
      </c>
    </row>
    <row r="856" spans="8:16">
      <c r="H856">
        <f t="shared" si="27"/>
        <v>854</v>
      </c>
      <c r="I856">
        <v>0.96009209516500404</v>
      </c>
      <c r="J856">
        <v>0.19656652360515001</v>
      </c>
      <c r="K856">
        <v>0.24352910369634601</v>
      </c>
      <c r="M856" t="str">
        <f t="shared" si="26"/>
        <v>Medium</v>
      </c>
      <c r="O856" t="s">
        <v>33</v>
      </c>
      <c r="P856">
        <v>0.45647290349006697</v>
      </c>
    </row>
    <row r="857" spans="8:16">
      <c r="H857">
        <f t="shared" si="27"/>
        <v>855</v>
      </c>
      <c r="I857">
        <v>0.96009209516500404</v>
      </c>
      <c r="J857">
        <v>0.19678111587982799</v>
      </c>
      <c r="K857">
        <v>0.24366559833288201</v>
      </c>
      <c r="M857" t="str">
        <f t="shared" si="26"/>
        <v>Medium</v>
      </c>
      <c r="O857" t="s">
        <v>33</v>
      </c>
      <c r="P857">
        <v>0.34735694527625999</v>
      </c>
    </row>
    <row r="858" spans="8:16">
      <c r="H858">
        <f t="shared" si="27"/>
        <v>856</v>
      </c>
      <c r="I858">
        <v>0.96009209516500404</v>
      </c>
      <c r="J858">
        <v>0.19699570815450601</v>
      </c>
      <c r="K858">
        <v>0.243804521858692</v>
      </c>
      <c r="M858" t="str">
        <f t="shared" si="26"/>
        <v>Low</v>
      </c>
      <c r="O858" t="s">
        <v>33</v>
      </c>
      <c r="P858">
        <v>0.19313003122806499</v>
      </c>
    </row>
    <row r="859" spans="8:16">
      <c r="H859">
        <f t="shared" si="27"/>
        <v>857</v>
      </c>
      <c r="I859">
        <v>0.96009209516500404</v>
      </c>
      <c r="J859">
        <v>0.197210300429185</v>
      </c>
      <c r="K859">
        <v>0.24387855082750301</v>
      </c>
      <c r="M859" t="str">
        <f t="shared" si="26"/>
        <v>Medium</v>
      </c>
      <c r="O859" t="s">
        <v>33</v>
      </c>
      <c r="P859">
        <v>0.222048029303551</v>
      </c>
    </row>
    <row r="860" spans="8:16">
      <c r="H860">
        <f t="shared" si="27"/>
        <v>858</v>
      </c>
      <c r="I860">
        <v>0.96009209516500404</v>
      </c>
      <c r="J860">
        <v>0.19742489270386299</v>
      </c>
      <c r="K860">
        <v>0.24396787583828</v>
      </c>
      <c r="M860" t="str">
        <f t="shared" si="26"/>
        <v>Medium</v>
      </c>
      <c r="O860" t="s">
        <v>33</v>
      </c>
      <c r="P860">
        <v>0.45843747258186301</v>
      </c>
    </row>
    <row r="861" spans="8:16">
      <c r="H861">
        <f t="shared" si="27"/>
        <v>859</v>
      </c>
      <c r="I861">
        <v>0.96009209516500404</v>
      </c>
      <c r="J861">
        <v>0.197639484978541</v>
      </c>
      <c r="K861">
        <v>0.244070515036583</v>
      </c>
      <c r="M861" t="str">
        <f t="shared" si="26"/>
        <v>Medium</v>
      </c>
      <c r="O861" t="s">
        <v>33</v>
      </c>
      <c r="P861">
        <v>0.38137614727020303</v>
      </c>
    </row>
    <row r="862" spans="8:16">
      <c r="H862">
        <f t="shared" si="27"/>
        <v>860</v>
      </c>
      <c r="I862">
        <v>0.96009209516500404</v>
      </c>
      <c r="J862">
        <v>0.19785407725321899</v>
      </c>
      <c r="K862">
        <v>0.244166314601898</v>
      </c>
      <c r="M862" t="str">
        <f t="shared" si="26"/>
        <v>Medium</v>
      </c>
      <c r="O862" t="s">
        <v>33</v>
      </c>
      <c r="P862">
        <v>0.22370371222495999</v>
      </c>
    </row>
    <row r="863" spans="8:16">
      <c r="H863">
        <f t="shared" si="27"/>
        <v>861</v>
      </c>
      <c r="I863">
        <v>0.96009209516500404</v>
      </c>
      <c r="J863">
        <v>0.19806866952789701</v>
      </c>
      <c r="K863">
        <v>0.24420273303985601</v>
      </c>
      <c r="M863" t="str">
        <f t="shared" si="26"/>
        <v>Medium</v>
      </c>
      <c r="O863" t="s">
        <v>33</v>
      </c>
      <c r="P863">
        <v>0.46090057492256198</v>
      </c>
    </row>
    <row r="864" spans="8:16">
      <c r="H864">
        <f t="shared" si="27"/>
        <v>862</v>
      </c>
      <c r="I864">
        <v>0.96009209516500404</v>
      </c>
      <c r="J864">
        <v>0.19828326180257499</v>
      </c>
      <c r="K864">
        <v>0.24434300512075399</v>
      </c>
      <c r="M864" t="str">
        <f t="shared" si="26"/>
        <v>Medium</v>
      </c>
      <c r="O864" t="s">
        <v>33</v>
      </c>
      <c r="P864">
        <v>0.30997446179389998</v>
      </c>
    </row>
    <row r="865" spans="8:16">
      <c r="H865">
        <f t="shared" si="27"/>
        <v>863</v>
      </c>
      <c r="I865">
        <v>0.95932463545663804</v>
      </c>
      <c r="J865">
        <v>0.19828326180257499</v>
      </c>
      <c r="K865">
        <v>0.244467563927174</v>
      </c>
      <c r="M865" t="str">
        <f t="shared" si="26"/>
        <v>Low</v>
      </c>
      <c r="O865" t="s">
        <v>33</v>
      </c>
      <c r="P865">
        <v>0.18233588337898299</v>
      </c>
    </row>
    <row r="866" spans="8:16">
      <c r="H866">
        <f t="shared" si="27"/>
        <v>864</v>
      </c>
      <c r="I866">
        <v>0.95932463545663804</v>
      </c>
      <c r="J866">
        <v>0.19849785407725301</v>
      </c>
      <c r="K866">
        <v>0.244512289762497</v>
      </c>
      <c r="M866" t="str">
        <f t="shared" si="26"/>
        <v>Medium</v>
      </c>
      <c r="O866" t="s">
        <v>33</v>
      </c>
      <c r="P866">
        <v>0.25339487195014998</v>
      </c>
    </row>
    <row r="867" spans="8:16">
      <c r="H867">
        <f t="shared" si="27"/>
        <v>865</v>
      </c>
      <c r="I867">
        <v>0.95932463545663804</v>
      </c>
      <c r="J867">
        <v>0.198712446351931</v>
      </c>
      <c r="K867">
        <v>0.24460197985172299</v>
      </c>
      <c r="M867" t="str">
        <f t="shared" si="26"/>
        <v>High</v>
      </c>
      <c r="O867" t="s">
        <v>33</v>
      </c>
      <c r="P867">
        <v>0.69650435447692904</v>
      </c>
    </row>
    <row r="868" spans="8:16">
      <c r="H868">
        <f t="shared" si="27"/>
        <v>866</v>
      </c>
      <c r="I868">
        <v>0.95932463545663804</v>
      </c>
      <c r="J868">
        <v>0.19892703862660899</v>
      </c>
      <c r="K868">
        <v>0.24466916173696501</v>
      </c>
      <c r="M868" t="str">
        <f t="shared" si="26"/>
        <v>Medium</v>
      </c>
      <c r="O868" t="s">
        <v>33</v>
      </c>
      <c r="P868">
        <v>0.25350642204284701</v>
      </c>
    </row>
    <row r="869" spans="8:16">
      <c r="H869">
        <f t="shared" si="27"/>
        <v>867</v>
      </c>
      <c r="I869">
        <v>0.95932463545663804</v>
      </c>
      <c r="J869">
        <v>0.199141630901288</v>
      </c>
      <c r="K869">
        <v>0.24471298605203601</v>
      </c>
      <c r="M869" t="str">
        <f t="shared" si="26"/>
        <v>Medium</v>
      </c>
      <c r="O869" t="s">
        <v>33</v>
      </c>
      <c r="P869">
        <v>0.45496898889541598</v>
      </c>
    </row>
    <row r="870" spans="8:16">
      <c r="H870">
        <f t="shared" si="27"/>
        <v>868</v>
      </c>
      <c r="I870">
        <v>0.95932463545663804</v>
      </c>
      <c r="J870">
        <v>0.19935622317596599</v>
      </c>
      <c r="K870">
        <v>0.24474621564149901</v>
      </c>
      <c r="M870" t="str">
        <f t="shared" si="26"/>
        <v>Medium</v>
      </c>
      <c r="O870" t="s">
        <v>33</v>
      </c>
      <c r="P870">
        <v>0.555866539478302</v>
      </c>
    </row>
    <row r="871" spans="8:16">
      <c r="H871">
        <f t="shared" si="27"/>
        <v>869</v>
      </c>
      <c r="I871">
        <v>0.95932463545663804</v>
      </c>
      <c r="J871">
        <v>0.19957081545064401</v>
      </c>
      <c r="K871">
        <v>0.244756199419498</v>
      </c>
      <c r="M871" t="str">
        <f t="shared" si="26"/>
        <v>Medium</v>
      </c>
      <c r="O871" t="s">
        <v>33</v>
      </c>
      <c r="P871">
        <v>0.50830394029617298</v>
      </c>
    </row>
    <row r="872" spans="8:16">
      <c r="H872">
        <f t="shared" si="27"/>
        <v>870</v>
      </c>
      <c r="I872">
        <v>0.95932463545663804</v>
      </c>
      <c r="J872">
        <v>0.199785407725322</v>
      </c>
      <c r="K872">
        <v>0.24476619809865999</v>
      </c>
      <c r="M872" t="str">
        <f t="shared" si="26"/>
        <v>Medium</v>
      </c>
      <c r="O872" t="s">
        <v>33</v>
      </c>
      <c r="P872">
        <v>0.25620383024215698</v>
      </c>
    </row>
    <row r="873" spans="8:16">
      <c r="H873">
        <f t="shared" si="27"/>
        <v>871</v>
      </c>
      <c r="I873">
        <v>0.95932463545663804</v>
      </c>
      <c r="J873">
        <v>0.2</v>
      </c>
      <c r="K873">
        <v>0.24490866065025299</v>
      </c>
      <c r="M873" t="str">
        <f t="shared" si="26"/>
        <v>High</v>
      </c>
      <c r="O873" t="s">
        <v>33</v>
      </c>
      <c r="P873">
        <v>0.88414382934570301</v>
      </c>
    </row>
    <row r="874" spans="8:16">
      <c r="H874">
        <f t="shared" si="27"/>
        <v>872</v>
      </c>
      <c r="I874">
        <v>0.95932463545663804</v>
      </c>
      <c r="J874">
        <v>0.200214592274678</v>
      </c>
      <c r="K874">
        <v>0.24507607519626601</v>
      </c>
      <c r="M874" t="str">
        <f t="shared" si="26"/>
        <v>Low</v>
      </c>
      <c r="O874" t="s">
        <v>33</v>
      </c>
      <c r="P874">
        <v>0.16911272704601299</v>
      </c>
    </row>
    <row r="875" spans="8:16">
      <c r="H875">
        <f t="shared" si="27"/>
        <v>873</v>
      </c>
      <c r="I875">
        <v>0.95932463545663804</v>
      </c>
      <c r="J875">
        <v>0.200643776824034</v>
      </c>
      <c r="K875">
        <v>0.24512263387441599</v>
      </c>
      <c r="M875" t="str">
        <f t="shared" si="26"/>
        <v>Medium</v>
      </c>
      <c r="O875" t="s">
        <v>33</v>
      </c>
      <c r="P875">
        <v>0.46885046362876898</v>
      </c>
    </row>
    <row r="876" spans="8:16">
      <c r="H876">
        <f t="shared" si="27"/>
        <v>874</v>
      </c>
      <c r="I876">
        <v>0.95932463545663804</v>
      </c>
      <c r="J876">
        <v>0.20085836909871199</v>
      </c>
      <c r="K876">
        <v>0.2452003210783</v>
      </c>
      <c r="M876" t="str">
        <f t="shared" si="26"/>
        <v>Medium</v>
      </c>
      <c r="O876" t="s">
        <v>33</v>
      </c>
      <c r="P876">
        <v>0.41261371970176702</v>
      </c>
    </row>
    <row r="877" spans="8:16">
      <c r="H877">
        <f t="shared" si="27"/>
        <v>875</v>
      </c>
      <c r="I877">
        <v>0.95932463545663804</v>
      </c>
      <c r="J877">
        <v>0.20107296137339101</v>
      </c>
      <c r="K877">
        <v>0.245282627642155</v>
      </c>
      <c r="M877" t="str">
        <f t="shared" si="26"/>
        <v>Medium</v>
      </c>
      <c r="O877" t="s">
        <v>33</v>
      </c>
      <c r="P877">
        <v>0.29880070686340299</v>
      </c>
    </row>
    <row r="878" spans="8:16">
      <c r="H878">
        <f t="shared" si="27"/>
        <v>876</v>
      </c>
      <c r="I878">
        <v>0.95932463545663804</v>
      </c>
      <c r="J878">
        <v>0.201287553648069</v>
      </c>
      <c r="K878">
        <v>0.245352037250996</v>
      </c>
      <c r="M878" t="str">
        <f t="shared" si="26"/>
        <v>Medium</v>
      </c>
      <c r="O878" t="s">
        <v>33</v>
      </c>
      <c r="P878">
        <v>0.26730823516845698</v>
      </c>
    </row>
    <row r="879" spans="8:16">
      <c r="H879">
        <f t="shared" si="27"/>
        <v>877</v>
      </c>
      <c r="I879">
        <v>0.95932463545663804</v>
      </c>
      <c r="J879">
        <v>0.20150214592274701</v>
      </c>
      <c r="K879">
        <v>0.24542945623397799</v>
      </c>
      <c r="M879" t="str">
        <f t="shared" si="26"/>
        <v>Medium</v>
      </c>
      <c r="O879" t="s">
        <v>33</v>
      </c>
      <c r="P879">
        <v>0.25801670551299999</v>
      </c>
    </row>
    <row r="880" spans="8:16">
      <c r="H880">
        <f t="shared" si="27"/>
        <v>878</v>
      </c>
      <c r="I880">
        <v>0.95932463545663804</v>
      </c>
      <c r="J880">
        <v>0.201716738197425</v>
      </c>
      <c r="K880">
        <v>0.24545908719301199</v>
      </c>
      <c r="M880" t="str">
        <f t="shared" si="26"/>
        <v>High</v>
      </c>
      <c r="O880" t="s">
        <v>33</v>
      </c>
      <c r="P880">
        <v>0.64730471372604403</v>
      </c>
    </row>
    <row r="881" spans="8:16">
      <c r="H881">
        <f t="shared" si="27"/>
        <v>879</v>
      </c>
      <c r="I881">
        <v>0.95932463545663804</v>
      </c>
      <c r="J881">
        <v>0.20193133047210299</v>
      </c>
      <c r="K881">
        <v>0.245463587343693</v>
      </c>
      <c r="M881" t="str">
        <f t="shared" si="26"/>
        <v>Medium</v>
      </c>
      <c r="O881" t="s">
        <v>33</v>
      </c>
      <c r="P881">
        <v>0.26937547326088002</v>
      </c>
    </row>
    <row r="882" spans="8:16">
      <c r="H882">
        <f t="shared" si="27"/>
        <v>880</v>
      </c>
      <c r="I882">
        <v>0.95932463545663804</v>
      </c>
      <c r="J882">
        <v>0.202145922746781</v>
      </c>
      <c r="K882">
        <v>0.24546781182289101</v>
      </c>
      <c r="M882" t="str">
        <f t="shared" si="26"/>
        <v>Medium</v>
      </c>
      <c r="O882" t="s">
        <v>33</v>
      </c>
      <c r="P882">
        <v>0.31426617503166199</v>
      </c>
    </row>
    <row r="883" spans="8:16">
      <c r="H883">
        <f t="shared" si="27"/>
        <v>881</v>
      </c>
      <c r="I883">
        <v>0.95932463545663804</v>
      </c>
      <c r="J883">
        <v>0.20236051502145899</v>
      </c>
      <c r="K883">
        <v>0.24547842890024199</v>
      </c>
      <c r="M883" t="str">
        <f t="shared" si="26"/>
        <v>Medium</v>
      </c>
      <c r="O883" t="s">
        <v>33</v>
      </c>
      <c r="P883">
        <v>0.51168012619018599</v>
      </c>
    </row>
    <row r="884" spans="8:16">
      <c r="H884">
        <f t="shared" si="27"/>
        <v>882</v>
      </c>
      <c r="I884">
        <v>0.95932463545663804</v>
      </c>
      <c r="J884">
        <v>0.20257510729613701</v>
      </c>
      <c r="K884">
        <v>0.24557497352361701</v>
      </c>
      <c r="M884" t="str">
        <f t="shared" si="26"/>
        <v>Medium</v>
      </c>
      <c r="O884" t="s">
        <v>33</v>
      </c>
      <c r="P884">
        <v>0.26984867453575101</v>
      </c>
    </row>
    <row r="885" spans="8:16">
      <c r="H885">
        <f t="shared" si="27"/>
        <v>883</v>
      </c>
      <c r="I885">
        <v>0.95932463545663804</v>
      </c>
      <c r="J885">
        <v>0.202789699570815</v>
      </c>
      <c r="K885">
        <v>0.24568108469247801</v>
      </c>
      <c r="M885" t="str">
        <f t="shared" si="26"/>
        <v>Medium</v>
      </c>
      <c r="O885" t="s">
        <v>33</v>
      </c>
      <c r="P885">
        <v>0.248401969671249</v>
      </c>
    </row>
    <row r="886" spans="8:16">
      <c r="H886">
        <f t="shared" si="27"/>
        <v>884</v>
      </c>
      <c r="I886">
        <v>0.95932463545663804</v>
      </c>
      <c r="J886">
        <v>0.20300429184549401</v>
      </c>
      <c r="K886">
        <v>0.24579842388629899</v>
      </c>
      <c r="M886" t="str">
        <f t="shared" si="26"/>
        <v>Medium</v>
      </c>
      <c r="O886" t="s">
        <v>33</v>
      </c>
      <c r="P886">
        <v>0.31862011551857</v>
      </c>
    </row>
    <row r="887" spans="8:16">
      <c r="H887">
        <f t="shared" si="27"/>
        <v>885</v>
      </c>
      <c r="I887">
        <v>0.95932463545663804</v>
      </c>
      <c r="J887">
        <v>0.203218884120172</v>
      </c>
      <c r="K887">
        <v>0.245935387909412</v>
      </c>
      <c r="M887" t="str">
        <f t="shared" si="26"/>
        <v>Medium</v>
      </c>
      <c r="O887" t="s">
        <v>33</v>
      </c>
      <c r="P887">
        <v>0.46515235304832497</v>
      </c>
    </row>
    <row r="888" spans="8:16">
      <c r="H888">
        <f t="shared" si="27"/>
        <v>886</v>
      </c>
      <c r="I888">
        <v>0.95932463545663804</v>
      </c>
      <c r="J888">
        <v>0.20343347639484999</v>
      </c>
      <c r="K888">
        <v>0.246000856161118</v>
      </c>
      <c r="M888" t="str">
        <f t="shared" si="26"/>
        <v>Medium</v>
      </c>
      <c r="O888" t="s">
        <v>33</v>
      </c>
      <c r="P888">
        <v>0.40335136651992798</v>
      </c>
    </row>
    <row r="889" spans="8:16">
      <c r="H889">
        <f t="shared" si="27"/>
        <v>887</v>
      </c>
      <c r="I889">
        <v>0.95932463545663804</v>
      </c>
      <c r="J889">
        <v>0.203648068669528</v>
      </c>
      <c r="K889">
        <v>0.24603927135467499</v>
      </c>
      <c r="M889" t="str">
        <f t="shared" si="26"/>
        <v>Medium</v>
      </c>
      <c r="O889" t="s">
        <v>33</v>
      </c>
      <c r="P889">
        <v>0.25270649790763899</v>
      </c>
    </row>
    <row r="890" spans="8:16">
      <c r="H890">
        <f t="shared" si="27"/>
        <v>888</v>
      </c>
      <c r="I890">
        <v>0.95932463545663804</v>
      </c>
      <c r="J890">
        <v>0.20386266094420599</v>
      </c>
      <c r="K890">
        <v>0.24608203023672101</v>
      </c>
      <c r="M890" t="str">
        <f t="shared" si="26"/>
        <v>Low</v>
      </c>
      <c r="O890" t="s">
        <v>33</v>
      </c>
      <c r="P890">
        <v>0.16629897058010101</v>
      </c>
    </row>
    <row r="891" spans="8:16">
      <c r="H891">
        <f t="shared" si="27"/>
        <v>889</v>
      </c>
      <c r="I891">
        <v>0.95932463545663804</v>
      </c>
      <c r="J891">
        <v>0.20407725321888401</v>
      </c>
      <c r="K891">
        <v>0.24612462520599401</v>
      </c>
      <c r="M891" t="str">
        <f t="shared" si="26"/>
        <v>Medium</v>
      </c>
      <c r="O891" t="s">
        <v>33</v>
      </c>
      <c r="P891">
        <v>0.57881385087966897</v>
      </c>
    </row>
    <row r="892" spans="8:16">
      <c r="H892">
        <f t="shared" si="27"/>
        <v>890</v>
      </c>
      <c r="I892">
        <v>0.95932463545663804</v>
      </c>
      <c r="J892">
        <v>0.204291845493562</v>
      </c>
      <c r="K892">
        <v>0.24621388316154499</v>
      </c>
      <c r="M892" t="str">
        <f t="shared" si="26"/>
        <v>Medium</v>
      </c>
      <c r="O892" t="s">
        <v>33</v>
      </c>
      <c r="P892">
        <v>0.45331183075904802</v>
      </c>
    </row>
    <row r="893" spans="8:16">
      <c r="H893">
        <f t="shared" si="27"/>
        <v>891</v>
      </c>
      <c r="I893">
        <v>0.95932463545663804</v>
      </c>
      <c r="J893">
        <v>0.20450643776824001</v>
      </c>
      <c r="K893">
        <v>0.246426992118359</v>
      </c>
      <c r="M893" t="str">
        <f t="shared" si="26"/>
        <v>Medium</v>
      </c>
      <c r="O893" t="s">
        <v>33</v>
      </c>
      <c r="P893">
        <v>0.21816934645175901</v>
      </c>
    </row>
    <row r="894" spans="8:16">
      <c r="H894">
        <f t="shared" si="27"/>
        <v>892</v>
      </c>
      <c r="I894">
        <v>0.95932463545663804</v>
      </c>
      <c r="J894">
        <v>0.204721030042918</v>
      </c>
      <c r="K894">
        <v>0.24662854522466701</v>
      </c>
      <c r="M894" t="str">
        <f t="shared" si="26"/>
        <v>Medium</v>
      </c>
      <c r="O894" t="s">
        <v>33</v>
      </c>
      <c r="P894">
        <v>0.30732724070549</v>
      </c>
    </row>
    <row r="895" spans="8:16">
      <c r="H895">
        <f t="shared" si="27"/>
        <v>893</v>
      </c>
      <c r="I895">
        <v>0.95932463545663804</v>
      </c>
      <c r="J895">
        <v>0.20493562231759699</v>
      </c>
      <c r="K895">
        <v>0.24673621356487299</v>
      </c>
      <c r="M895" t="str">
        <f t="shared" si="26"/>
        <v>Medium</v>
      </c>
      <c r="O895" t="s">
        <v>33</v>
      </c>
      <c r="P895">
        <v>0.49582901597022999</v>
      </c>
    </row>
    <row r="896" spans="8:16">
      <c r="H896">
        <f t="shared" si="27"/>
        <v>894</v>
      </c>
      <c r="I896">
        <v>0.95932463545663804</v>
      </c>
      <c r="J896">
        <v>0.205150214592275</v>
      </c>
      <c r="K896">
        <v>0.246790371835232</v>
      </c>
      <c r="M896" t="str">
        <f t="shared" si="26"/>
        <v>Medium</v>
      </c>
      <c r="O896" t="s">
        <v>33</v>
      </c>
      <c r="P896">
        <v>0.51854276657104503</v>
      </c>
    </row>
    <row r="897" spans="8:16">
      <c r="H897">
        <f t="shared" si="27"/>
        <v>895</v>
      </c>
      <c r="I897">
        <v>0.95932463545663804</v>
      </c>
      <c r="J897">
        <v>0.20536480686695299</v>
      </c>
      <c r="K897">
        <v>0.24683009088039401</v>
      </c>
      <c r="M897" t="str">
        <f t="shared" si="26"/>
        <v>Medium</v>
      </c>
      <c r="O897" t="s">
        <v>33</v>
      </c>
      <c r="P897">
        <v>0.30511376261711098</v>
      </c>
    </row>
    <row r="898" spans="8:16">
      <c r="H898">
        <f t="shared" si="27"/>
        <v>896</v>
      </c>
      <c r="I898">
        <v>0.95932463545663804</v>
      </c>
      <c r="J898">
        <v>0.205793991416309</v>
      </c>
      <c r="K898">
        <v>0.246914573013783</v>
      </c>
      <c r="M898" t="str">
        <f t="shared" si="26"/>
        <v>Medium</v>
      </c>
      <c r="O898" t="s">
        <v>33</v>
      </c>
      <c r="P898">
        <v>0.35429686307907099</v>
      </c>
    </row>
    <row r="899" spans="8:16">
      <c r="H899">
        <f t="shared" si="27"/>
        <v>897</v>
      </c>
      <c r="I899">
        <v>0.95932463545663804</v>
      </c>
      <c r="J899">
        <v>0.20600858369098701</v>
      </c>
      <c r="K899">
        <v>0.24699901044368699</v>
      </c>
      <c r="M899" t="str">
        <f t="shared" ref="M899:M962" si="28">IF(P899&gt;=$C$10,"High",IF(P899&lt;=$C$15,"Low","Medium"))</f>
        <v>Medium</v>
      </c>
      <c r="O899" t="s">
        <v>33</v>
      </c>
      <c r="P899">
        <v>0.24843505024910001</v>
      </c>
    </row>
    <row r="900" spans="8:16">
      <c r="H900">
        <f t="shared" si="27"/>
        <v>898</v>
      </c>
      <c r="I900">
        <v>0.95932463545663804</v>
      </c>
      <c r="J900">
        <v>0.206223175965665</v>
      </c>
      <c r="K900">
        <v>0.24707531929016099</v>
      </c>
      <c r="M900" t="str">
        <f t="shared" si="28"/>
        <v>Medium</v>
      </c>
      <c r="O900" t="s">
        <v>33</v>
      </c>
      <c r="P900">
        <v>0.46123468875884999</v>
      </c>
    </row>
    <row r="901" spans="8:16">
      <c r="H901">
        <f t="shared" ref="H901:H964" si="29">H900+1</f>
        <v>899</v>
      </c>
      <c r="I901">
        <v>0.95932463545663804</v>
      </c>
      <c r="J901">
        <v>0.20643776824034299</v>
      </c>
      <c r="K901">
        <v>0.24719607830047599</v>
      </c>
      <c r="M901" t="str">
        <f t="shared" si="28"/>
        <v>Medium</v>
      </c>
      <c r="O901" t="s">
        <v>33</v>
      </c>
      <c r="P901">
        <v>0.25027671456336997</v>
      </c>
    </row>
    <row r="902" spans="8:16">
      <c r="H902">
        <f t="shared" si="29"/>
        <v>900</v>
      </c>
      <c r="I902">
        <v>0.95932463545663804</v>
      </c>
      <c r="J902">
        <v>0.20665236051502101</v>
      </c>
      <c r="K902">
        <v>0.247293680906296</v>
      </c>
      <c r="M902" t="str">
        <f t="shared" si="28"/>
        <v>Medium</v>
      </c>
      <c r="O902" t="s">
        <v>33</v>
      </c>
      <c r="P902">
        <v>0.35525608062744102</v>
      </c>
    </row>
    <row r="903" spans="8:16">
      <c r="H903">
        <f t="shared" si="29"/>
        <v>901</v>
      </c>
      <c r="I903">
        <v>0.95932463545663804</v>
      </c>
      <c r="J903">
        <v>0.20686695278969999</v>
      </c>
      <c r="K903">
        <v>0.24738099426031099</v>
      </c>
      <c r="M903" t="str">
        <f t="shared" si="28"/>
        <v>Medium</v>
      </c>
      <c r="O903" t="s">
        <v>33</v>
      </c>
      <c r="P903">
        <v>0.27375698089599598</v>
      </c>
    </row>
    <row r="904" spans="8:16">
      <c r="H904">
        <f t="shared" si="29"/>
        <v>902</v>
      </c>
      <c r="I904">
        <v>0.95855717574827304</v>
      </c>
      <c r="J904">
        <v>0.20751072961373401</v>
      </c>
      <c r="K904">
        <v>0.24744644761085499</v>
      </c>
      <c r="M904" t="str">
        <f t="shared" si="28"/>
        <v>High</v>
      </c>
      <c r="O904" t="s">
        <v>33</v>
      </c>
      <c r="P904">
        <v>0.85414564609527599</v>
      </c>
    </row>
    <row r="905" spans="8:16">
      <c r="H905">
        <f t="shared" si="29"/>
        <v>903</v>
      </c>
      <c r="I905">
        <v>0.95855717574827304</v>
      </c>
      <c r="J905">
        <v>0.207725321888412</v>
      </c>
      <c r="K905">
        <v>0.24746049195528</v>
      </c>
      <c r="M905" t="str">
        <f t="shared" si="28"/>
        <v>Low</v>
      </c>
      <c r="O905" t="s">
        <v>33</v>
      </c>
      <c r="P905">
        <v>0.15885940194129899</v>
      </c>
    </row>
    <row r="906" spans="8:16">
      <c r="H906">
        <f t="shared" si="29"/>
        <v>904</v>
      </c>
      <c r="I906">
        <v>0.95855717574827304</v>
      </c>
      <c r="J906">
        <v>0.20793991416308999</v>
      </c>
      <c r="K906">
        <v>0.24747987091541301</v>
      </c>
      <c r="M906" t="str">
        <f t="shared" si="28"/>
        <v>Medium</v>
      </c>
      <c r="O906" t="s">
        <v>33</v>
      </c>
      <c r="P906">
        <v>0.47744721174240101</v>
      </c>
    </row>
    <row r="907" spans="8:16">
      <c r="H907">
        <f t="shared" si="29"/>
        <v>905</v>
      </c>
      <c r="I907">
        <v>0.95855717574827304</v>
      </c>
      <c r="J907">
        <v>0.20815450643776801</v>
      </c>
      <c r="K907">
        <v>0.24749664962291701</v>
      </c>
      <c r="M907" t="str">
        <f t="shared" si="28"/>
        <v>Medium</v>
      </c>
      <c r="O907" t="s">
        <v>33</v>
      </c>
      <c r="P907">
        <v>0.280287325382233</v>
      </c>
    </row>
    <row r="908" spans="8:16">
      <c r="H908">
        <f t="shared" si="29"/>
        <v>906</v>
      </c>
      <c r="I908">
        <v>0.95778971603990803</v>
      </c>
      <c r="J908">
        <v>0.20815450643776801</v>
      </c>
      <c r="K908">
        <v>0.24760061502456701</v>
      </c>
      <c r="M908" t="str">
        <f t="shared" si="28"/>
        <v>Low</v>
      </c>
      <c r="O908" t="s">
        <v>33</v>
      </c>
      <c r="P908">
        <v>0.17042647302150701</v>
      </c>
    </row>
    <row r="909" spans="8:16">
      <c r="H909">
        <f t="shared" si="29"/>
        <v>907</v>
      </c>
      <c r="I909">
        <v>0.95702225633154303</v>
      </c>
      <c r="J909">
        <v>0.20815450643776801</v>
      </c>
      <c r="K909">
        <v>0.24771238863468201</v>
      </c>
      <c r="M909" t="str">
        <f t="shared" si="28"/>
        <v>Medium</v>
      </c>
      <c r="O909" t="s">
        <v>33</v>
      </c>
      <c r="P909">
        <v>0.40947812795638999</v>
      </c>
    </row>
    <row r="910" spans="8:16">
      <c r="H910">
        <f t="shared" si="29"/>
        <v>908</v>
      </c>
      <c r="I910">
        <v>0.95702225633154303</v>
      </c>
      <c r="J910">
        <v>0.20836909871244599</v>
      </c>
      <c r="K910">
        <v>0.24781158566474901</v>
      </c>
      <c r="M910" t="str">
        <f t="shared" si="28"/>
        <v>High</v>
      </c>
      <c r="O910" t="s">
        <v>33</v>
      </c>
      <c r="P910">
        <v>0.652743279933929</v>
      </c>
    </row>
    <row r="911" spans="8:16">
      <c r="H911">
        <f t="shared" si="29"/>
        <v>909</v>
      </c>
      <c r="I911">
        <v>0.95625479662317703</v>
      </c>
      <c r="J911">
        <v>0.20836909871244599</v>
      </c>
      <c r="K911">
        <v>0.24798288941383401</v>
      </c>
      <c r="M911" t="str">
        <f t="shared" si="28"/>
        <v>Medium</v>
      </c>
      <c r="O911" t="s">
        <v>33</v>
      </c>
      <c r="P911">
        <v>0.45278263092040999</v>
      </c>
    </row>
    <row r="912" spans="8:16">
      <c r="H912">
        <f t="shared" si="29"/>
        <v>910</v>
      </c>
      <c r="I912">
        <v>0.95625479662317703</v>
      </c>
      <c r="J912">
        <v>0.208798283261803</v>
      </c>
      <c r="K912">
        <v>0.24806782603263899</v>
      </c>
      <c r="M912" t="str">
        <f t="shared" si="28"/>
        <v>Medium</v>
      </c>
      <c r="O912" t="s">
        <v>33</v>
      </c>
      <c r="P912">
        <v>0.23702980577945701</v>
      </c>
    </row>
    <row r="913" spans="8:16">
      <c r="H913">
        <f t="shared" si="29"/>
        <v>911</v>
      </c>
      <c r="I913">
        <v>0.95625479662317703</v>
      </c>
      <c r="J913">
        <v>0.20901287553648101</v>
      </c>
      <c r="K913">
        <v>0.24807103723287599</v>
      </c>
      <c r="M913" t="str">
        <f t="shared" si="28"/>
        <v>Medium</v>
      </c>
      <c r="O913" t="s">
        <v>33</v>
      </c>
      <c r="P913">
        <v>0.42165881395339999</v>
      </c>
    </row>
    <row r="914" spans="8:16">
      <c r="H914">
        <f t="shared" si="29"/>
        <v>912</v>
      </c>
      <c r="I914">
        <v>0.95625479662317703</v>
      </c>
      <c r="J914">
        <v>0.209227467811159</v>
      </c>
      <c r="K914">
        <v>0.24808437377214401</v>
      </c>
      <c r="M914" t="str">
        <f t="shared" si="28"/>
        <v>Medium</v>
      </c>
      <c r="O914" t="s">
        <v>33</v>
      </c>
      <c r="P914">
        <v>0.26536661386489901</v>
      </c>
    </row>
    <row r="915" spans="8:16">
      <c r="H915">
        <f t="shared" si="29"/>
        <v>913</v>
      </c>
      <c r="I915">
        <v>0.95625479662317703</v>
      </c>
      <c r="J915">
        <v>0.20944206008583699</v>
      </c>
      <c r="K915">
        <v>0.24820577353239101</v>
      </c>
      <c r="M915" t="str">
        <f t="shared" si="28"/>
        <v>Low</v>
      </c>
      <c r="O915" t="s">
        <v>33</v>
      </c>
      <c r="P915">
        <v>0.18636022508144401</v>
      </c>
    </row>
    <row r="916" spans="8:16">
      <c r="H916">
        <f t="shared" si="29"/>
        <v>914</v>
      </c>
      <c r="I916">
        <v>0.95625479662317703</v>
      </c>
      <c r="J916">
        <v>0.20965665236051501</v>
      </c>
      <c r="K916">
        <v>0.24835914373397799</v>
      </c>
      <c r="M916" t="str">
        <f t="shared" si="28"/>
        <v>Medium</v>
      </c>
      <c r="O916" t="s">
        <v>33</v>
      </c>
      <c r="P916">
        <v>0.22203300893306699</v>
      </c>
    </row>
    <row r="917" spans="8:16">
      <c r="H917">
        <f t="shared" si="29"/>
        <v>915</v>
      </c>
      <c r="I917">
        <v>0.95625479662317703</v>
      </c>
      <c r="J917">
        <v>0.20987124463519299</v>
      </c>
      <c r="K917">
        <v>0.24840644001960799</v>
      </c>
      <c r="M917" t="str">
        <f t="shared" si="28"/>
        <v>Medium</v>
      </c>
      <c r="O917" t="s">
        <v>33</v>
      </c>
      <c r="P917">
        <v>0.296424210071564</v>
      </c>
    </row>
    <row r="918" spans="8:16">
      <c r="H918">
        <f t="shared" si="29"/>
        <v>916</v>
      </c>
      <c r="I918">
        <v>0.95625479662317703</v>
      </c>
      <c r="J918">
        <v>0.21008583690987101</v>
      </c>
      <c r="K918">
        <v>0.24842298030853299</v>
      </c>
      <c r="M918" t="str">
        <f t="shared" si="28"/>
        <v>Low</v>
      </c>
      <c r="O918" t="s">
        <v>33</v>
      </c>
      <c r="P918">
        <v>0.180229797959328</v>
      </c>
    </row>
    <row r="919" spans="8:16">
      <c r="H919">
        <f t="shared" si="29"/>
        <v>917</v>
      </c>
      <c r="I919">
        <v>0.95625479662317703</v>
      </c>
      <c r="J919">
        <v>0.210300429184549</v>
      </c>
      <c r="K919">
        <v>0.24844682216644301</v>
      </c>
      <c r="M919" t="str">
        <f t="shared" si="28"/>
        <v>High</v>
      </c>
      <c r="O919" t="s">
        <v>33</v>
      </c>
      <c r="P919">
        <v>0.68885064125061002</v>
      </c>
    </row>
    <row r="920" spans="8:16">
      <c r="H920">
        <f t="shared" si="29"/>
        <v>918</v>
      </c>
      <c r="I920">
        <v>0.95625479662317703</v>
      </c>
      <c r="J920">
        <v>0.21051502145922699</v>
      </c>
      <c r="K920">
        <v>0.24856998771429101</v>
      </c>
      <c r="M920" t="str">
        <f t="shared" si="28"/>
        <v>Low</v>
      </c>
      <c r="O920" t="s">
        <v>33</v>
      </c>
      <c r="P920">
        <v>0.19620470702648199</v>
      </c>
    </row>
    <row r="921" spans="8:16">
      <c r="H921">
        <f t="shared" si="29"/>
        <v>919</v>
      </c>
      <c r="I921">
        <v>0.95625479662317703</v>
      </c>
      <c r="J921">
        <v>0.21094420600858399</v>
      </c>
      <c r="K921">
        <v>0.248718030750751</v>
      </c>
      <c r="M921" t="str">
        <f t="shared" si="28"/>
        <v>Medium</v>
      </c>
      <c r="O921" t="s">
        <v>33</v>
      </c>
      <c r="P921">
        <v>0.26090207695960999</v>
      </c>
    </row>
    <row r="922" spans="8:16">
      <c r="H922">
        <f t="shared" si="29"/>
        <v>920</v>
      </c>
      <c r="I922">
        <v>0.95625479662317703</v>
      </c>
      <c r="J922">
        <v>0.21115879828326201</v>
      </c>
      <c r="K922">
        <v>0.2487683147192</v>
      </c>
      <c r="M922" t="str">
        <f t="shared" si="28"/>
        <v>Medium</v>
      </c>
      <c r="O922" t="s">
        <v>33</v>
      </c>
      <c r="P922">
        <v>0.405389875173569</v>
      </c>
    </row>
    <row r="923" spans="8:16">
      <c r="H923">
        <f t="shared" si="29"/>
        <v>921</v>
      </c>
      <c r="I923">
        <v>0.95625479662317703</v>
      </c>
      <c r="J923">
        <v>0.21137339055793999</v>
      </c>
      <c r="K923">
        <v>0.24878462404012699</v>
      </c>
      <c r="M923" t="str">
        <f t="shared" si="28"/>
        <v>Medium</v>
      </c>
      <c r="O923" t="s">
        <v>33</v>
      </c>
      <c r="P923">
        <v>0.26967254281044001</v>
      </c>
    </row>
    <row r="924" spans="8:16">
      <c r="H924">
        <f t="shared" si="29"/>
        <v>922</v>
      </c>
      <c r="I924">
        <v>0.95625479662317703</v>
      </c>
      <c r="J924">
        <v>0.21158798283261801</v>
      </c>
      <c r="K924">
        <v>0.24882105737924601</v>
      </c>
      <c r="M924" t="str">
        <f t="shared" si="28"/>
        <v>Medium</v>
      </c>
      <c r="O924" t="s">
        <v>33</v>
      </c>
      <c r="P924">
        <v>0.35715463757514998</v>
      </c>
    </row>
    <row r="925" spans="8:16">
      <c r="H925">
        <f t="shared" si="29"/>
        <v>923</v>
      </c>
      <c r="I925">
        <v>0.95625479662317703</v>
      </c>
      <c r="J925">
        <v>0.211802575107296</v>
      </c>
      <c r="K925">
        <v>0.248894542455673</v>
      </c>
      <c r="M925" t="str">
        <f t="shared" si="28"/>
        <v>Medium</v>
      </c>
      <c r="O925" t="s">
        <v>33</v>
      </c>
      <c r="P925">
        <v>0.25078570842742898</v>
      </c>
    </row>
    <row r="926" spans="8:16">
      <c r="H926">
        <f t="shared" si="29"/>
        <v>924</v>
      </c>
      <c r="I926">
        <v>0.95625479662317703</v>
      </c>
      <c r="J926">
        <v>0.21201716738197399</v>
      </c>
      <c r="K926">
        <v>0.249009855091572</v>
      </c>
      <c r="M926" t="str">
        <f t="shared" si="28"/>
        <v>High</v>
      </c>
      <c r="O926" t="s">
        <v>33</v>
      </c>
      <c r="P926">
        <v>0.73326128721237205</v>
      </c>
    </row>
    <row r="927" spans="8:16">
      <c r="H927">
        <f t="shared" si="29"/>
        <v>925</v>
      </c>
      <c r="I927">
        <v>0.95625479662317703</v>
      </c>
      <c r="J927">
        <v>0.212231759656652</v>
      </c>
      <c r="K927">
        <v>0.249161407351494</v>
      </c>
      <c r="M927" t="str">
        <f t="shared" si="28"/>
        <v>Medium</v>
      </c>
      <c r="O927" t="s">
        <v>33</v>
      </c>
      <c r="P927">
        <v>0.31954687833786</v>
      </c>
    </row>
    <row r="928" spans="8:16">
      <c r="H928">
        <f t="shared" si="29"/>
        <v>926</v>
      </c>
      <c r="I928">
        <v>0.95625479662317703</v>
      </c>
      <c r="J928">
        <v>0.21244635193132999</v>
      </c>
      <c r="K928">
        <v>0.24928040802478801</v>
      </c>
      <c r="M928" t="str">
        <f t="shared" si="28"/>
        <v>Medium</v>
      </c>
      <c r="O928" t="s">
        <v>33</v>
      </c>
      <c r="P928">
        <v>0.48205536603927601</v>
      </c>
    </row>
    <row r="929" spans="8:16">
      <c r="H929">
        <f t="shared" si="29"/>
        <v>927</v>
      </c>
      <c r="I929">
        <v>0.95625479662317703</v>
      </c>
      <c r="J929">
        <v>0.21266094420600901</v>
      </c>
      <c r="K929">
        <v>0.249331995844841</v>
      </c>
      <c r="M929" t="str">
        <f t="shared" si="28"/>
        <v>Medium</v>
      </c>
      <c r="O929" t="s">
        <v>33</v>
      </c>
      <c r="P929">
        <v>0.22135703265667001</v>
      </c>
    </row>
    <row r="930" spans="8:16">
      <c r="H930">
        <f t="shared" si="29"/>
        <v>928</v>
      </c>
      <c r="I930">
        <v>0.95625479662317703</v>
      </c>
      <c r="J930">
        <v>0.21351931330472099</v>
      </c>
      <c r="K930">
        <v>0.249345973134041</v>
      </c>
      <c r="M930" t="str">
        <f t="shared" si="28"/>
        <v>Low</v>
      </c>
      <c r="O930" t="s">
        <v>33</v>
      </c>
      <c r="P930">
        <v>0.191173225641251</v>
      </c>
    </row>
    <row r="931" spans="8:16">
      <c r="H931">
        <f t="shared" si="29"/>
        <v>929</v>
      </c>
      <c r="I931">
        <v>0.95625479662317703</v>
      </c>
      <c r="J931">
        <v>0.213733905579399</v>
      </c>
      <c r="K931">
        <v>0.24942419677972799</v>
      </c>
      <c r="M931" t="str">
        <f t="shared" si="28"/>
        <v>Medium</v>
      </c>
      <c r="O931" t="s">
        <v>33</v>
      </c>
      <c r="P931">
        <v>0.377376139163971</v>
      </c>
    </row>
    <row r="932" spans="8:16">
      <c r="H932">
        <f t="shared" si="29"/>
        <v>930</v>
      </c>
      <c r="I932">
        <v>0.95548733691481202</v>
      </c>
      <c r="J932">
        <v>0.213733905579399</v>
      </c>
      <c r="K932">
        <v>0.249507531523705</v>
      </c>
      <c r="M932" t="str">
        <f t="shared" si="28"/>
        <v>Medium</v>
      </c>
      <c r="O932" t="s">
        <v>33</v>
      </c>
      <c r="P932">
        <v>0.41065177321433999</v>
      </c>
    </row>
    <row r="933" spans="8:16">
      <c r="H933">
        <f t="shared" si="29"/>
        <v>931</v>
      </c>
      <c r="I933">
        <v>0.95548733691481202</v>
      </c>
      <c r="J933">
        <v>0.21394849785407699</v>
      </c>
      <c r="K933">
        <v>0.249551206827164</v>
      </c>
      <c r="M933" t="str">
        <f t="shared" si="28"/>
        <v>Medium</v>
      </c>
      <c r="O933" t="s">
        <v>33</v>
      </c>
      <c r="P933">
        <v>0.26926159858703602</v>
      </c>
    </row>
    <row r="934" spans="8:16">
      <c r="H934">
        <f t="shared" si="29"/>
        <v>932</v>
      </c>
      <c r="I934">
        <v>0.95548733691481202</v>
      </c>
      <c r="J934">
        <v>0.21416309012875501</v>
      </c>
      <c r="K934">
        <v>0.24960202723741501</v>
      </c>
      <c r="M934" t="str">
        <f t="shared" si="28"/>
        <v>Medium</v>
      </c>
      <c r="O934" t="s">
        <v>33</v>
      </c>
      <c r="P934">
        <v>0.442160815000534</v>
      </c>
    </row>
    <row r="935" spans="8:16">
      <c r="H935">
        <f t="shared" si="29"/>
        <v>933</v>
      </c>
      <c r="I935">
        <v>0.95548733691481202</v>
      </c>
      <c r="J935">
        <v>0.214377682403433</v>
      </c>
      <c r="K935">
        <v>0.24963940680027</v>
      </c>
      <c r="M935" t="str">
        <f t="shared" si="28"/>
        <v>Medium</v>
      </c>
      <c r="O935" t="s">
        <v>33</v>
      </c>
      <c r="P935">
        <v>0.34000155329704301</v>
      </c>
    </row>
    <row r="936" spans="8:16">
      <c r="H936">
        <f t="shared" si="29"/>
        <v>934</v>
      </c>
      <c r="I936">
        <v>0.95471987720644702</v>
      </c>
      <c r="J936">
        <v>0.214377682403433</v>
      </c>
      <c r="K936">
        <v>0.24971824884414701</v>
      </c>
      <c r="M936" t="str">
        <f t="shared" si="28"/>
        <v>Medium</v>
      </c>
      <c r="O936" t="s">
        <v>33</v>
      </c>
      <c r="P936">
        <v>0.410650014877319</v>
      </c>
    </row>
    <row r="937" spans="8:16">
      <c r="H937">
        <f t="shared" si="29"/>
        <v>935</v>
      </c>
      <c r="I937">
        <v>0.95471987720644702</v>
      </c>
      <c r="J937">
        <v>0.21459227467811201</v>
      </c>
      <c r="K937">
        <v>0.24979732930660201</v>
      </c>
      <c r="M937" t="str">
        <f t="shared" si="28"/>
        <v>High</v>
      </c>
      <c r="O937" t="s">
        <v>33</v>
      </c>
      <c r="P937">
        <v>0.86496847867965698</v>
      </c>
    </row>
    <row r="938" spans="8:16">
      <c r="H938">
        <f t="shared" si="29"/>
        <v>936</v>
      </c>
      <c r="I938">
        <v>0.95471987720644702</v>
      </c>
      <c r="J938">
        <v>0.21480686695279</v>
      </c>
      <c r="K938">
        <v>0.24982111901044801</v>
      </c>
      <c r="M938" t="str">
        <f t="shared" si="28"/>
        <v>Medium</v>
      </c>
      <c r="O938" t="s">
        <v>33</v>
      </c>
      <c r="P938">
        <v>0.478361696004868</v>
      </c>
    </row>
    <row r="939" spans="8:16">
      <c r="H939">
        <f t="shared" si="29"/>
        <v>937</v>
      </c>
      <c r="I939">
        <v>0.95471987720644702</v>
      </c>
      <c r="J939">
        <v>0.21502145922746799</v>
      </c>
      <c r="K939">
        <v>0.24984415620565401</v>
      </c>
      <c r="M939" t="str">
        <f t="shared" si="28"/>
        <v>High</v>
      </c>
      <c r="O939" t="s">
        <v>33</v>
      </c>
      <c r="P939">
        <v>0.85942935943603505</v>
      </c>
    </row>
    <row r="940" spans="8:16">
      <c r="H940">
        <f t="shared" si="29"/>
        <v>938</v>
      </c>
      <c r="I940">
        <v>0.95471987720644702</v>
      </c>
      <c r="J940">
        <v>0.215236051502146</v>
      </c>
      <c r="K940">
        <v>0.24987442046403899</v>
      </c>
      <c r="M940" t="str">
        <f t="shared" si="28"/>
        <v>Low</v>
      </c>
      <c r="O940" t="s">
        <v>33</v>
      </c>
      <c r="P940">
        <v>0.145172834396362</v>
      </c>
    </row>
    <row r="941" spans="8:16">
      <c r="H941">
        <f t="shared" si="29"/>
        <v>939</v>
      </c>
      <c r="I941">
        <v>0.95395241749808102</v>
      </c>
      <c r="J941">
        <v>0.215236051502146</v>
      </c>
      <c r="K941">
        <v>0.24990174174308799</v>
      </c>
      <c r="M941" t="str">
        <f t="shared" si="28"/>
        <v>Medium</v>
      </c>
      <c r="O941" t="s">
        <v>33</v>
      </c>
      <c r="P941">
        <v>0.47220894694328303</v>
      </c>
    </row>
    <row r="942" spans="8:16">
      <c r="H942">
        <f t="shared" si="29"/>
        <v>940</v>
      </c>
      <c r="I942">
        <v>0.95395241749808102</v>
      </c>
      <c r="J942">
        <v>0.21545064377682399</v>
      </c>
      <c r="K942">
        <v>0.24995477497577701</v>
      </c>
      <c r="M942" t="str">
        <f t="shared" si="28"/>
        <v>Medium</v>
      </c>
      <c r="O942" t="s">
        <v>33</v>
      </c>
      <c r="P942">
        <v>0.21564429998397799</v>
      </c>
    </row>
    <row r="943" spans="8:16">
      <c r="H943">
        <f t="shared" si="29"/>
        <v>941</v>
      </c>
      <c r="I943">
        <v>0.95395241749808102</v>
      </c>
      <c r="J943">
        <v>0.21566523605150201</v>
      </c>
      <c r="K943">
        <v>0.25010095536708798</v>
      </c>
      <c r="M943" t="str">
        <f t="shared" si="28"/>
        <v>Medium</v>
      </c>
      <c r="O943" t="s">
        <v>33</v>
      </c>
      <c r="P943">
        <v>0.235475093126297</v>
      </c>
    </row>
    <row r="944" spans="8:16">
      <c r="H944">
        <f t="shared" si="29"/>
        <v>942</v>
      </c>
      <c r="I944">
        <v>0.95395241749808102</v>
      </c>
      <c r="J944">
        <v>0.21587982832618</v>
      </c>
      <c r="K944">
        <v>0.25023280084133098</v>
      </c>
      <c r="M944" t="str">
        <f t="shared" si="28"/>
        <v>Medium</v>
      </c>
      <c r="O944" t="s">
        <v>33</v>
      </c>
      <c r="P944">
        <v>0.208718657493591</v>
      </c>
    </row>
    <row r="945" spans="8:16">
      <c r="H945">
        <f t="shared" si="29"/>
        <v>943</v>
      </c>
      <c r="I945">
        <v>0.95318495778971601</v>
      </c>
      <c r="J945">
        <v>0.21695278969957099</v>
      </c>
      <c r="K945">
        <v>0.25026598572731001</v>
      </c>
      <c r="M945" t="str">
        <f t="shared" si="28"/>
        <v>Medium</v>
      </c>
      <c r="O945" t="s">
        <v>33</v>
      </c>
      <c r="P945">
        <v>0.26765340566635099</v>
      </c>
    </row>
    <row r="946" spans="8:16">
      <c r="H946">
        <f t="shared" si="29"/>
        <v>944</v>
      </c>
      <c r="I946">
        <v>0.95318495778971601</v>
      </c>
      <c r="J946">
        <v>0.21716738197424901</v>
      </c>
      <c r="K946">
        <v>0.250279441475868</v>
      </c>
      <c r="M946" t="str">
        <f t="shared" si="28"/>
        <v>Medium</v>
      </c>
      <c r="O946" t="s">
        <v>33</v>
      </c>
      <c r="P946">
        <v>0.37124797701835599</v>
      </c>
    </row>
    <row r="947" spans="8:16">
      <c r="H947">
        <f t="shared" si="29"/>
        <v>945</v>
      </c>
      <c r="I947">
        <v>0.95318495778971601</v>
      </c>
      <c r="J947">
        <v>0.217381974248927</v>
      </c>
      <c r="K947">
        <v>0.25031188130378701</v>
      </c>
      <c r="M947" t="str">
        <f t="shared" si="28"/>
        <v>Medium</v>
      </c>
      <c r="O947" t="s">
        <v>33</v>
      </c>
      <c r="P947">
        <v>0.45402866601943997</v>
      </c>
    </row>
    <row r="948" spans="8:16">
      <c r="H948">
        <f t="shared" si="29"/>
        <v>946</v>
      </c>
      <c r="I948">
        <v>0.95318495778971601</v>
      </c>
      <c r="J948">
        <v>0.21759656652360501</v>
      </c>
      <c r="K948">
        <v>0.250505521893501</v>
      </c>
      <c r="M948" t="str">
        <f t="shared" si="28"/>
        <v>Medium</v>
      </c>
      <c r="O948" t="s">
        <v>33</v>
      </c>
      <c r="P948">
        <v>0.484078049659729</v>
      </c>
    </row>
    <row r="949" spans="8:16">
      <c r="H949">
        <f t="shared" si="29"/>
        <v>947</v>
      </c>
      <c r="I949">
        <v>0.95318495778971601</v>
      </c>
      <c r="J949">
        <v>0.217811158798283</v>
      </c>
      <c r="K949">
        <v>0.250718533992767</v>
      </c>
      <c r="M949" t="str">
        <f t="shared" si="28"/>
        <v>Medium</v>
      </c>
      <c r="O949" t="s">
        <v>33</v>
      </c>
      <c r="P949">
        <v>0.33569496870040899</v>
      </c>
    </row>
    <row r="950" spans="8:16">
      <c r="H950">
        <f t="shared" si="29"/>
        <v>948</v>
      </c>
      <c r="I950">
        <v>0.95318495778971601</v>
      </c>
      <c r="J950">
        <v>0.21802575107296099</v>
      </c>
      <c r="K950">
        <v>0.25077666342258498</v>
      </c>
      <c r="M950" t="str">
        <f t="shared" si="28"/>
        <v>Medium</v>
      </c>
      <c r="O950" t="s">
        <v>33</v>
      </c>
      <c r="P950">
        <v>0.21214342117309601</v>
      </c>
    </row>
    <row r="951" spans="8:16">
      <c r="H951">
        <f t="shared" si="29"/>
        <v>949</v>
      </c>
      <c r="I951">
        <v>0.95318495778971601</v>
      </c>
      <c r="J951">
        <v>0.218240343347639</v>
      </c>
      <c r="K951">
        <v>0.250799089670181</v>
      </c>
      <c r="M951" t="str">
        <f t="shared" si="28"/>
        <v>Medium</v>
      </c>
      <c r="O951" t="s">
        <v>33</v>
      </c>
      <c r="P951">
        <v>0.51949614286422696</v>
      </c>
    </row>
    <row r="952" spans="8:16">
      <c r="H952">
        <f t="shared" si="29"/>
        <v>950</v>
      </c>
      <c r="I952">
        <v>0.95318495778971601</v>
      </c>
      <c r="J952">
        <v>0.21845493562231799</v>
      </c>
      <c r="K952">
        <v>0.25086016952991502</v>
      </c>
      <c r="M952" t="str">
        <f t="shared" si="28"/>
        <v>Medium</v>
      </c>
      <c r="O952" t="s">
        <v>33</v>
      </c>
      <c r="P952">
        <v>0.368621796369553</v>
      </c>
    </row>
    <row r="953" spans="8:16">
      <c r="H953">
        <f t="shared" si="29"/>
        <v>951</v>
      </c>
      <c r="I953">
        <v>0.95241749808135101</v>
      </c>
      <c r="J953">
        <v>0.21909871244635201</v>
      </c>
      <c r="K953">
        <v>0.25091861188411702</v>
      </c>
      <c r="M953" t="str">
        <f t="shared" si="28"/>
        <v>Medium</v>
      </c>
      <c r="O953" t="s">
        <v>33</v>
      </c>
      <c r="P953">
        <v>0.24137794971466101</v>
      </c>
    </row>
    <row r="954" spans="8:16">
      <c r="H954">
        <f t="shared" si="29"/>
        <v>952</v>
      </c>
      <c r="I954">
        <v>0.95241749808135101</v>
      </c>
      <c r="J954">
        <v>0.21931330472103</v>
      </c>
      <c r="K954">
        <v>0.25094933807849901</v>
      </c>
      <c r="M954" t="str">
        <f t="shared" si="28"/>
        <v>Medium</v>
      </c>
      <c r="O954" t="s">
        <v>33</v>
      </c>
      <c r="P954">
        <v>0.31427779793739302</v>
      </c>
    </row>
    <row r="955" spans="8:16">
      <c r="H955">
        <f t="shared" si="29"/>
        <v>953</v>
      </c>
      <c r="I955">
        <v>0.95241749808135101</v>
      </c>
      <c r="J955">
        <v>0.21952789699570799</v>
      </c>
      <c r="K955">
        <v>0.251053437590599</v>
      </c>
      <c r="M955" t="str">
        <f t="shared" si="28"/>
        <v>Medium</v>
      </c>
      <c r="O955" t="s">
        <v>33</v>
      </c>
      <c r="P955">
        <v>0.31420227885246299</v>
      </c>
    </row>
    <row r="956" spans="8:16">
      <c r="H956">
        <f t="shared" si="29"/>
        <v>954</v>
      </c>
      <c r="I956">
        <v>0.95241749808135101</v>
      </c>
      <c r="J956">
        <v>0.219742489270386</v>
      </c>
      <c r="K956">
        <v>0.251182541251183</v>
      </c>
      <c r="M956" t="str">
        <f t="shared" si="28"/>
        <v>Medium</v>
      </c>
      <c r="O956" t="s">
        <v>33</v>
      </c>
      <c r="P956">
        <v>0.29733756184577897</v>
      </c>
    </row>
    <row r="957" spans="8:16">
      <c r="H957">
        <f t="shared" si="29"/>
        <v>955</v>
      </c>
      <c r="I957">
        <v>0.95241749808135101</v>
      </c>
      <c r="J957">
        <v>0.21995708154506399</v>
      </c>
      <c r="K957">
        <v>0.25125752389431</v>
      </c>
      <c r="M957" t="str">
        <f t="shared" si="28"/>
        <v>High</v>
      </c>
      <c r="O957" t="s">
        <v>33</v>
      </c>
      <c r="P957">
        <v>0.64410459995269798</v>
      </c>
    </row>
    <row r="958" spans="8:16">
      <c r="H958">
        <f t="shared" si="29"/>
        <v>956</v>
      </c>
      <c r="I958">
        <v>0.95165003837298501</v>
      </c>
      <c r="J958">
        <v>0.21995708154506399</v>
      </c>
      <c r="K958">
        <v>0.25130765140056599</v>
      </c>
      <c r="M958" t="str">
        <f t="shared" si="28"/>
        <v>Medium</v>
      </c>
      <c r="O958" t="s">
        <v>33</v>
      </c>
      <c r="P958">
        <v>0.26739501953125</v>
      </c>
    </row>
    <row r="959" spans="8:16">
      <c r="H959">
        <f t="shared" si="29"/>
        <v>957</v>
      </c>
      <c r="I959">
        <v>0.95165003837298501</v>
      </c>
      <c r="J959">
        <v>0.22017167381974201</v>
      </c>
      <c r="K959">
        <v>0.25134083628654502</v>
      </c>
      <c r="M959" t="str">
        <f t="shared" si="28"/>
        <v>High</v>
      </c>
      <c r="O959" t="s">
        <v>33</v>
      </c>
      <c r="P959">
        <v>0.72655111551284801</v>
      </c>
    </row>
    <row r="960" spans="8:16">
      <c r="H960">
        <f t="shared" si="29"/>
        <v>958</v>
      </c>
      <c r="I960">
        <v>0.95165003837298501</v>
      </c>
      <c r="J960">
        <v>0.220386266094421</v>
      </c>
      <c r="K960">
        <v>0.25139656662941001</v>
      </c>
      <c r="M960" t="str">
        <f t="shared" si="28"/>
        <v>Low</v>
      </c>
      <c r="O960" t="s">
        <v>33</v>
      </c>
      <c r="P960">
        <v>0.15768463909625999</v>
      </c>
    </row>
    <row r="961" spans="8:16">
      <c r="H961">
        <f t="shared" si="29"/>
        <v>959</v>
      </c>
      <c r="I961">
        <v>0.95165003837298501</v>
      </c>
      <c r="J961">
        <v>0.22060085836909901</v>
      </c>
      <c r="K961">
        <v>0.25148005783557897</v>
      </c>
      <c r="M961" t="str">
        <f t="shared" si="28"/>
        <v>Medium</v>
      </c>
      <c r="O961" t="s">
        <v>33</v>
      </c>
      <c r="P961">
        <v>0.244688555598259</v>
      </c>
    </row>
    <row r="962" spans="8:16">
      <c r="H962">
        <f t="shared" si="29"/>
        <v>960</v>
      </c>
      <c r="I962">
        <v>0.95165003837298501</v>
      </c>
      <c r="J962">
        <v>0.220815450643777</v>
      </c>
      <c r="K962">
        <v>0.25158771872520402</v>
      </c>
      <c r="M962" t="str">
        <f t="shared" si="28"/>
        <v>Medium</v>
      </c>
      <c r="O962" t="s">
        <v>33</v>
      </c>
      <c r="P962">
        <v>0.31427744030952498</v>
      </c>
    </row>
    <row r="963" spans="8:16">
      <c r="H963">
        <f t="shared" si="29"/>
        <v>961</v>
      </c>
      <c r="I963">
        <v>0.95165003837298501</v>
      </c>
      <c r="J963">
        <v>0.22103004291845499</v>
      </c>
      <c r="K963">
        <v>0.25166510045528401</v>
      </c>
      <c r="M963" t="str">
        <f t="shared" ref="M963:M1026" si="30">IF(P963&gt;=$C$10,"High",IF(P963&lt;=$C$15,"Low","Medium"))</f>
        <v>High</v>
      </c>
      <c r="O963" t="s">
        <v>33</v>
      </c>
      <c r="P963">
        <v>0.60123550891876198</v>
      </c>
    </row>
    <row r="964" spans="8:16">
      <c r="H964">
        <f t="shared" si="29"/>
        <v>962</v>
      </c>
      <c r="I964">
        <v>0.95165003837298501</v>
      </c>
      <c r="J964">
        <v>0.221244635193133</v>
      </c>
      <c r="K964">
        <v>0.25172676146030398</v>
      </c>
      <c r="M964" t="str">
        <f t="shared" si="30"/>
        <v>Medium</v>
      </c>
      <c r="O964" t="s">
        <v>33</v>
      </c>
      <c r="P964">
        <v>0.57318776845931996</v>
      </c>
    </row>
    <row r="965" spans="8:16">
      <c r="H965">
        <f t="shared" ref="H965:H1028" si="31">H964+1</f>
        <v>963</v>
      </c>
      <c r="I965">
        <v>0.95165003837298501</v>
      </c>
      <c r="J965">
        <v>0.221888412017167</v>
      </c>
      <c r="K965">
        <v>0.25183326005935702</v>
      </c>
      <c r="M965" t="str">
        <f t="shared" si="30"/>
        <v>Medium</v>
      </c>
      <c r="O965" t="s">
        <v>33</v>
      </c>
      <c r="P965">
        <v>0.34098196029663103</v>
      </c>
    </row>
    <row r="966" spans="8:16">
      <c r="H966">
        <f t="shared" si="31"/>
        <v>964</v>
      </c>
      <c r="I966">
        <v>0.95165003837298501</v>
      </c>
      <c r="J966">
        <v>0.22210300429184501</v>
      </c>
      <c r="K966">
        <v>0.25199802219867701</v>
      </c>
      <c r="M966" t="str">
        <f t="shared" si="30"/>
        <v>Medium</v>
      </c>
      <c r="O966" t="s">
        <v>33</v>
      </c>
      <c r="P966">
        <v>0.22518528997898099</v>
      </c>
    </row>
    <row r="967" spans="8:16">
      <c r="H967">
        <f t="shared" si="31"/>
        <v>965</v>
      </c>
      <c r="I967">
        <v>0.95165003837298501</v>
      </c>
      <c r="J967">
        <v>0.222317596566524</v>
      </c>
      <c r="K967">
        <v>0.25226265192031899</v>
      </c>
      <c r="M967" t="str">
        <f t="shared" si="30"/>
        <v>Medium</v>
      </c>
      <c r="O967" t="s">
        <v>33</v>
      </c>
      <c r="P967">
        <v>0.56844246387481701</v>
      </c>
    </row>
    <row r="968" spans="8:16">
      <c r="H968">
        <f t="shared" si="31"/>
        <v>966</v>
      </c>
      <c r="I968">
        <v>0.95165003837298501</v>
      </c>
      <c r="J968">
        <v>0.22253218884120199</v>
      </c>
      <c r="K968">
        <v>0.25242382287979098</v>
      </c>
      <c r="M968" t="str">
        <f t="shared" si="30"/>
        <v>Low</v>
      </c>
      <c r="O968" t="s">
        <v>33</v>
      </c>
      <c r="P968">
        <v>0.174412906169891</v>
      </c>
    </row>
    <row r="969" spans="8:16">
      <c r="H969">
        <f t="shared" si="31"/>
        <v>967</v>
      </c>
      <c r="I969">
        <v>0.95165003837298501</v>
      </c>
      <c r="J969">
        <v>0.22274678111588</v>
      </c>
      <c r="K969">
        <v>0.25243145227432301</v>
      </c>
      <c r="M969" t="str">
        <f t="shared" si="30"/>
        <v>Medium</v>
      </c>
      <c r="O969" t="s">
        <v>33</v>
      </c>
      <c r="P969">
        <v>0.35528755187988298</v>
      </c>
    </row>
    <row r="970" spans="8:16">
      <c r="H970">
        <f t="shared" si="31"/>
        <v>968</v>
      </c>
      <c r="I970">
        <v>0.95165003837298501</v>
      </c>
      <c r="J970">
        <v>0.22317596566523601</v>
      </c>
      <c r="K970">
        <v>0.25248086452484098</v>
      </c>
      <c r="M970" t="str">
        <f t="shared" si="30"/>
        <v>Medium</v>
      </c>
      <c r="O970" t="s">
        <v>33</v>
      </c>
      <c r="P970">
        <v>0.21418021619319899</v>
      </c>
    </row>
    <row r="971" spans="8:16">
      <c r="H971">
        <f t="shared" si="31"/>
        <v>969</v>
      </c>
      <c r="I971">
        <v>0.95165003837298501</v>
      </c>
      <c r="J971">
        <v>0.223390557939914</v>
      </c>
      <c r="K971">
        <v>0.252617537975311</v>
      </c>
      <c r="M971" t="str">
        <f t="shared" si="30"/>
        <v>Medium</v>
      </c>
      <c r="O971" t="s">
        <v>33</v>
      </c>
      <c r="P971">
        <v>0.23336000740528101</v>
      </c>
    </row>
    <row r="972" spans="8:16">
      <c r="H972">
        <f t="shared" si="31"/>
        <v>970</v>
      </c>
      <c r="I972">
        <v>0.95165003837298501</v>
      </c>
      <c r="J972">
        <v>0.22360515021459201</v>
      </c>
      <c r="K972">
        <v>0.252710402011871</v>
      </c>
      <c r="M972" t="str">
        <f t="shared" si="30"/>
        <v>Medium</v>
      </c>
      <c r="O972" t="s">
        <v>33</v>
      </c>
      <c r="P972">
        <v>0.376965522766113</v>
      </c>
    </row>
    <row r="973" spans="8:16">
      <c r="H973">
        <f t="shared" si="31"/>
        <v>971</v>
      </c>
      <c r="I973">
        <v>0.95165003837298501</v>
      </c>
      <c r="J973">
        <v>0.22381974248927</v>
      </c>
      <c r="K973">
        <v>0.25278182327747301</v>
      </c>
      <c r="M973" t="str">
        <f t="shared" si="30"/>
        <v>Medium</v>
      </c>
      <c r="O973" t="s">
        <v>33</v>
      </c>
      <c r="P973">
        <v>0.49362546205520602</v>
      </c>
    </row>
    <row r="974" spans="8:16">
      <c r="H974">
        <f t="shared" si="31"/>
        <v>972</v>
      </c>
      <c r="I974">
        <v>0.95088257866462</v>
      </c>
      <c r="J974">
        <v>0.22424892703862701</v>
      </c>
      <c r="K974">
        <v>0.25286832451820401</v>
      </c>
      <c r="M974" t="str">
        <f t="shared" si="30"/>
        <v>Medium</v>
      </c>
      <c r="O974" t="s">
        <v>33</v>
      </c>
      <c r="P974">
        <v>0.322656750679016</v>
      </c>
    </row>
    <row r="975" spans="8:16">
      <c r="H975">
        <f t="shared" si="31"/>
        <v>973</v>
      </c>
      <c r="I975">
        <v>0.95088257866462</v>
      </c>
      <c r="J975">
        <v>0.22446351931330499</v>
      </c>
      <c r="K975">
        <v>0.25290752947330503</v>
      </c>
      <c r="M975" t="str">
        <f t="shared" si="30"/>
        <v>High</v>
      </c>
      <c r="O975" t="s">
        <v>33</v>
      </c>
      <c r="P975">
        <v>0.84359622001647905</v>
      </c>
    </row>
    <row r="976" spans="8:16">
      <c r="H976">
        <f t="shared" si="31"/>
        <v>974</v>
      </c>
      <c r="I976">
        <v>0.950115118956255</v>
      </c>
      <c r="J976">
        <v>0.22446351931330499</v>
      </c>
      <c r="K976">
        <v>0.252930328249931</v>
      </c>
      <c r="M976" t="str">
        <f t="shared" si="30"/>
        <v>Medium</v>
      </c>
      <c r="O976" t="s">
        <v>33</v>
      </c>
      <c r="P976">
        <v>0.37736976146697998</v>
      </c>
    </row>
    <row r="977" spans="8:16">
      <c r="H977">
        <f t="shared" si="31"/>
        <v>975</v>
      </c>
      <c r="I977">
        <v>0.950115118956255</v>
      </c>
      <c r="J977">
        <v>0.22467811158798301</v>
      </c>
      <c r="K977">
        <v>0.25297930836677601</v>
      </c>
      <c r="M977" t="str">
        <f t="shared" si="30"/>
        <v>Medium</v>
      </c>
      <c r="O977" t="s">
        <v>33</v>
      </c>
      <c r="P977">
        <v>0.36790806055068997</v>
      </c>
    </row>
    <row r="978" spans="8:16">
      <c r="H978">
        <f t="shared" si="31"/>
        <v>976</v>
      </c>
      <c r="I978">
        <v>0.950115118956255</v>
      </c>
      <c r="J978">
        <v>0.224892703862661</v>
      </c>
      <c r="K978">
        <v>0.25302638113498699</v>
      </c>
      <c r="M978" t="str">
        <f t="shared" si="30"/>
        <v>Medium</v>
      </c>
      <c r="O978" t="s">
        <v>33</v>
      </c>
      <c r="P978">
        <v>0.43084794282913202</v>
      </c>
    </row>
    <row r="979" spans="8:16">
      <c r="H979">
        <f t="shared" si="31"/>
        <v>977</v>
      </c>
      <c r="I979">
        <v>0.950115118956255</v>
      </c>
      <c r="J979">
        <v>0.22510729613733901</v>
      </c>
      <c r="K979">
        <v>0.253046274185181</v>
      </c>
      <c r="M979" t="str">
        <f t="shared" si="30"/>
        <v>Medium</v>
      </c>
      <c r="O979" t="s">
        <v>33</v>
      </c>
      <c r="P979">
        <v>0.202654123306274</v>
      </c>
    </row>
    <row r="980" spans="8:16">
      <c r="H980">
        <f t="shared" si="31"/>
        <v>978</v>
      </c>
      <c r="I980">
        <v>0.950115118956255</v>
      </c>
      <c r="J980">
        <v>0.225321888412017</v>
      </c>
      <c r="K980">
        <v>0.25308607518672899</v>
      </c>
      <c r="M980" t="str">
        <f t="shared" si="30"/>
        <v>Medium</v>
      </c>
      <c r="O980" t="s">
        <v>33</v>
      </c>
      <c r="P980">
        <v>0.22987395524978599</v>
      </c>
    </row>
    <row r="981" spans="8:16">
      <c r="H981">
        <f t="shared" si="31"/>
        <v>979</v>
      </c>
      <c r="I981">
        <v>0.950115118956255</v>
      </c>
      <c r="J981">
        <v>0.22575107296137301</v>
      </c>
      <c r="K981">
        <v>0.25311197340488401</v>
      </c>
      <c r="M981" t="str">
        <f t="shared" si="30"/>
        <v>Medium</v>
      </c>
      <c r="O981" t="s">
        <v>33</v>
      </c>
      <c r="P981">
        <v>0.289539694786072</v>
      </c>
    </row>
    <row r="982" spans="8:16">
      <c r="H982">
        <f t="shared" si="31"/>
        <v>980</v>
      </c>
      <c r="I982">
        <v>0.950115118956255</v>
      </c>
      <c r="J982">
        <v>0.22596566523605099</v>
      </c>
      <c r="K982">
        <v>0.25313137471675901</v>
      </c>
      <c r="M982" t="str">
        <f t="shared" si="30"/>
        <v>Medium</v>
      </c>
      <c r="O982" t="s">
        <v>33</v>
      </c>
      <c r="P982">
        <v>0.54622256755828902</v>
      </c>
    </row>
    <row r="983" spans="8:16">
      <c r="H983">
        <f t="shared" si="31"/>
        <v>981</v>
      </c>
      <c r="I983">
        <v>0.950115118956255</v>
      </c>
      <c r="J983">
        <v>0.22618025751073001</v>
      </c>
      <c r="K983">
        <v>0.25316116213798501</v>
      </c>
      <c r="M983" t="str">
        <f t="shared" si="30"/>
        <v>Medium</v>
      </c>
      <c r="O983" t="s">
        <v>33</v>
      </c>
      <c r="P983">
        <v>0.264096438884735</v>
      </c>
    </row>
    <row r="984" spans="8:16">
      <c r="H984">
        <f t="shared" si="31"/>
        <v>982</v>
      </c>
      <c r="I984">
        <v>0.950115118956255</v>
      </c>
      <c r="J984">
        <v>0.22660944206008601</v>
      </c>
      <c r="K984">
        <v>0.25321020185947402</v>
      </c>
      <c r="M984" t="str">
        <f t="shared" si="30"/>
        <v>Medium</v>
      </c>
      <c r="O984" t="s">
        <v>33</v>
      </c>
      <c r="P984">
        <v>0.25350642204284701</v>
      </c>
    </row>
    <row r="985" spans="8:16">
      <c r="H985">
        <f t="shared" si="31"/>
        <v>983</v>
      </c>
      <c r="I985">
        <v>0.950115118956255</v>
      </c>
      <c r="J985">
        <v>0.226824034334764</v>
      </c>
      <c r="K985">
        <v>0.25326487421989402</v>
      </c>
      <c r="M985" t="str">
        <f t="shared" si="30"/>
        <v>Medium</v>
      </c>
      <c r="O985" t="s">
        <v>33</v>
      </c>
      <c r="P985">
        <v>0.28547298908233598</v>
      </c>
    </row>
    <row r="986" spans="8:16">
      <c r="H986">
        <f t="shared" si="31"/>
        <v>984</v>
      </c>
      <c r="I986">
        <v>0.950115118956255</v>
      </c>
      <c r="J986">
        <v>0.22703862660944199</v>
      </c>
      <c r="K986">
        <v>0.25330048799514798</v>
      </c>
      <c r="M986" t="str">
        <f t="shared" si="30"/>
        <v>Medium</v>
      </c>
      <c r="O986" t="s">
        <v>33</v>
      </c>
      <c r="P986">
        <v>0.46940684318542503</v>
      </c>
    </row>
    <row r="987" spans="8:16">
      <c r="H987">
        <f t="shared" si="31"/>
        <v>985</v>
      </c>
      <c r="I987">
        <v>0.950115118956255</v>
      </c>
      <c r="J987">
        <v>0.22725321888412001</v>
      </c>
      <c r="K987">
        <v>0.25334896147251101</v>
      </c>
      <c r="M987" t="str">
        <f t="shared" si="30"/>
        <v>Medium</v>
      </c>
      <c r="O987" t="s">
        <v>33</v>
      </c>
      <c r="P987">
        <v>0.35866740345954901</v>
      </c>
    </row>
    <row r="988" spans="8:16">
      <c r="H988">
        <f t="shared" si="31"/>
        <v>986</v>
      </c>
      <c r="I988">
        <v>0.950115118956255</v>
      </c>
      <c r="J988">
        <v>0.22746781115879799</v>
      </c>
      <c r="K988">
        <v>0.25338667631149298</v>
      </c>
      <c r="M988" t="str">
        <f t="shared" si="30"/>
        <v>Medium</v>
      </c>
      <c r="O988" t="s">
        <v>33</v>
      </c>
      <c r="P988">
        <v>0.29096406698226901</v>
      </c>
    </row>
    <row r="989" spans="8:16">
      <c r="H989">
        <f t="shared" si="31"/>
        <v>987</v>
      </c>
      <c r="I989">
        <v>0.950115118956255</v>
      </c>
      <c r="J989">
        <v>0.22768240343347601</v>
      </c>
      <c r="K989">
        <v>0.25339253246784199</v>
      </c>
      <c r="M989" t="str">
        <f t="shared" si="30"/>
        <v>Medium</v>
      </c>
      <c r="O989" t="s">
        <v>33</v>
      </c>
      <c r="P989">
        <v>0.41574770212173501</v>
      </c>
    </row>
    <row r="990" spans="8:16">
      <c r="H990">
        <f t="shared" si="31"/>
        <v>988</v>
      </c>
      <c r="I990">
        <v>0.950115118956255</v>
      </c>
      <c r="J990">
        <v>0.227896995708154</v>
      </c>
      <c r="K990">
        <v>0.25340476632118197</v>
      </c>
      <c r="M990" t="str">
        <f t="shared" si="30"/>
        <v>Medium</v>
      </c>
      <c r="O990" t="s">
        <v>33</v>
      </c>
      <c r="P990">
        <v>0.30178678035736101</v>
      </c>
    </row>
    <row r="991" spans="8:16">
      <c r="H991">
        <f t="shared" si="31"/>
        <v>989</v>
      </c>
      <c r="I991">
        <v>0.950115118956255</v>
      </c>
      <c r="J991">
        <v>0.22811158798283299</v>
      </c>
      <c r="K991">
        <v>0.25345090031623801</v>
      </c>
      <c r="M991" t="str">
        <f t="shared" si="30"/>
        <v>Medium</v>
      </c>
      <c r="O991" t="s">
        <v>33</v>
      </c>
      <c r="P991">
        <v>0.23034852743148801</v>
      </c>
    </row>
    <row r="992" spans="8:16">
      <c r="H992">
        <f t="shared" si="31"/>
        <v>990</v>
      </c>
      <c r="I992">
        <v>0.950115118956255</v>
      </c>
      <c r="J992">
        <v>0.228326180257511</v>
      </c>
      <c r="K992">
        <v>0.25349678099155398</v>
      </c>
      <c r="M992" t="str">
        <f t="shared" si="30"/>
        <v>Medium</v>
      </c>
      <c r="O992" t="s">
        <v>33</v>
      </c>
      <c r="P992">
        <v>0.36389079689979598</v>
      </c>
    </row>
    <row r="993" spans="8:16">
      <c r="H993">
        <f t="shared" si="31"/>
        <v>991</v>
      </c>
      <c r="I993">
        <v>0.950115118956255</v>
      </c>
      <c r="J993">
        <v>0.22896995708154499</v>
      </c>
      <c r="K993">
        <v>0.253529623150826</v>
      </c>
      <c r="M993" t="str">
        <f t="shared" si="30"/>
        <v>High</v>
      </c>
      <c r="O993" t="s">
        <v>33</v>
      </c>
      <c r="P993">
        <v>0.82168078422546398</v>
      </c>
    </row>
    <row r="994" spans="8:16">
      <c r="H994">
        <f t="shared" si="31"/>
        <v>992</v>
      </c>
      <c r="I994">
        <v>0.950115118956255</v>
      </c>
      <c r="J994">
        <v>0.22918454935622301</v>
      </c>
      <c r="K994">
        <v>0.25358495116233798</v>
      </c>
      <c r="M994" t="str">
        <f t="shared" si="30"/>
        <v>Medium</v>
      </c>
      <c r="O994" t="s">
        <v>33</v>
      </c>
      <c r="P994">
        <v>0.58063459396362305</v>
      </c>
    </row>
    <row r="995" spans="8:16">
      <c r="H995">
        <f t="shared" si="31"/>
        <v>993</v>
      </c>
      <c r="I995">
        <v>0.950115118956255</v>
      </c>
      <c r="J995">
        <v>0.229399141630901</v>
      </c>
      <c r="K995">
        <v>0.25365050137042999</v>
      </c>
      <c r="M995" t="str">
        <f t="shared" si="30"/>
        <v>Medium</v>
      </c>
      <c r="O995" t="s">
        <v>33</v>
      </c>
      <c r="P995">
        <v>0.44221439957618702</v>
      </c>
    </row>
    <row r="996" spans="8:16">
      <c r="H996">
        <f t="shared" si="31"/>
        <v>994</v>
      </c>
      <c r="I996">
        <v>0.950115118956255</v>
      </c>
      <c r="J996">
        <v>0.22961373390557899</v>
      </c>
      <c r="K996">
        <v>0.253691866993904</v>
      </c>
      <c r="M996" t="str">
        <f t="shared" si="30"/>
        <v>Medium</v>
      </c>
      <c r="O996" t="s">
        <v>33</v>
      </c>
      <c r="P996">
        <v>0.20269809663295699</v>
      </c>
    </row>
    <row r="997" spans="8:16">
      <c r="H997">
        <f t="shared" si="31"/>
        <v>995</v>
      </c>
      <c r="I997">
        <v>0.950115118956255</v>
      </c>
      <c r="J997">
        <v>0.229828326180258</v>
      </c>
      <c r="K997">
        <v>0.25378413498401597</v>
      </c>
      <c r="M997" t="str">
        <f t="shared" si="30"/>
        <v>Medium</v>
      </c>
      <c r="O997" t="s">
        <v>33</v>
      </c>
      <c r="P997">
        <v>0.41857892274856601</v>
      </c>
    </row>
    <row r="998" spans="8:16">
      <c r="H998">
        <f t="shared" si="31"/>
        <v>996</v>
      </c>
      <c r="I998">
        <v>0.950115118956255</v>
      </c>
      <c r="J998">
        <v>0.23004291845493599</v>
      </c>
      <c r="K998">
        <v>0.25406199693679798</v>
      </c>
      <c r="M998" t="str">
        <f t="shared" si="30"/>
        <v>Medium</v>
      </c>
      <c r="O998" t="s">
        <v>33</v>
      </c>
      <c r="P998">
        <v>0.24934054911136599</v>
      </c>
    </row>
    <row r="999" spans="8:16">
      <c r="H999">
        <f t="shared" si="31"/>
        <v>997</v>
      </c>
      <c r="I999">
        <v>0.949347659247889</v>
      </c>
      <c r="J999">
        <v>0.23004291845493599</v>
      </c>
      <c r="K999">
        <v>0.25428122282028198</v>
      </c>
      <c r="M999" t="str">
        <f t="shared" si="30"/>
        <v>Medium</v>
      </c>
      <c r="O999" t="s">
        <v>33</v>
      </c>
      <c r="P999">
        <v>0.54662907123565696</v>
      </c>
    </row>
    <row r="1000" spans="8:16">
      <c r="H1000">
        <f t="shared" si="31"/>
        <v>998</v>
      </c>
      <c r="I1000">
        <v>0.949347659247889</v>
      </c>
      <c r="J1000">
        <v>0.23025751072961401</v>
      </c>
      <c r="K1000">
        <v>0.25433328747749301</v>
      </c>
      <c r="M1000" t="str">
        <f t="shared" si="30"/>
        <v>Medium</v>
      </c>
      <c r="O1000" t="s">
        <v>33</v>
      </c>
      <c r="P1000">
        <v>0.199808984994888</v>
      </c>
    </row>
    <row r="1001" spans="8:16">
      <c r="H1001">
        <f t="shared" si="31"/>
        <v>999</v>
      </c>
      <c r="I1001">
        <v>0.94858019953952399</v>
      </c>
      <c r="J1001">
        <v>0.23047210300429199</v>
      </c>
      <c r="K1001">
        <v>0.25436311960220298</v>
      </c>
      <c r="M1001" t="str">
        <f t="shared" si="30"/>
        <v>High</v>
      </c>
      <c r="O1001" t="s">
        <v>33</v>
      </c>
      <c r="P1001">
        <v>0.67560195922851596</v>
      </c>
    </row>
    <row r="1002" spans="8:16">
      <c r="H1002">
        <f t="shared" si="31"/>
        <v>1000</v>
      </c>
      <c r="I1002">
        <v>0.94858019953952399</v>
      </c>
      <c r="J1002">
        <v>0.23068669527897001</v>
      </c>
      <c r="K1002">
        <v>0.25437355041503901</v>
      </c>
      <c r="M1002" t="str">
        <f t="shared" si="30"/>
        <v>Medium</v>
      </c>
      <c r="O1002" t="s">
        <v>33</v>
      </c>
      <c r="P1002">
        <v>0.25368392467498802</v>
      </c>
    </row>
    <row r="1003" spans="8:16">
      <c r="H1003">
        <f t="shared" si="31"/>
        <v>1001</v>
      </c>
      <c r="I1003">
        <v>0.94858019953952399</v>
      </c>
      <c r="J1003">
        <v>0.230901287553648</v>
      </c>
      <c r="K1003">
        <v>0.254381462931633</v>
      </c>
      <c r="M1003" t="str">
        <f t="shared" si="30"/>
        <v>Medium</v>
      </c>
      <c r="O1003" t="s">
        <v>33</v>
      </c>
      <c r="P1003">
        <v>0.32012265920638999</v>
      </c>
    </row>
    <row r="1004" spans="8:16">
      <c r="H1004">
        <f t="shared" si="31"/>
        <v>1002</v>
      </c>
      <c r="I1004">
        <v>0.94858019953952399</v>
      </c>
      <c r="J1004">
        <v>0.23111587982832599</v>
      </c>
      <c r="K1004">
        <v>0.254405498504639</v>
      </c>
      <c r="M1004" t="str">
        <f t="shared" si="30"/>
        <v>High</v>
      </c>
      <c r="O1004" t="s">
        <v>33</v>
      </c>
      <c r="P1004">
        <v>0.69426423311233498</v>
      </c>
    </row>
    <row r="1005" spans="8:16">
      <c r="H1005">
        <f t="shared" si="31"/>
        <v>1003</v>
      </c>
      <c r="I1005">
        <v>0.94781273983115899</v>
      </c>
      <c r="J1005">
        <v>0.23111587982832599</v>
      </c>
      <c r="K1005">
        <v>0.25443911552429199</v>
      </c>
      <c r="M1005" t="str">
        <f t="shared" si="30"/>
        <v>Medium</v>
      </c>
      <c r="O1005" t="s">
        <v>33</v>
      </c>
      <c r="P1005">
        <v>0.233394995331764</v>
      </c>
    </row>
    <row r="1006" spans="8:16">
      <c r="H1006">
        <f t="shared" si="31"/>
        <v>1004</v>
      </c>
      <c r="I1006">
        <v>0.94781273983115899</v>
      </c>
      <c r="J1006">
        <v>0.231330472103004</v>
      </c>
      <c r="K1006">
        <v>0.25449259579181699</v>
      </c>
      <c r="M1006" t="str">
        <f t="shared" si="30"/>
        <v>Medium</v>
      </c>
      <c r="O1006" t="s">
        <v>33</v>
      </c>
      <c r="P1006">
        <v>0.41258552670478799</v>
      </c>
    </row>
    <row r="1007" spans="8:16">
      <c r="H1007">
        <f t="shared" si="31"/>
        <v>1005</v>
      </c>
      <c r="I1007">
        <v>0.94781273983115899</v>
      </c>
      <c r="J1007">
        <v>0.23154506437768199</v>
      </c>
      <c r="K1007">
        <v>0.254595056176186</v>
      </c>
      <c r="M1007" t="str">
        <f t="shared" si="30"/>
        <v>Medium</v>
      </c>
      <c r="O1007" t="s">
        <v>33</v>
      </c>
      <c r="P1007">
        <v>0.34372064471244801</v>
      </c>
    </row>
    <row r="1008" spans="8:16">
      <c r="H1008">
        <f t="shared" si="31"/>
        <v>1006</v>
      </c>
      <c r="I1008">
        <v>0.94781273983115899</v>
      </c>
      <c r="J1008">
        <v>0.23175965665236101</v>
      </c>
      <c r="K1008">
        <v>0.25465805828571297</v>
      </c>
      <c r="M1008" t="str">
        <f t="shared" si="30"/>
        <v>Medium</v>
      </c>
      <c r="O1008" t="s">
        <v>33</v>
      </c>
      <c r="P1008">
        <v>0.34705516695976302</v>
      </c>
    </row>
    <row r="1009" spans="8:16">
      <c r="H1009">
        <f t="shared" si="31"/>
        <v>1007</v>
      </c>
      <c r="I1009">
        <v>0.94704528012279399</v>
      </c>
      <c r="J1009">
        <v>0.23175965665236101</v>
      </c>
      <c r="K1009">
        <v>0.25468519330024703</v>
      </c>
      <c r="M1009" t="str">
        <f t="shared" si="30"/>
        <v>High</v>
      </c>
      <c r="O1009" t="s">
        <v>33</v>
      </c>
      <c r="P1009">
        <v>0.82772701978683505</v>
      </c>
    </row>
    <row r="1010" spans="8:16">
      <c r="H1010">
        <f t="shared" si="31"/>
        <v>1008</v>
      </c>
      <c r="I1010">
        <v>0.94704528012279399</v>
      </c>
      <c r="J1010">
        <v>0.231974248927039</v>
      </c>
      <c r="K1010">
        <v>0.25485381484031699</v>
      </c>
      <c r="M1010" t="str">
        <f t="shared" si="30"/>
        <v>Medium</v>
      </c>
      <c r="O1010" t="s">
        <v>33</v>
      </c>
      <c r="P1010">
        <v>0.51878601312637296</v>
      </c>
    </row>
    <row r="1011" spans="8:16">
      <c r="H1011">
        <f t="shared" si="31"/>
        <v>1009</v>
      </c>
      <c r="I1011">
        <v>0.94704528012279399</v>
      </c>
      <c r="J1011">
        <v>0.23218884120171701</v>
      </c>
      <c r="K1011">
        <v>0.25502046942710899</v>
      </c>
      <c r="M1011" t="str">
        <f t="shared" si="30"/>
        <v>Medium</v>
      </c>
      <c r="O1011" t="s">
        <v>33</v>
      </c>
      <c r="P1011">
        <v>0.22279880940914201</v>
      </c>
    </row>
    <row r="1012" spans="8:16">
      <c r="H1012">
        <f t="shared" si="31"/>
        <v>1010</v>
      </c>
      <c r="I1012">
        <v>0.94627782041442798</v>
      </c>
      <c r="J1012">
        <v>0.232832618025751</v>
      </c>
      <c r="K1012">
        <v>0.25518003106117199</v>
      </c>
      <c r="M1012" t="str">
        <f t="shared" si="30"/>
        <v>Medium</v>
      </c>
      <c r="O1012" t="s">
        <v>33</v>
      </c>
      <c r="P1012">
        <v>0.29270067811012301</v>
      </c>
    </row>
    <row r="1013" spans="8:16">
      <c r="H1013">
        <f t="shared" si="31"/>
        <v>1011</v>
      </c>
      <c r="I1013">
        <v>0.94551036070606298</v>
      </c>
      <c r="J1013">
        <v>0.232832618025751</v>
      </c>
      <c r="K1013">
        <v>0.25547464191913599</v>
      </c>
      <c r="M1013" t="str">
        <f t="shared" si="30"/>
        <v>Low</v>
      </c>
      <c r="O1013" t="s">
        <v>33</v>
      </c>
      <c r="P1013">
        <v>0.14528277516365101</v>
      </c>
    </row>
    <row r="1014" spans="8:16">
      <c r="H1014">
        <f t="shared" si="31"/>
        <v>1012</v>
      </c>
      <c r="I1014">
        <v>0.94551036070606298</v>
      </c>
      <c r="J1014">
        <v>0.23304721030042899</v>
      </c>
      <c r="K1014">
        <v>0.25563552975654602</v>
      </c>
      <c r="M1014" t="str">
        <f t="shared" si="30"/>
        <v>Medium</v>
      </c>
      <c r="O1014" t="s">
        <v>33</v>
      </c>
      <c r="P1014">
        <v>0.25311729311943099</v>
      </c>
    </row>
    <row r="1015" spans="8:16">
      <c r="H1015">
        <f t="shared" si="31"/>
        <v>1013</v>
      </c>
      <c r="I1015">
        <v>0.94551036070606298</v>
      </c>
      <c r="J1015">
        <v>0.23326180257510701</v>
      </c>
      <c r="K1015">
        <v>0.25569948554039001</v>
      </c>
      <c r="M1015" t="str">
        <f t="shared" si="30"/>
        <v>Medium</v>
      </c>
      <c r="O1015" t="s">
        <v>33</v>
      </c>
      <c r="P1015">
        <v>0.30517062544822698</v>
      </c>
    </row>
    <row r="1016" spans="8:16">
      <c r="H1016">
        <f t="shared" si="31"/>
        <v>1014</v>
      </c>
      <c r="I1016">
        <v>0.94551036070606298</v>
      </c>
      <c r="J1016">
        <v>0.233476394849785</v>
      </c>
      <c r="K1016">
        <v>0.25577077269554099</v>
      </c>
      <c r="M1016" t="str">
        <f t="shared" si="30"/>
        <v>Medium</v>
      </c>
      <c r="O1016" t="s">
        <v>33</v>
      </c>
      <c r="P1016">
        <v>0.44939401745796198</v>
      </c>
    </row>
    <row r="1017" spans="8:16">
      <c r="H1017">
        <f t="shared" si="31"/>
        <v>1015</v>
      </c>
      <c r="I1017">
        <v>0.94551036070606298</v>
      </c>
      <c r="J1017">
        <v>0.23369098712446401</v>
      </c>
      <c r="K1017">
        <v>0.25579027831554402</v>
      </c>
      <c r="M1017" t="str">
        <f t="shared" si="30"/>
        <v>Medium</v>
      </c>
      <c r="O1017" t="s">
        <v>33</v>
      </c>
      <c r="P1017">
        <v>0.39961865544319197</v>
      </c>
    </row>
    <row r="1018" spans="8:16">
      <c r="H1018">
        <f t="shared" si="31"/>
        <v>1016</v>
      </c>
      <c r="I1018">
        <v>0.94551036070606298</v>
      </c>
      <c r="J1018">
        <v>0.233905579399142</v>
      </c>
      <c r="K1018">
        <v>0.25581528246402702</v>
      </c>
      <c r="M1018" t="str">
        <f t="shared" si="30"/>
        <v>Medium</v>
      </c>
      <c r="O1018" t="s">
        <v>33</v>
      </c>
      <c r="P1018">
        <v>0.40120956301689098</v>
      </c>
    </row>
    <row r="1019" spans="8:16">
      <c r="H1019">
        <f t="shared" si="31"/>
        <v>1017</v>
      </c>
      <c r="I1019">
        <v>0.94551036070606298</v>
      </c>
      <c r="J1019">
        <v>0.23412017167381999</v>
      </c>
      <c r="K1019">
        <v>0.25585792958736397</v>
      </c>
      <c r="M1019" t="str">
        <f t="shared" si="30"/>
        <v>Medium</v>
      </c>
      <c r="O1019" t="s">
        <v>33</v>
      </c>
      <c r="P1019">
        <v>0.30744001269340498</v>
      </c>
    </row>
    <row r="1020" spans="8:16">
      <c r="H1020">
        <f t="shared" si="31"/>
        <v>1018</v>
      </c>
      <c r="I1020">
        <v>0.94551036070606298</v>
      </c>
      <c r="J1020">
        <v>0.234334763948498</v>
      </c>
      <c r="K1020">
        <v>0.25590531527996102</v>
      </c>
      <c r="M1020" t="str">
        <f t="shared" si="30"/>
        <v>Medium</v>
      </c>
      <c r="O1020" t="s">
        <v>33</v>
      </c>
      <c r="P1020">
        <v>0.406412363052368</v>
      </c>
    </row>
    <row r="1021" spans="8:16">
      <c r="H1021">
        <f t="shared" si="31"/>
        <v>1019</v>
      </c>
      <c r="I1021">
        <v>0.94551036070606298</v>
      </c>
      <c r="J1021">
        <v>0.23476394849785401</v>
      </c>
      <c r="K1021">
        <v>0.25595314800739299</v>
      </c>
      <c r="M1021" t="str">
        <f t="shared" si="30"/>
        <v>High</v>
      </c>
      <c r="O1021" t="s">
        <v>33</v>
      </c>
      <c r="P1021">
        <v>0.87980616092681896</v>
      </c>
    </row>
    <row r="1022" spans="8:16">
      <c r="H1022">
        <f t="shared" si="31"/>
        <v>1020</v>
      </c>
      <c r="I1022">
        <v>0.94551036070606298</v>
      </c>
      <c r="J1022">
        <v>0.234978540772532</v>
      </c>
      <c r="K1022">
        <v>0.25599321722984297</v>
      </c>
      <c r="M1022" t="str">
        <f t="shared" si="30"/>
        <v>Low</v>
      </c>
      <c r="O1022" t="s">
        <v>33</v>
      </c>
      <c r="P1022">
        <v>0.19312117993831601</v>
      </c>
    </row>
    <row r="1023" spans="8:16">
      <c r="H1023">
        <f t="shared" si="31"/>
        <v>1021</v>
      </c>
      <c r="I1023">
        <v>0.94551036070606298</v>
      </c>
      <c r="J1023">
        <v>0.23519313304721001</v>
      </c>
      <c r="K1023">
        <v>0.25602695345878601</v>
      </c>
      <c r="M1023" t="str">
        <f t="shared" si="30"/>
        <v>Medium</v>
      </c>
      <c r="O1023" t="s">
        <v>33</v>
      </c>
      <c r="P1023">
        <v>0.322518199682236</v>
      </c>
    </row>
    <row r="1024" spans="8:16">
      <c r="H1024">
        <f t="shared" si="31"/>
        <v>1022</v>
      </c>
      <c r="I1024">
        <v>0.94551036070606298</v>
      </c>
      <c r="J1024">
        <v>0.235407725321888</v>
      </c>
      <c r="K1024">
        <v>0.25604707002639798</v>
      </c>
      <c r="M1024" t="str">
        <f t="shared" si="30"/>
        <v>Medium</v>
      </c>
      <c r="O1024" t="s">
        <v>33</v>
      </c>
      <c r="P1024">
        <v>0.484093487262726</v>
      </c>
    </row>
    <row r="1025" spans="8:16">
      <c r="H1025">
        <f t="shared" si="31"/>
        <v>1023</v>
      </c>
      <c r="I1025">
        <v>0.94551036070606298</v>
      </c>
      <c r="J1025">
        <v>0.23562231759656699</v>
      </c>
      <c r="K1025">
        <v>0.256125628948212</v>
      </c>
      <c r="M1025" t="str">
        <f t="shared" si="30"/>
        <v>Medium</v>
      </c>
      <c r="O1025" t="s">
        <v>33</v>
      </c>
      <c r="P1025">
        <v>0.31505641341209401</v>
      </c>
    </row>
    <row r="1026" spans="8:16">
      <c r="H1026">
        <f t="shared" si="31"/>
        <v>1024</v>
      </c>
      <c r="I1026">
        <v>0.94551036070606298</v>
      </c>
      <c r="J1026">
        <v>0.235836909871245</v>
      </c>
      <c r="K1026">
        <v>0.25626330077648202</v>
      </c>
      <c r="M1026" t="str">
        <f t="shared" si="30"/>
        <v>High</v>
      </c>
      <c r="O1026" t="s">
        <v>33</v>
      </c>
      <c r="P1026">
        <v>0.63784158229827903</v>
      </c>
    </row>
    <row r="1027" spans="8:16">
      <c r="H1027">
        <f t="shared" si="31"/>
        <v>1025</v>
      </c>
      <c r="I1027">
        <v>0.94474290099769798</v>
      </c>
      <c r="J1027">
        <v>0.235836909871245</v>
      </c>
      <c r="K1027">
        <v>0.25632709264755199</v>
      </c>
      <c r="M1027" t="str">
        <f t="shared" ref="M1027:M1090" si="32">IF(P1027&gt;=$C$10,"High",IF(P1027&lt;=$C$15,"Low","Medium"))</f>
        <v>Medium</v>
      </c>
      <c r="O1027" t="s">
        <v>33</v>
      </c>
      <c r="P1027">
        <v>0.31574267148971602</v>
      </c>
    </row>
    <row r="1028" spans="8:16">
      <c r="H1028">
        <f t="shared" si="31"/>
        <v>1026</v>
      </c>
      <c r="I1028">
        <v>0.94474290099769798</v>
      </c>
      <c r="J1028">
        <v>0.236480686695279</v>
      </c>
      <c r="K1028">
        <v>0.25634121894836398</v>
      </c>
      <c r="M1028" t="str">
        <f t="shared" si="32"/>
        <v>High</v>
      </c>
      <c r="O1028" t="s">
        <v>33</v>
      </c>
      <c r="P1028">
        <v>0.83869045972824097</v>
      </c>
    </row>
    <row r="1029" spans="8:16">
      <c r="H1029">
        <f t="shared" ref="H1029:H1092" si="33">H1028+1</f>
        <v>1027</v>
      </c>
      <c r="I1029">
        <v>0.94474290099769798</v>
      </c>
      <c r="J1029">
        <v>0.23669527896995701</v>
      </c>
      <c r="K1029">
        <v>0.25644473731517797</v>
      </c>
      <c r="M1029" t="str">
        <f t="shared" si="32"/>
        <v>High</v>
      </c>
      <c r="O1029" t="s">
        <v>33</v>
      </c>
      <c r="P1029">
        <v>0.75329089164733898</v>
      </c>
    </row>
    <row r="1030" spans="8:16">
      <c r="H1030">
        <f t="shared" si="33"/>
        <v>1028</v>
      </c>
      <c r="I1030">
        <v>0.94474290099769798</v>
      </c>
      <c r="J1030">
        <v>0.236909871244635</v>
      </c>
      <c r="K1030">
        <v>0.25659975409507801</v>
      </c>
      <c r="M1030" t="str">
        <f t="shared" si="32"/>
        <v>Medium</v>
      </c>
      <c r="O1030" t="s">
        <v>33</v>
      </c>
      <c r="P1030">
        <v>0.23432876169681499</v>
      </c>
    </row>
    <row r="1031" spans="8:16">
      <c r="H1031">
        <f t="shared" si="33"/>
        <v>1029</v>
      </c>
      <c r="I1031">
        <v>0.94474290099769798</v>
      </c>
      <c r="J1031">
        <v>0.23712446351931299</v>
      </c>
      <c r="K1031">
        <v>0.25671979784965498</v>
      </c>
      <c r="M1031" t="str">
        <f t="shared" si="32"/>
        <v>Medium</v>
      </c>
      <c r="O1031" t="s">
        <v>33</v>
      </c>
      <c r="P1031">
        <v>0.43934154510498002</v>
      </c>
    </row>
    <row r="1032" spans="8:16">
      <c r="H1032">
        <f t="shared" si="33"/>
        <v>1030</v>
      </c>
      <c r="I1032">
        <v>0.94474290099769798</v>
      </c>
      <c r="J1032">
        <v>0.23733905579399101</v>
      </c>
      <c r="K1032">
        <v>0.25687047839164701</v>
      </c>
      <c r="M1032" t="str">
        <f t="shared" si="32"/>
        <v>Medium</v>
      </c>
      <c r="O1032" t="s">
        <v>33</v>
      </c>
      <c r="P1032">
        <v>0.24878729879856101</v>
      </c>
    </row>
    <row r="1033" spans="8:16">
      <c r="H1033">
        <f t="shared" si="33"/>
        <v>1031</v>
      </c>
      <c r="I1033">
        <v>0.94474290099769798</v>
      </c>
      <c r="J1033">
        <v>0.23755364806866999</v>
      </c>
      <c r="K1033">
        <v>0.25696341693401298</v>
      </c>
      <c r="M1033" t="str">
        <f t="shared" si="32"/>
        <v>High</v>
      </c>
      <c r="O1033" t="s">
        <v>33</v>
      </c>
      <c r="P1033">
        <v>0.60641795396804798</v>
      </c>
    </row>
    <row r="1034" spans="8:16">
      <c r="H1034">
        <f t="shared" si="33"/>
        <v>1032</v>
      </c>
      <c r="I1034">
        <v>0.94474290099769798</v>
      </c>
      <c r="J1034">
        <v>0.23819742489270401</v>
      </c>
      <c r="K1034">
        <v>0.25700360536575301</v>
      </c>
      <c r="M1034" t="str">
        <f t="shared" si="32"/>
        <v>Medium</v>
      </c>
      <c r="O1034" t="s">
        <v>33</v>
      </c>
      <c r="P1034">
        <v>0.228762522339821</v>
      </c>
    </row>
    <row r="1035" spans="8:16">
      <c r="H1035">
        <f t="shared" si="33"/>
        <v>1033</v>
      </c>
      <c r="I1035">
        <v>0.94474290099769798</v>
      </c>
      <c r="J1035">
        <v>0.238412017167382</v>
      </c>
      <c r="K1035">
        <v>0.25705261528492002</v>
      </c>
      <c r="M1035" t="str">
        <f t="shared" si="32"/>
        <v>Medium</v>
      </c>
      <c r="O1035" t="s">
        <v>33</v>
      </c>
      <c r="P1035">
        <v>0.35975125432014499</v>
      </c>
    </row>
    <row r="1036" spans="8:16">
      <c r="H1036">
        <f t="shared" si="33"/>
        <v>1034</v>
      </c>
      <c r="I1036">
        <v>0.94397544128933197</v>
      </c>
      <c r="J1036">
        <v>0.238412017167382</v>
      </c>
      <c r="K1036">
        <v>0.25711089372634899</v>
      </c>
      <c r="M1036" t="str">
        <f t="shared" si="32"/>
        <v>Medium</v>
      </c>
      <c r="O1036" t="s">
        <v>33</v>
      </c>
      <c r="P1036">
        <v>0.39242380857467701</v>
      </c>
    </row>
    <row r="1037" spans="8:16">
      <c r="H1037">
        <f t="shared" si="33"/>
        <v>1035</v>
      </c>
      <c r="I1037">
        <v>0.94397544128933197</v>
      </c>
      <c r="J1037">
        <v>0.23862660944205999</v>
      </c>
      <c r="K1037">
        <v>0.25717161595821397</v>
      </c>
      <c r="M1037" t="str">
        <f t="shared" si="32"/>
        <v>Medium</v>
      </c>
      <c r="O1037" t="s">
        <v>33</v>
      </c>
      <c r="P1037">
        <v>0.35958206653594998</v>
      </c>
    </row>
    <row r="1038" spans="8:16">
      <c r="H1038">
        <f t="shared" si="33"/>
        <v>1036</v>
      </c>
      <c r="I1038">
        <v>0.94397544128933197</v>
      </c>
      <c r="J1038">
        <v>0.23884120171673801</v>
      </c>
      <c r="K1038">
        <v>0.25724762678146401</v>
      </c>
      <c r="M1038" t="str">
        <f t="shared" si="32"/>
        <v>Medium</v>
      </c>
      <c r="O1038" t="s">
        <v>33</v>
      </c>
      <c r="P1038">
        <v>0.46797069907188399</v>
      </c>
    </row>
    <row r="1039" spans="8:16">
      <c r="H1039">
        <f t="shared" si="33"/>
        <v>1037</v>
      </c>
      <c r="I1039">
        <v>0.94397544128933197</v>
      </c>
      <c r="J1039">
        <v>0.23905579399141599</v>
      </c>
      <c r="K1039">
        <v>0.25733219087123899</v>
      </c>
      <c r="M1039" t="str">
        <f t="shared" si="32"/>
        <v>High</v>
      </c>
      <c r="O1039" t="s">
        <v>33</v>
      </c>
      <c r="P1039">
        <v>0.75415229797363303</v>
      </c>
    </row>
    <row r="1040" spans="8:16">
      <c r="H1040">
        <f t="shared" si="33"/>
        <v>1038</v>
      </c>
      <c r="I1040">
        <v>0.94397544128933197</v>
      </c>
      <c r="J1040">
        <v>0.23927038626609401</v>
      </c>
      <c r="K1040">
        <v>0.25736260414123502</v>
      </c>
      <c r="M1040" t="str">
        <f t="shared" si="32"/>
        <v>Medium</v>
      </c>
      <c r="O1040" t="s">
        <v>33</v>
      </c>
      <c r="P1040">
        <v>0.259746074676514</v>
      </c>
    </row>
    <row r="1041" spans="8:16">
      <c r="H1041">
        <f t="shared" si="33"/>
        <v>1039</v>
      </c>
      <c r="I1041">
        <v>0.94397544128933197</v>
      </c>
      <c r="J1041">
        <v>0.239484978540773</v>
      </c>
      <c r="K1041">
        <v>0.25739619135856601</v>
      </c>
      <c r="M1041" t="str">
        <f t="shared" si="32"/>
        <v>Medium</v>
      </c>
      <c r="O1041" t="s">
        <v>33</v>
      </c>
      <c r="P1041">
        <v>0.41350698471069303</v>
      </c>
    </row>
    <row r="1042" spans="8:16">
      <c r="H1042">
        <f t="shared" si="33"/>
        <v>1040</v>
      </c>
      <c r="I1042">
        <v>0.94397544128933197</v>
      </c>
      <c r="J1042">
        <v>0.23969957081545101</v>
      </c>
      <c r="K1042">
        <v>0.25749251246452298</v>
      </c>
      <c r="M1042" t="str">
        <f t="shared" si="32"/>
        <v>High</v>
      </c>
      <c r="O1042" t="s">
        <v>33</v>
      </c>
      <c r="P1042">
        <v>0.83377599716186501</v>
      </c>
    </row>
    <row r="1043" spans="8:16">
      <c r="H1043">
        <f t="shared" si="33"/>
        <v>1041</v>
      </c>
      <c r="I1043">
        <v>0.94397544128933197</v>
      </c>
      <c r="J1043">
        <v>0.239914163090129</v>
      </c>
      <c r="K1043">
        <v>0.25758345425128898</v>
      </c>
      <c r="M1043" t="str">
        <f t="shared" si="32"/>
        <v>Medium</v>
      </c>
      <c r="O1043" t="s">
        <v>33</v>
      </c>
      <c r="P1043">
        <v>0.29650065302848799</v>
      </c>
    </row>
    <row r="1044" spans="8:16">
      <c r="H1044">
        <f t="shared" si="33"/>
        <v>1042</v>
      </c>
      <c r="I1044">
        <v>0.94397544128933197</v>
      </c>
      <c r="J1044">
        <v>0.24012875536480699</v>
      </c>
      <c r="K1044">
        <v>0.257621750235558</v>
      </c>
      <c r="M1044" t="str">
        <f t="shared" si="32"/>
        <v>Medium</v>
      </c>
      <c r="O1044" t="s">
        <v>33</v>
      </c>
      <c r="P1044">
        <v>0.21329034864902499</v>
      </c>
    </row>
    <row r="1045" spans="8:16">
      <c r="H1045">
        <f t="shared" si="33"/>
        <v>1043</v>
      </c>
      <c r="I1045">
        <v>0.94397544128933197</v>
      </c>
      <c r="J1045">
        <v>0.24034334763948501</v>
      </c>
      <c r="K1045">
        <v>0.25772395730018599</v>
      </c>
      <c r="M1045" t="str">
        <f t="shared" si="32"/>
        <v>High</v>
      </c>
      <c r="O1045" t="s">
        <v>33</v>
      </c>
      <c r="P1045">
        <v>0.84720844030380205</v>
      </c>
    </row>
    <row r="1046" spans="8:16">
      <c r="H1046">
        <f t="shared" si="33"/>
        <v>1044</v>
      </c>
      <c r="I1046">
        <v>0.94397544128933197</v>
      </c>
      <c r="J1046">
        <v>0.24055793991416299</v>
      </c>
      <c r="K1046">
        <v>0.25786539912223799</v>
      </c>
      <c r="M1046" t="str">
        <f t="shared" si="32"/>
        <v>Medium</v>
      </c>
      <c r="O1046" t="s">
        <v>33</v>
      </c>
      <c r="P1046">
        <v>0.30429509282112099</v>
      </c>
    </row>
    <row r="1047" spans="8:16">
      <c r="H1047">
        <f t="shared" si="33"/>
        <v>1045</v>
      </c>
      <c r="I1047">
        <v>0.94397544128933197</v>
      </c>
      <c r="J1047">
        <v>0.24077253218884101</v>
      </c>
      <c r="K1047">
        <v>0.25792612135410298</v>
      </c>
      <c r="M1047" t="str">
        <f t="shared" si="32"/>
        <v>High</v>
      </c>
      <c r="O1047" t="s">
        <v>33</v>
      </c>
      <c r="P1047">
        <v>0.80674391984939597</v>
      </c>
    </row>
    <row r="1048" spans="8:16">
      <c r="H1048">
        <f t="shared" si="33"/>
        <v>1046</v>
      </c>
      <c r="I1048">
        <v>0.94397544128933197</v>
      </c>
      <c r="J1048">
        <v>0.240987124463519</v>
      </c>
      <c r="K1048">
        <v>0.25795200467109702</v>
      </c>
      <c r="M1048" t="str">
        <f t="shared" si="32"/>
        <v>Medium</v>
      </c>
      <c r="O1048" t="s">
        <v>33</v>
      </c>
      <c r="P1048">
        <v>0.37359735369682301</v>
      </c>
    </row>
    <row r="1049" spans="8:16">
      <c r="H1049">
        <f t="shared" si="33"/>
        <v>1047</v>
      </c>
      <c r="I1049">
        <v>0.94397544128933197</v>
      </c>
      <c r="J1049">
        <v>0.24120171673819699</v>
      </c>
      <c r="K1049">
        <v>0.257996395230293</v>
      </c>
      <c r="M1049" t="str">
        <f t="shared" si="32"/>
        <v>Medium</v>
      </c>
      <c r="O1049" t="s">
        <v>33</v>
      </c>
      <c r="P1049">
        <v>0.32760927081108099</v>
      </c>
    </row>
    <row r="1050" spans="8:16">
      <c r="H1050">
        <f t="shared" si="33"/>
        <v>1048</v>
      </c>
      <c r="I1050">
        <v>0.94397544128933197</v>
      </c>
      <c r="J1050">
        <v>0.241416309012876</v>
      </c>
      <c r="K1050">
        <v>0.25810745358467102</v>
      </c>
      <c r="M1050" t="str">
        <f t="shared" si="32"/>
        <v>Medium</v>
      </c>
      <c r="O1050" t="s">
        <v>33</v>
      </c>
      <c r="P1050">
        <v>0.212015435099602</v>
      </c>
    </row>
    <row r="1051" spans="8:16">
      <c r="H1051">
        <f t="shared" si="33"/>
        <v>1049</v>
      </c>
      <c r="I1051">
        <v>0.94397544128933197</v>
      </c>
      <c r="J1051">
        <v>0.24163090128755399</v>
      </c>
      <c r="K1051">
        <v>0.25833493471145602</v>
      </c>
      <c r="M1051" t="str">
        <f t="shared" si="32"/>
        <v>Medium</v>
      </c>
      <c r="O1051" t="s">
        <v>33</v>
      </c>
      <c r="P1051">
        <v>0.26034358143806502</v>
      </c>
    </row>
    <row r="1052" spans="8:16">
      <c r="H1052">
        <f t="shared" si="33"/>
        <v>1050</v>
      </c>
      <c r="I1052">
        <v>0.94397544128933197</v>
      </c>
      <c r="J1052">
        <v>0.24184549356223201</v>
      </c>
      <c r="K1052">
        <v>0.258502557873726</v>
      </c>
      <c r="M1052" t="str">
        <f t="shared" si="32"/>
        <v>High</v>
      </c>
      <c r="O1052" t="s">
        <v>33</v>
      </c>
      <c r="P1052">
        <v>0.70285642147064198</v>
      </c>
    </row>
    <row r="1053" spans="8:16">
      <c r="H1053">
        <f t="shared" si="33"/>
        <v>1051</v>
      </c>
      <c r="I1053">
        <v>0.94397544128933197</v>
      </c>
      <c r="J1053">
        <v>0.24206008583690999</v>
      </c>
      <c r="K1053">
        <v>0.25854317843913999</v>
      </c>
      <c r="M1053" t="str">
        <f t="shared" si="32"/>
        <v>Medium</v>
      </c>
      <c r="O1053" t="s">
        <v>33</v>
      </c>
      <c r="P1053">
        <v>0.41301405429840099</v>
      </c>
    </row>
    <row r="1054" spans="8:16">
      <c r="H1054">
        <f t="shared" si="33"/>
        <v>1052</v>
      </c>
      <c r="I1054">
        <v>0.94397544128933197</v>
      </c>
      <c r="J1054">
        <v>0.24227467811158801</v>
      </c>
      <c r="K1054">
        <v>0.25856451690197002</v>
      </c>
      <c r="M1054" t="str">
        <f t="shared" si="32"/>
        <v>Medium</v>
      </c>
      <c r="O1054" t="s">
        <v>33</v>
      </c>
      <c r="P1054">
        <v>0.26580271124839799</v>
      </c>
    </row>
    <row r="1055" spans="8:16">
      <c r="H1055">
        <f t="shared" si="33"/>
        <v>1053</v>
      </c>
      <c r="I1055">
        <v>0.94397544128933197</v>
      </c>
      <c r="J1055">
        <v>0.242489270386266</v>
      </c>
      <c r="K1055">
        <v>0.25858488678932201</v>
      </c>
      <c r="M1055" t="str">
        <f t="shared" si="32"/>
        <v>Medium</v>
      </c>
      <c r="O1055" t="s">
        <v>33</v>
      </c>
      <c r="P1055">
        <v>0.36924988031387301</v>
      </c>
    </row>
    <row r="1056" spans="8:16">
      <c r="H1056">
        <f t="shared" si="33"/>
        <v>1054</v>
      </c>
      <c r="I1056">
        <v>0.94397544128933197</v>
      </c>
      <c r="J1056">
        <v>0.24270386266094399</v>
      </c>
      <c r="K1056">
        <v>0.25860291719436601</v>
      </c>
      <c r="M1056" t="str">
        <f t="shared" si="32"/>
        <v>Medium</v>
      </c>
      <c r="O1056" t="s">
        <v>33</v>
      </c>
      <c r="P1056">
        <v>0.35707664489746099</v>
      </c>
    </row>
    <row r="1057" spans="8:16">
      <c r="H1057">
        <f t="shared" si="33"/>
        <v>1055</v>
      </c>
      <c r="I1057">
        <v>0.94397544128933197</v>
      </c>
      <c r="J1057">
        <v>0.242918454935622</v>
      </c>
      <c r="K1057">
        <v>0.25871193408966098</v>
      </c>
      <c r="M1057" t="str">
        <f t="shared" si="32"/>
        <v>High</v>
      </c>
      <c r="O1057" t="s">
        <v>33</v>
      </c>
      <c r="P1057">
        <v>0.88324213027954102</v>
      </c>
    </row>
    <row r="1058" spans="8:16">
      <c r="H1058">
        <f t="shared" si="33"/>
        <v>1056</v>
      </c>
      <c r="I1058">
        <v>0.94320798158096697</v>
      </c>
      <c r="J1058">
        <v>0.242918454935622</v>
      </c>
      <c r="K1058">
        <v>0.25882554054260298</v>
      </c>
      <c r="M1058" t="str">
        <f t="shared" si="32"/>
        <v>Medium</v>
      </c>
      <c r="O1058" t="s">
        <v>33</v>
      </c>
      <c r="P1058">
        <v>0.33976820111274703</v>
      </c>
    </row>
    <row r="1059" spans="8:16">
      <c r="H1059">
        <f t="shared" si="33"/>
        <v>1057</v>
      </c>
      <c r="I1059">
        <v>0.94320798158096697</v>
      </c>
      <c r="J1059">
        <v>0.24313304721029999</v>
      </c>
      <c r="K1059">
        <v>0.25886113941669497</v>
      </c>
      <c r="M1059" t="str">
        <f t="shared" si="32"/>
        <v>Medium</v>
      </c>
      <c r="O1059" t="s">
        <v>33</v>
      </c>
      <c r="P1059">
        <v>0.31343275308608998</v>
      </c>
    </row>
    <row r="1060" spans="8:16">
      <c r="H1060">
        <f t="shared" si="33"/>
        <v>1058</v>
      </c>
      <c r="I1060">
        <v>0.94320798158096697</v>
      </c>
      <c r="J1060">
        <v>0.24334763948497901</v>
      </c>
      <c r="K1060">
        <v>0.25890298187732702</v>
      </c>
      <c r="M1060" t="str">
        <f t="shared" si="32"/>
        <v>Low</v>
      </c>
      <c r="O1060" t="s">
        <v>33</v>
      </c>
      <c r="P1060">
        <v>0.165109157562256</v>
      </c>
    </row>
    <row r="1061" spans="8:16">
      <c r="H1061">
        <f t="shared" si="33"/>
        <v>1059</v>
      </c>
      <c r="I1061">
        <v>0.94320798158096697</v>
      </c>
      <c r="J1061">
        <v>0.24356223175965699</v>
      </c>
      <c r="K1061">
        <v>0.25894489884376498</v>
      </c>
      <c r="M1061" t="str">
        <f t="shared" si="32"/>
        <v>Medium</v>
      </c>
      <c r="O1061" t="s">
        <v>33</v>
      </c>
      <c r="P1061">
        <v>0.35278084874153098</v>
      </c>
    </row>
    <row r="1062" spans="8:16">
      <c r="H1062">
        <f t="shared" si="33"/>
        <v>1060</v>
      </c>
      <c r="I1062">
        <v>0.94244052187260197</v>
      </c>
      <c r="J1062">
        <v>0.24377682403433501</v>
      </c>
      <c r="K1062">
        <v>0.25912737846374501</v>
      </c>
      <c r="M1062" t="str">
        <f t="shared" si="32"/>
        <v>Medium</v>
      </c>
      <c r="O1062" t="s">
        <v>33</v>
      </c>
      <c r="P1062">
        <v>0.39666274189949002</v>
      </c>
    </row>
    <row r="1063" spans="8:16">
      <c r="H1063">
        <f t="shared" si="33"/>
        <v>1061</v>
      </c>
      <c r="I1063">
        <v>0.94244052187260197</v>
      </c>
      <c r="J1063">
        <v>0.243991416309013</v>
      </c>
      <c r="K1063">
        <v>0.259304389357567</v>
      </c>
      <c r="M1063" t="str">
        <f t="shared" si="32"/>
        <v>Medium</v>
      </c>
      <c r="O1063" t="s">
        <v>33</v>
      </c>
      <c r="P1063">
        <v>0.41715922951698298</v>
      </c>
    </row>
    <row r="1064" spans="8:16">
      <c r="H1064">
        <f t="shared" si="33"/>
        <v>1062</v>
      </c>
      <c r="I1064">
        <v>0.94244052187260197</v>
      </c>
      <c r="J1064">
        <v>0.24420600858369099</v>
      </c>
      <c r="K1064">
        <v>0.25933051109313998</v>
      </c>
      <c r="M1064" t="str">
        <f t="shared" si="32"/>
        <v>High</v>
      </c>
      <c r="O1064" t="s">
        <v>33</v>
      </c>
      <c r="P1064">
        <v>0.61251735687255904</v>
      </c>
    </row>
    <row r="1065" spans="8:16">
      <c r="H1065">
        <f t="shared" si="33"/>
        <v>1063</v>
      </c>
      <c r="I1065">
        <v>0.94244052187260197</v>
      </c>
      <c r="J1065">
        <v>0.244420600858369</v>
      </c>
      <c r="K1065">
        <v>0.25934076309204102</v>
      </c>
      <c r="M1065" t="str">
        <f t="shared" si="32"/>
        <v>Medium</v>
      </c>
      <c r="O1065" t="s">
        <v>33</v>
      </c>
      <c r="P1065">
        <v>0.438172698020935</v>
      </c>
    </row>
    <row r="1066" spans="8:16">
      <c r="H1066">
        <f t="shared" si="33"/>
        <v>1064</v>
      </c>
      <c r="I1066">
        <v>0.94244052187260197</v>
      </c>
      <c r="J1066">
        <v>0.24463519313304699</v>
      </c>
      <c r="K1066">
        <v>0.25936773419380199</v>
      </c>
      <c r="M1066" t="str">
        <f t="shared" si="32"/>
        <v>Medium</v>
      </c>
      <c r="O1066" t="s">
        <v>33</v>
      </c>
      <c r="P1066">
        <v>0.31800207495689398</v>
      </c>
    </row>
    <row r="1067" spans="8:16">
      <c r="H1067">
        <f t="shared" si="33"/>
        <v>1065</v>
      </c>
      <c r="I1067">
        <v>0.94244052187260197</v>
      </c>
      <c r="J1067">
        <v>0.24484978540772501</v>
      </c>
      <c r="K1067">
        <v>0.25945045053958898</v>
      </c>
      <c r="M1067" t="str">
        <f t="shared" si="32"/>
        <v>Medium</v>
      </c>
      <c r="O1067" t="s">
        <v>33</v>
      </c>
      <c r="P1067">
        <v>0.20174629986286199</v>
      </c>
    </row>
    <row r="1068" spans="8:16">
      <c r="H1068">
        <f t="shared" si="33"/>
        <v>1066</v>
      </c>
      <c r="I1068">
        <v>0.94244052187260197</v>
      </c>
      <c r="J1068">
        <v>0.245064377682403</v>
      </c>
      <c r="K1068">
        <v>0.25953012704849199</v>
      </c>
      <c r="M1068" t="str">
        <f t="shared" si="32"/>
        <v>Medium</v>
      </c>
      <c r="O1068" t="s">
        <v>33</v>
      </c>
      <c r="P1068">
        <v>0.32399991154670699</v>
      </c>
    </row>
    <row r="1069" spans="8:16">
      <c r="H1069">
        <f t="shared" si="33"/>
        <v>1067</v>
      </c>
      <c r="I1069">
        <v>0.94244052187260197</v>
      </c>
      <c r="J1069">
        <v>0.24527896995708201</v>
      </c>
      <c r="K1069">
        <v>0.25955633819103202</v>
      </c>
      <c r="M1069" t="str">
        <f t="shared" si="32"/>
        <v>High</v>
      </c>
      <c r="O1069" t="s">
        <v>33</v>
      </c>
      <c r="P1069">
        <v>0.62101370096206698</v>
      </c>
    </row>
    <row r="1070" spans="8:16">
      <c r="H1070">
        <f t="shared" si="33"/>
        <v>1068</v>
      </c>
      <c r="I1070">
        <v>0.94244052187260197</v>
      </c>
      <c r="J1070">
        <v>0.24549356223176</v>
      </c>
      <c r="K1070">
        <v>0.25959666073322302</v>
      </c>
      <c r="M1070" t="str">
        <f t="shared" si="32"/>
        <v>Medium</v>
      </c>
      <c r="O1070" t="s">
        <v>33</v>
      </c>
      <c r="P1070">
        <v>0.36787873506545998</v>
      </c>
    </row>
    <row r="1071" spans="8:16">
      <c r="H1071">
        <f t="shared" si="33"/>
        <v>1069</v>
      </c>
      <c r="I1071">
        <v>0.94244052187260197</v>
      </c>
      <c r="J1071">
        <v>0.245922746781116</v>
      </c>
      <c r="K1071">
        <v>0.25966678559780099</v>
      </c>
      <c r="M1071" t="str">
        <f t="shared" si="32"/>
        <v>High</v>
      </c>
      <c r="O1071" t="s">
        <v>33</v>
      </c>
      <c r="P1071">
        <v>0.71186435222625699</v>
      </c>
    </row>
    <row r="1072" spans="8:16">
      <c r="H1072">
        <f t="shared" si="33"/>
        <v>1070</v>
      </c>
      <c r="I1072">
        <v>0.94244052187260197</v>
      </c>
      <c r="J1072">
        <v>0.24613733905579399</v>
      </c>
      <c r="K1072">
        <v>0.25971320271491999</v>
      </c>
      <c r="M1072" t="str">
        <f t="shared" si="32"/>
        <v>Medium</v>
      </c>
      <c r="O1072" t="s">
        <v>33</v>
      </c>
      <c r="P1072">
        <v>0.49683982133865401</v>
      </c>
    </row>
    <row r="1073" spans="8:16">
      <c r="H1073">
        <f t="shared" si="33"/>
        <v>1071</v>
      </c>
      <c r="I1073">
        <v>0.94244052187260197</v>
      </c>
      <c r="J1073">
        <v>0.24635193133047201</v>
      </c>
      <c r="K1073">
        <v>0.25973194837570202</v>
      </c>
      <c r="M1073" t="str">
        <f t="shared" si="32"/>
        <v>Medium</v>
      </c>
      <c r="O1073" t="s">
        <v>33</v>
      </c>
      <c r="P1073">
        <v>0.244755014777184</v>
      </c>
    </row>
    <row r="1074" spans="8:16">
      <c r="H1074">
        <f t="shared" si="33"/>
        <v>1072</v>
      </c>
      <c r="I1074">
        <v>0.94244052187260197</v>
      </c>
      <c r="J1074">
        <v>0.24656652360515</v>
      </c>
      <c r="K1074">
        <v>0.25974145531654402</v>
      </c>
      <c r="M1074" t="str">
        <f t="shared" si="32"/>
        <v>Medium</v>
      </c>
      <c r="O1074" t="s">
        <v>33</v>
      </c>
      <c r="P1074">
        <v>0.46600031852722201</v>
      </c>
    </row>
    <row r="1075" spans="8:16">
      <c r="H1075">
        <f t="shared" si="33"/>
        <v>1073</v>
      </c>
      <c r="I1075">
        <v>0.94244052187260197</v>
      </c>
      <c r="J1075">
        <v>0.24678111587982801</v>
      </c>
      <c r="K1075">
        <v>0.25978778302669497</v>
      </c>
      <c r="M1075" t="str">
        <f t="shared" si="32"/>
        <v>Medium</v>
      </c>
      <c r="O1075" t="s">
        <v>33</v>
      </c>
      <c r="P1075">
        <v>0.20943698287010201</v>
      </c>
    </row>
    <row r="1076" spans="8:16">
      <c r="H1076">
        <f t="shared" si="33"/>
        <v>1074</v>
      </c>
      <c r="I1076">
        <v>0.94244052187260197</v>
      </c>
      <c r="J1076">
        <v>0.246995708154506</v>
      </c>
      <c r="K1076">
        <v>0.259844020009041</v>
      </c>
      <c r="M1076" t="str">
        <f t="shared" si="32"/>
        <v>Medium</v>
      </c>
      <c r="O1076" t="s">
        <v>33</v>
      </c>
      <c r="P1076">
        <v>0.39115557074546797</v>
      </c>
    </row>
    <row r="1077" spans="8:16">
      <c r="H1077">
        <f t="shared" si="33"/>
        <v>1075</v>
      </c>
      <c r="I1077">
        <v>0.94244052187260197</v>
      </c>
      <c r="J1077">
        <v>0.24721030042918499</v>
      </c>
      <c r="K1077">
        <v>0.25987242162227597</v>
      </c>
      <c r="M1077" t="str">
        <f t="shared" si="32"/>
        <v>Medium</v>
      </c>
      <c r="O1077" t="s">
        <v>33</v>
      </c>
      <c r="P1077">
        <v>0.28383645415306102</v>
      </c>
    </row>
    <row r="1078" spans="8:16">
      <c r="H1078">
        <f t="shared" si="33"/>
        <v>1076</v>
      </c>
      <c r="I1078">
        <v>0.94244052187260197</v>
      </c>
      <c r="J1078">
        <v>0.247424892703863</v>
      </c>
      <c r="K1078">
        <v>0.259897992014885</v>
      </c>
      <c r="M1078" t="str">
        <f t="shared" si="32"/>
        <v>Medium</v>
      </c>
      <c r="O1078" t="s">
        <v>33</v>
      </c>
      <c r="P1078">
        <v>0.21357798576355</v>
      </c>
    </row>
    <row r="1079" spans="8:16">
      <c r="H1079">
        <f t="shared" si="33"/>
        <v>1077</v>
      </c>
      <c r="I1079">
        <v>0.94244052187260197</v>
      </c>
      <c r="J1079">
        <v>0.24763948497854099</v>
      </c>
      <c r="K1079">
        <v>0.259931460022926</v>
      </c>
      <c r="M1079" t="str">
        <f t="shared" si="32"/>
        <v>Medium</v>
      </c>
      <c r="O1079" t="s">
        <v>33</v>
      </c>
      <c r="P1079">
        <v>0.34749084711074801</v>
      </c>
    </row>
    <row r="1080" spans="8:16">
      <c r="H1080">
        <f t="shared" si="33"/>
        <v>1078</v>
      </c>
      <c r="I1080">
        <v>0.94244052187260197</v>
      </c>
      <c r="J1080">
        <v>0.24785407725321901</v>
      </c>
      <c r="K1080">
        <v>0.25996704399585702</v>
      </c>
      <c r="M1080" t="str">
        <f t="shared" si="32"/>
        <v>Medium</v>
      </c>
      <c r="O1080" t="s">
        <v>33</v>
      </c>
      <c r="P1080">
        <v>0.37123450636863697</v>
      </c>
    </row>
    <row r="1081" spans="8:16">
      <c r="H1081">
        <f t="shared" si="33"/>
        <v>1079</v>
      </c>
      <c r="I1081">
        <v>0.94244052187260197</v>
      </c>
      <c r="J1081">
        <v>0.248068669527897</v>
      </c>
      <c r="K1081">
        <v>0.26002354919910398</v>
      </c>
      <c r="M1081" t="str">
        <f t="shared" si="32"/>
        <v>Medium</v>
      </c>
      <c r="O1081" t="s">
        <v>33</v>
      </c>
      <c r="P1081">
        <v>0.55325299501419101</v>
      </c>
    </row>
    <row r="1082" spans="8:16">
      <c r="H1082">
        <f t="shared" si="33"/>
        <v>1080</v>
      </c>
      <c r="I1082">
        <v>0.94244052187260197</v>
      </c>
      <c r="J1082">
        <v>0.24828326180257501</v>
      </c>
      <c r="K1082">
        <v>0.26008731126785301</v>
      </c>
      <c r="M1082" t="str">
        <f t="shared" si="32"/>
        <v>Medium</v>
      </c>
      <c r="O1082" t="s">
        <v>33</v>
      </c>
      <c r="P1082">
        <v>0.315439373254776</v>
      </c>
    </row>
    <row r="1083" spans="8:16">
      <c r="H1083">
        <f t="shared" si="33"/>
        <v>1081</v>
      </c>
      <c r="I1083">
        <v>0.94244052187260197</v>
      </c>
      <c r="J1083">
        <v>0.248497854077253</v>
      </c>
      <c r="K1083">
        <v>0.26017260551452598</v>
      </c>
      <c r="M1083" t="str">
        <f t="shared" si="32"/>
        <v>Medium</v>
      </c>
      <c r="O1083" t="s">
        <v>33</v>
      </c>
      <c r="P1083">
        <v>0.322781533002853</v>
      </c>
    </row>
    <row r="1084" spans="8:16">
      <c r="H1084">
        <f t="shared" si="33"/>
        <v>1082</v>
      </c>
      <c r="I1084">
        <v>0.94244052187260197</v>
      </c>
      <c r="J1084">
        <v>0.24871244635193099</v>
      </c>
      <c r="K1084">
        <v>0.26024691760539997</v>
      </c>
      <c r="M1084" t="str">
        <f t="shared" si="32"/>
        <v>Medium</v>
      </c>
      <c r="O1084" t="s">
        <v>33</v>
      </c>
      <c r="P1084">
        <v>0.23418578505516099</v>
      </c>
    </row>
    <row r="1085" spans="8:16">
      <c r="H1085">
        <f t="shared" si="33"/>
        <v>1083</v>
      </c>
      <c r="I1085">
        <v>0.94244052187260197</v>
      </c>
      <c r="J1085">
        <v>0.248927038626609</v>
      </c>
      <c r="K1085">
        <v>0.26026798784732802</v>
      </c>
      <c r="M1085" t="str">
        <f t="shared" si="32"/>
        <v>Medium</v>
      </c>
      <c r="O1085" t="s">
        <v>33</v>
      </c>
      <c r="P1085">
        <v>0.223197966814041</v>
      </c>
    </row>
    <row r="1086" spans="8:16">
      <c r="H1086">
        <f t="shared" si="33"/>
        <v>1084</v>
      </c>
      <c r="I1086">
        <v>0.94167306216423596</v>
      </c>
      <c r="J1086">
        <v>0.248927038626609</v>
      </c>
      <c r="K1086">
        <v>0.26029674708843198</v>
      </c>
      <c r="M1086" t="str">
        <f t="shared" si="32"/>
        <v>Medium</v>
      </c>
      <c r="O1086" t="s">
        <v>33</v>
      </c>
      <c r="P1086">
        <v>0.28610610961914101</v>
      </c>
    </row>
    <row r="1087" spans="8:16">
      <c r="H1087">
        <f t="shared" si="33"/>
        <v>1085</v>
      </c>
      <c r="I1087">
        <v>0.94167306216423596</v>
      </c>
      <c r="J1087">
        <v>0.24914163090128799</v>
      </c>
      <c r="K1087">
        <v>0.26031593978404999</v>
      </c>
      <c r="M1087" t="str">
        <f t="shared" si="32"/>
        <v>Medium</v>
      </c>
      <c r="O1087" t="s">
        <v>33</v>
      </c>
      <c r="P1087">
        <v>0.30694213509559598</v>
      </c>
    </row>
    <row r="1088" spans="8:16">
      <c r="H1088">
        <f t="shared" si="33"/>
        <v>1086</v>
      </c>
      <c r="I1088">
        <v>0.94090560245587096</v>
      </c>
      <c r="J1088">
        <v>0.24914163090128799</v>
      </c>
      <c r="K1088">
        <v>0.26033046841621399</v>
      </c>
      <c r="M1088" t="str">
        <f t="shared" si="32"/>
        <v>Medium</v>
      </c>
      <c r="O1088" t="s">
        <v>33</v>
      </c>
      <c r="P1088">
        <v>0.42670446634292603</v>
      </c>
    </row>
    <row r="1089" spans="8:16">
      <c r="H1089">
        <f t="shared" si="33"/>
        <v>1087</v>
      </c>
      <c r="I1089">
        <v>0.94090560245587096</v>
      </c>
      <c r="J1089">
        <v>0.24935622317596601</v>
      </c>
      <c r="K1089">
        <v>0.26035292446613301</v>
      </c>
      <c r="M1089" t="str">
        <f t="shared" si="32"/>
        <v>Medium</v>
      </c>
      <c r="O1089" t="s">
        <v>33</v>
      </c>
      <c r="P1089">
        <v>0.34651646018028298</v>
      </c>
    </row>
    <row r="1090" spans="8:16">
      <c r="H1090">
        <f t="shared" si="33"/>
        <v>1088</v>
      </c>
      <c r="I1090">
        <v>0.94090560245587096</v>
      </c>
      <c r="J1090">
        <v>0.249570815450644</v>
      </c>
      <c r="K1090">
        <v>0.26038098335266102</v>
      </c>
      <c r="M1090" t="str">
        <f t="shared" si="32"/>
        <v>Medium</v>
      </c>
      <c r="O1090" t="s">
        <v>33</v>
      </c>
      <c r="P1090">
        <v>0.48508995771408098</v>
      </c>
    </row>
    <row r="1091" spans="8:16">
      <c r="H1091">
        <f t="shared" si="33"/>
        <v>1089</v>
      </c>
      <c r="I1091">
        <v>0.94090560245587096</v>
      </c>
      <c r="J1091">
        <v>0.24978540772532201</v>
      </c>
      <c r="K1091">
        <v>0.26046620309352903</v>
      </c>
      <c r="M1091" t="str">
        <f t="shared" ref="M1091:M1154" si="34">IF(P1091&gt;=$C$10,"High",IF(P1091&lt;=$C$15,"Low","Medium"))</f>
        <v>Medium</v>
      </c>
      <c r="O1091" t="s">
        <v>33</v>
      </c>
      <c r="P1091">
        <v>0.21143658459186601</v>
      </c>
    </row>
    <row r="1092" spans="8:16">
      <c r="H1092">
        <f t="shared" si="33"/>
        <v>1090</v>
      </c>
      <c r="I1092">
        <v>0.94090560245587096</v>
      </c>
      <c r="J1092">
        <v>0.25</v>
      </c>
      <c r="K1092">
        <v>0.26057350635528598</v>
      </c>
      <c r="M1092" t="str">
        <f t="shared" si="34"/>
        <v>Medium</v>
      </c>
      <c r="O1092" t="s">
        <v>33</v>
      </c>
      <c r="P1092">
        <v>0.244649767875671</v>
      </c>
    </row>
    <row r="1093" spans="8:16">
      <c r="H1093">
        <f t="shared" ref="H1093:H1156" si="35">H1092+1</f>
        <v>1091</v>
      </c>
      <c r="I1093">
        <v>0.94090560245587096</v>
      </c>
      <c r="J1093">
        <v>0.25021459227467802</v>
      </c>
      <c r="K1093">
        <v>0.260662481188774</v>
      </c>
      <c r="M1093" t="str">
        <f t="shared" si="34"/>
        <v>Low</v>
      </c>
      <c r="O1093" t="s">
        <v>33</v>
      </c>
      <c r="P1093">
        <v>0.16324861347675301</v>
      </c>
    </row>
    <row r="1094" spans="8:16">
      <c r="H1094">
        <f t="shared" si="35"/>
        <v>1092</v>
      </c>
      <c r="I1094">
        <v>0.94090560245587096</v>
      </c>
      <c r="J1094">
        <v>0.25042918454935598</v>
      </c>
      <c r="K1094">
        <v>0.26080636680126201</v>
      </c>
      <c r="M1094" t="str">
        <f t="shared" si="34"/>
        <v>Medium</v>
      </c>
      <c r="O1094" t="s">
        <v>33</v>
      </c>
      <c r="P1094">
        <v>0.35679778456687899</v>
      </c>
    </row>
    <row r="1095" spans="8:16">
      <c r="H1095">
        <f t="shared" si="35"/>
        <v>1093</v>
      </c>
      <c r="I1095">
        <v>0.94090560245587096</v>
      </c>
      <c r="J1095">
        <v>0.25085836909871201</v>
      </c>
      <c r="K1095">
        <v>0.26090334355831102</v>
      </c>
      <c r="M1095" t="str">
        <f t="shared" si="34"/>
        <v>High</v>
      </c>
      <c r="O1095" t="s">
        <v>33</v>
      </c>
      <c r="P1095">
        <v>0.76855957508087203</v>
      </c>
    </row>
    <row r="1096" spans="8:16">
      <c r="H1096">
        <f t="shared" si="35"/>
        <v>1094</v>
      </c>
      <c r="I1096">
        <v>0.94090560245587096</v>
      </c>
      <c r="J1096">
        <v>0.25128755364806898</v>
      </c>
      <c r="K1096">
        <v>0.26098981499671903</v>
      </c>
      <c r="M1096" t="str">
        <f t="shared" si="34"/>
        <v>Medium</v>
      </c>
      <c r="O1096" t="s">
        <v>33</v>
      </c>
      <c r="P1096">
        <v>0.27590617537498502</v>
      </c>
    </row>
    <row r="1097" spans="8:16">
      <c r="H1097">
        <f t="shared" si="35"/>
        <v>1095</v>
      </c>
      <c r="I1097">
        <v>0.94090560245587096</v>
      </c>
      <c r="J1097">
        <v>0.251502145922747</v>
      </c>
      <c r="K1097">
        <v>0.26110261678695701</v>
      </c>
      <c r="M1097" t="str">
        <f t="shared" si="34"/>
        <v>Medium</v>
      </c>
      <c r="O1097" t="s">
        <v>33</v>
      </c>
      <c r="P1097">
        <v>0.27217638492584201</v>
      </c>
    </row>
    <row r="1098" spans="8:16">
      <c r="H1098">
        <f t="shared" si="35"/>
        <v>1096</v>
      </c>
      <c r="I1098">
        <v>0.94090560245587096</v>
      </c>
      <c r="J1098">
        <v>0.25171673819742502</v>
      </c>
      <c r="K1098">
        <v>0.26116436719894398</v>
      </c>
      <c r="M1098" t="str">
        <f t="shared" si="34"/>
        <v>Medium</v>
      </c>
      <c r="O1098" t="s">
        <v>33</v>
      </c>
      <c r="P1098">
        <v>0.37656524777412398</v>
      </c>
    </row>
    <row r="1099" spans="8:16">
      <c r="H1099">
        <f t="shared" si="35"/>
        <v>1097</v>
      </c>
      <c r="I1099">
        <v>0.94090560245587096</v>
      </c>
      <c r="J1099">
        <v>0.25193133047210298</v>
      </c>
      <c r="K1099">
        <v>0.26121239364147197</v>
      </c>
      <c r="M1099" t="str">
        <f t="shared" si="34"/>
        <v>Medium</v>
      </c>
      <c r="O1099" t="s">
        <v>33</v>
      </c>
      <c r="P1099">
        <v>0.51495206356048595</v>
      </c>
    </row>
    <row r="1100" spans="8:16">
      <c r="H1100">
        <f t="shared" si="35"/>
        <v>1098</v>
      </c>
      <c r="I1100">
        <v>0.94090560245587096</v>
      </c>
      <c r="J1100">
        <v>0.25214592274678099</v>
      </c>
      <c r="K1100">
        <v>0.261252671480179</v>
      </c>
      <c r="M1100" t="str">
        <f t="shared" si="34"/>
        <v>High</v>
      </c>
      <c r="O1100" t="s">
        <v>33</v>
      </c>
      <c r="P1100">
        <v>0.83411502838134799</v>
      </c>
    </row>
    <row r="1101" spans="8:16">
      <c r="H1101">
        <f t="shared" si="35"/>
        <v>1099</v>
      </c>
      <c r="I1101">
        <v>0.94090560245587096</v>
      </c>
      <c r="J1101">
        <v>0.25236051502145901</v>
      </c>
      <c r="K1101">
        <v>0.26128180325031303</v>
      </c>
      <c r="M1101" t="str">
        <f t="shared" si="34"/>
        <v>Medium</v>
      </c>
      <c r="O1101" t="s">
        <v>33</v>
      </c>
      <c r="P1101">
        <v>0.396728485822678</v>
      </c>
    </row>
    <row r="1102" spans="8:16">
      <c r="H1102">
        <f t="shared" si="35"/>
        <v>1100</v>
      </c>
      <c r="I1102">
        <v>0.94013814274750596</v>
      </c>
      <c r="J1102">
        <v>0.25236051502145901</v>
      </c>
      <c r="K1102">
        <v>0.26129335165023798</v>
      </c>
      <c r="M1102" t="str">
        <f t="shared" si="34"/>
        <v>Medium</v>
      </c>
      <c r="O1102" t="s">
        <v>33</v>
      </c>
      <c r="P1102">
        <v>0.21540932357311199</v>
      </c>
    </row>
    <row r="1103" spans="8:16">
      <c r="H1103">
        <f t="shared" si="35"/>
        <v>1101</v>
      </c>
      <c r="I1103">
        <v>0.94013814274750596</v>
      </c>
      <c r="J1103">
        <v>0.253004291845494</v>
      </c>
      <c r="K1103">
        <v>0.261332526803017</v>
      </c>
      <c r="M1103" t="str">
        <f t="shared" si="34"/>
        <v>Medium</v>
      </c>
      <c r="O1103" t="s">
        <v>33</v>
      </c>
      <c r="P1103">
        <v>0.296424210071564</v>
      </c>
    </row>
    <row r="1104" spans="8:16">
      <c r="H1104">
        <f t="shared" si="35"/>
        <v>1102</v>
      </c>
      <c r="I1104">
        <v>0.94013814274750596</v>
      </c>
      <c r="J1104">
        <v>0.25321888412017202</v>
      </c>
      <c r="K1104">
        <v>0.26142966747283902</v>
      </c>
      <c r="M1104" t="str">
        <f t="shared" si="34"/>
        <v>Medium</v>
      </c>
      <c r="O1104" t="s">
        <v>33</v>
      </c>
      <c r="P1104">
        <v>0.456361144781113</v>
      </c>
    </row>
    <row r="1105" spans="8:16">
      <c r="H1105">
        <f t="shared" si="35"/>
        <v>1103</v>
      </c>
      <c r="I1105">
        <v>0.94013814274750596</v>
      </c>
      <c r="J1105">
        <v>0.25343347639484998</v>
      </c>
      <c r="K1105">
        <v>0.26153461635112801</v>
      </c>
      <c r="M1105" t="str">
        <f t="shared" si="34"/>
        <v>Medium</v>
      </c>
      <c r="O1105" t="s">
        <v>33</v>
      </c>
      <c r="P1105">
        <v>0.22498995065689101</v>
      </c>
    </row>
    <row r="1106" spans="8:16">
      <c r="H1106">
        <f t="shared" si="35"/>
        <v>1104</v>
      </c>
      <c r="I1106">
        <v>0.94013814274750596</v>
      </c>
      <c r="J1106">
        <v>0.25364806866952799</v>
      </c>
      <c r="K1106">
        <v>0.26160159707069403</v>
      </c>
      <c r="M1106" t="str">
        <f t="shared" si="34"/>
        <v>Medium</v>
      </c>
      <c r="O1106" t="s">
        <v>33</v>
      </c>
      <c r="P1106">
        <v>0.37543576955795299</v>
      </c>
    </row>
    <row r="1107" spans="8:16">
      <c r="H1107">
        <f t="shared" si="35"/>
        <v>1105</v>
      </c>
      <c r="I1107">
        <v>0.94013814274750596</v>
      </c>
      <c r="J1107">
        <v>0.25386266094420601</v>
      </c>
      <c r="K1107">
        <v>0.26173134148120902</v>
      </c>
      <c r="M1107" t="str">
        <f t="shared" si="34"/>
        <v>Medium</v>
      </c>
      <c r="O1107" t="s">
        <v>33</v>
      </c>
      <c r="P1107">
        <v>0.44842296838760398</v>
      </c>
    </row>
    <row r="1108" spans="8:16">
      <c r="H1108">
        <f t="shared" si="35"/>
        <v>1106</v>
      </c>
      <c r="I1108">
        <v>0.94013814274750596</v>
      </c>
      <c r="J1108">
        <v>0.25407725321888402</v>
      </c>
      <c r="K1108">
        <v>0.261867076158524</v>
      </c>
      <c r="M1108" t="str">
        <f t="shared" si="34"/>
        <v>Medium</v>
      </c>
      <c r="O1108" t="s">
        <v>33</v>
      </c>
      <c r="P1108">
        <v>0.40135905146598799</v>
      </c>
    </row>
    <row r="1109" spans="8:16">
      <c r="H1109">
        <f t="shared" si="35"/>
        <v>1107</v>
      </c>
      <c r="I1109">
        <v>0.94013814274750596</v>
      </c>
      <c r="J1109">
        <v>0.25429184549356199</v>
      </c>
      <c r="K1109">
        <v>0.26191855967044803</v>
      </c>
      <c r="M1109" t="str">
        <f t="shared" si="34"/>
        <v>Medium</v>
      </c>
      <c r="O1109" t="s">
        <v>33</v>
      </c>
      <c r="P1109">
        <v>0.22072170674800901</v>
      </c>
    </row>
    <row r="1110" spans="8:16">
      <c r="H1110">
        <f t="shared" si="35"/>
        <v>1108</v>
      </c>
      <c r="I1110">
        <v>0.93937068303913995</v>
      </c>
      <c r="J1110">
        <v>0.25429184549356199</v>
      </c>
      <c r="K1110">
        <v>0.26194752752780898</v>
      </c>
      <c r="M1110" t="str">
        <f t="shared" si="34"/>
        <v>Medium</v>
      </c>
      <c r="O1110" t="s">
        <v>33</v>
      </c>
      <c r="P1110">
        <v>0.32074284553527799</v>
      </c>
    </row>
    <row r="1111" spans="8:16">
      <c r="H1111">
        <f t="shared" si="35"/>
        <v>1109</v>
      </c>
      <c r="I1111">
        <v>0.93860322333077495</v>
      </c>
      <c r="J1111">
        <v>0.25429184549356199</v>
      </c>
      <c r="K1111">
        <v>0.26196667551994302</v>
      </c>
      <c r="M1111" t="str">
        <f t="shared" si="34"/>
        <v>Medium</v>
      </c>
      <c r="O1111" t="s">
        <v>33</v>
      </c>
      <c r="P1111">
        <v>0.43875437974929798</v>
      </c>
    </row>
    <row r="1112" spans="8:16">
      <c r="H1112">
        <f t="shared" si="35"/>
        <v>1110</v>
      </c>
      <c r="I1112">
        <v>0.93783576362240995</v>
      </c>
      <c r="J1112">
        <v>0.25429184549356199</v>
      </c>
      <c r="K1112">
        <v>0.26202377676963801</v>
      </c>
      <c r="M1112" t="str">
        <f t="shared" si="34"/>
        <v>Medium</v>
      </c>
      <c r="O1112" t="s">
        <v>33</v>
      </c>
      <c r="P1112">
        <v>0.32997375726699801</v>
      </c>
    </row>
    <row r="1113" spans="8:16">
      <c r="H1113">
        <f t="shared" si="35"/>
        <v>1111</v>
      </c>
      <c r="I1113">
        <v>0.93783576362240995</v>
      </c>
      <c r="J1113">
        <v>0.25472103004291802</v>
      </c>
      <c r="K1113">
        <v>0.26210059225559201</v>
      </c>
      <c r="M1113" t="str">
        <f t="shared" si="34"/>
        <v>High</v>
      </c>
      <c r="O1113" t="s">
        <v>33</v>
      </c>
      <c r="P1113">
        <v>0.91671574115753196</v>
      </c>
    </row>
    <row r="1114" spans="8:16">
      <c r="H1114">
        <f t="shared" si="35"/>
        <v>1112</v>
      </c>
      <c r="I1114">
        <v>0.93706830391404405</v>
      </c>
      <c r="J1114">
        <v>0.25472103004291802</v>
      </c>
      <c r="K1114">
        <v>0.26214839518070199</v>
      </c>
      <c r="M1114" t="str">
        <f t="shared" si="34"/>
        <v>Medium</v>
      </c>
      <c r="O1114" t="s">
        <v>33</v>
      </c>
      <c r="P1114">
        <v>0.41831380128860501</v>
      </c>
    </row>
    <row r="1115" spans="8:16">
      <c r="H1115">
        <f t="shared" si="35"/>
        <v>1113</v>
      </c>
      <c r="I1115">
        <v>0.93706830391404405</v>
      </c>
      <c r="J1115">
        <v>0.25493562231759698</v>
      </c>
      <c r="K1115">
        <v>0.26220577955245999</v>
      </c>
      <c r="M1115" t="str">
        <f t="shared" si="34"/>
        <v>Medium</v>
      </c>
      <c r="O1115" t="s">
        <v>33</v>
      </c>
      <c r="P1115">
        <v>0.483019649982452</v>
      </c>
    </row>
    <row r="1116" spans="8:16">
      <c r="H1116">
        <f t="shared" si="35"/>
        <v>1114</v>
      </c>
      <c r="I1116">
        <v>0.93706830391404405</v>
      </c>
      <c r="J1116">
        <v>0.25515021459227499</v>
      </c>
      <c r="K1116">
        <v>0.26224368810653698</v>
      </c>
      <c r="M1116" t="str">
        <f t="shared" si="34"/>
        <v>Medium</v>
      </c>
      <c r="O1116" t="s">
        <v>33</v>
      </c>
      <c r="P1116">
        <v>0.23757542669773099</v>
      </c>
    </row>
    <row r="1117" spans="8:16">
      <c r="H1117">
        <f t="shared" si="35"/>
        <v>1115</v>
      </c>
      <c r="I1117">
        <v>0.93630084420567905</v>
      </c>
      <c r="J1117">
        <v>0.25622317596566502</v>
      </c>
      <c r="K1117">
        <v>0.26225648820400199</v>
      </c>
      <c r="M1117" t="str">
        <f t="shared" si="34"/>
        <v>Medium</v>
      </c>
      <c r="O1117" t="s">
        <v>33</v>
      </c>
      <c r="P1117">
        <v>0.52152645587921098</v>
      </c>
    </row>
    <row r="1118" spans="8:16">
      <c r="H1118">
        <f t="shared" si="35"/>
        <v>1116</v>
      </c>
      <c r="I1118">
        <v>0.93630084420567905</v>
      </c>
      <c r="J1118">
        <v>0.25643776824034298</v>
      </c>
      <c r="K1118">
        <v>0.262275740504265</v>
      </c>
      <c r="M1118" t="str">
        <f t="shared" si="34"/>
        <v>Medium</v>
      </c>
      <c r="O1118" t="s">
        <v>33</v>
      </c>
      <c r="P1118">
        <v>0.54801863431930498</v>
      </c>
    </row>
    <row r="1119" spans="8:16">
      <c r="H1119">
        <f t="shared" si="35"/>
        <v>1117</v>
      </c>
      <c r="I1119">
        <v>0.93630084420567905</v>
      </c>
      <c r="J1119">
        <v>0.25665236051502099</v>
      </c>
      <c r="K1119">
        <v>0.26229296624660497</v>
      </c>
      <c r="M1119" t="str">
        <f t="shared" si="34"/>
        <v>Medium</v>
      </c>
      <c r="O1119" t="s">
        <v>33</v>
      </c>
      <c r="P1119">
        <v>0.387782692909241</v>
      </c>
    </row>
    <row r="1120" spans="8:16">
      <c r="H1120">
        <f t="shared" si="35"/>
        <v>1118</v>
      </c>
      <c r="I1120">
        <v>0.93630084420567905</v>
      </c>
      <c r="J1120">
        <v>0.25686695278970001</v>
      </c>
      <c r="K1120">
        <v>0.262313172221184</v>
      </c>
      <c r="M1120" t="str">
        <f t="shared" si="34"/>
        <v>Medium</v>
      </c>
      <c r="O1120" t="s">
        <v>33</v>
      </c>
      <c r="P1120">
        <v>0.23312817513942699</v>
      </c>
    </row>
    <row r="1121" spans="8:16">
      <c r="H1121">
        <f t="shared" si="35"/>
        <v>1119</v>
      </c>
      <c r="I1121">
        <v>0.93630084420567905</v>
      </c>
      <c r="J1121">
        <v>0.25708154506437803</v>
      </c>
      <c r="K1121">
        <v>0.26237165927887002</v>
      </c>
      <c r="M1121" t="str">
        <f t="shared" si="34"/>
        <v>Medium</v>
      </c>
      <c r="O1121" t="s">
        <v>33</v>
      </c>
      <c r="P1121">
        <v>0.312314063310623</v>
      </c>
    </row>
    <row r="1122" spans="8:16">
      <c r="H1122">
        <f t="shared" si="35"/>
        <v>1120</v>
      </c>
      <c r="I1122">
        <v>0.93630084420567905</v>
      </c>
      <c r="J1122">
        <v>0.257510729613734</v>
      </c>
      <c r="K1122">
        <v>0.26248139142990101</v>
      </c>
      <c r="M1122" t="str">
        <f t="shared" si="34"/>
        <v>Medium</v>
      </c>
      <c r="O1122" t="s">
        <v>33</v>
      </c>
      <c r="P1122">
        <v>0.40228745341300998</v>
      </c>
    </row>
    <row r="1123" spans="8:16">
      <c r="H1123">
        <f t="shared" si="35"/>
        <v>1121</v>
      </c>
      <c r="I1123">
        <v>0.93630084420567905</v>
      </c>
      <c r="J1123">
        <v>0.25772532188841202</v>
      </c>
      <c r="K1123">
        <v>0.262553930282593</v>
      </c>
      <c r="M1123" t="str">
        <f t="shared" si="34"/>
        <v>Medium</v>
      </c>
      <c r="O1123" t="s">
        <v>33</v>
      </c>
      <c r="P1123">
        <v>0.22975736856460599</v>
      </c>
    </row>
    <row r="1124" spans="8:16">
      <c r="H1124">
        <f t="shared" si="35"/>
        <v>1122</v>
      </c>
      <c r="I1124">
        <v>0.93630084420567905</v>
      </c>
      <c r="J1124">
        <v>0.25793991416308998</v>
      </c>
      <c r="K1124">
        <v>0.26262791454792001</v>
      </c>
      <c r="M1124" t="str">
        <f t="shared" si="34"/>
        <v>Medium</v>
      </c>
      <c r="O1124" t="s">
        <v>33</v>
      </c>
      <c r="P1124">
        <v>0.41171661019325301</v>
      </c>
    </row>
    <row r="1125" spans="8:16">
      <c r="H1125">
        <f t="shared" si="35"/>
        <v>1123</v>
      </c>
      <c r="I1125">
        <v>0.93553338449731405</v>
      </c>
      <c r="J1125">
        <v>0.25793991416308998</v>
      </c>
      <c r="K1125">
        <v>0.26271922886371601</v>
      </c>
      <c r="M1125" t="str">
        <f t="shared" si="34"/>
        <v>Low</v>
      </c>
      <c r="O1125" t="s">
        <v>33</v>
      </c>
      <c r="P1125">
        <v>0.15832744538783999</v>
      </c>
    </row>
    <row r="1126" spans="8:16">
      <c r="H1126">
        <f t="shared" si="35"/>
        <v>1124</v>
      </c>
      <c r="I1126">
        <v>0.93553338449731405</v>
      </c>
      <c r="J1126">
        <v>0.25815450643776799</v>
      </c>
      <c r="K1126">
        <v>0.26276519894599898</v>
      </c>
      <c r="M1126" t="str">
        <f t="shared" si="34"/>
        <v>Medium</v>
      </c>
      <c r="O1126" t="s">
        <v>33</v>
      </c>
      <c r="P1126">
        <v>0.25934028625488298</v>
      </c>
    </row>
    <row r="1127" spans="8:16">
      <c r="H1127">
        <f t="shared" si="35"/>
        <v>1125</v>
      </c>
      <c r="I1127">
        <v>0.93553338449731405</v>
      </c>
      <c r="J1127">
        <v>0.25836909871244601</v>
      </c>
      <c r="K1127">
        <v>0.262826979160309</v>
      </c>
      <c r="M1127" t="str">
        <f t="shared" si="34"/>
        <v>Medium</v>
      </c>
      <c r="O1127" t="s">
        <v>33</v>
      </c>
      <c r="P1127">
        <v>0.25143924355506903</v>
      </c>
    </row>
    <row r="1128" spans="8:16">
      <c r="H1128">
        <f t="shared" si="35"/>
        <v>1126</v>
      </c>
      <c r="I1128">
        <v>0.93476592478894904</v>
      </c>
      <c r="J1128">
        <v>0.25836909871244601</v>
      </c>
      <c r="K1128">
        <v>0.26287508010864302</v>
      </c>
      <c r="M1128" t="str">
        <f t="shared" si="34"/>
        <v>Medium</v>
      </c>
      <c r="O1128" t="s">
        <v>33</v>
      </c>
      <c r="P1128">
        <v>0.36825352907180797</v>
      </c>
    </row>
    <row r="1129" spans="8:16">
      <c r="H1129">
        <f t="shared" si="35"/>
        <v>1127</v>
      </c>
      <c r="I1129">
        <v>0.93399846508058304</v>
      </c>
      <c r="J1129">
        <v>0.25836909871244601</v>
      </c>
      <c r="K1129">
        <v>0.26289194822311401</v>
      </c>
      <c r="M1129" t="str">
        <f t="shared" si="34"/>
        <v>High</v>
      </c>
      <c r="O1129" t="s">
        <v>33</v>
      </c>
      <c r="P1129">
        <v>0.90535992383956898</v>
      </c>
    </row>
    <row r="1130" spans="8:16">
      <c r="H1130">
        <f t="shared" si="35"/>
        <v>1128</v>
      </c>
      <c r="I1130">
        <v>0.93399846508058304</v>
      </c>
      <c r="J1130">
        <v>0.25858369098712403</v>
      </c>
      <c r="K1130">
        <v>0.26291115581989299</v>
      </c>
      <c r="M1130" t="str">
        <f t="shared" si="34"/>
        <v>Medium</v>
      </c>
      <c r="O1130" t="s">
        <v>33</v>
      </c>
      <c r="P1130">
        <v>0.51878601312637296</v>
      </c>
    </row>
    <row r="1131" spans="8:16">
      <c r="H1131">
        <f t="shared" si="35"/>
        <v>1129</v>
      </c>
      <c r="I1131">
        <v>0.93323100537221804</v>
      </c>
      <c r="J1131">
        <v>0.259012875536481</v>
      </c>
      <c r="K1131">
        <v>0.26292943954467801</v>
      </c>
      <c r="M1131" t="str">
        <f t="shared" si="34"/>
        <v>Medium</v>
      </c>
      <c r="O1131" t="s">
        <v>33</v>
      </c>
      <c r="P1131">
        <v>0.22072170674800901</v>
      </c>
    </row>
    <row r="1132" spans="8:16">
      <c r="H1132">
        <f t="shared" si="35"/>
        <v>1130</v>
      </c>
      <c r="I1132">
        <v>0.93323100537221804</v>
      </c>
      <c r="J1132">
        <v>0.25944206008583698</v>
      </c>
      <c r="K1132">
        <v>0.26309773325920099</v>
      </c>
      <c r="M1132" t="str">
        <f t="shared" si="34"/>
        <v>Medium</v>
      </c>
      <c r="O1132" t="s">
        <v>33</v>
      </c>
      <c r="P1132">
        <v>0.34326818585395802</v>
      </c>
    </row>
    <row r="1133" spans="8:16">
      <c r="H1133">
        <f t="shared" si="35"/>
        <v>1131</v>
      </c>
      <c r="I1133">
        <v>0.93323100537221804</v>
      </c>
      <c r="J1133">
        <v>0.25965665236051499</v>
      </c>
      <c r="K1133">
        <v>0.26344639062881497</v>
      </c>
      <c r="M1133" t="str">
        <f t="shared" si="34"/>
        <v>High</v>
      </c>
      <c r="O1133" t="s">
        <v>33</v>
      </c>
      <c r="P1133">
        <v>0.919059097766876</v>
      </c>
    </row>
    <row r="1134" spans="8:16">
      <c r="H1134">
        <f t="shared" si="35"/>
        <v>1132</v>
      </c>
      <c r="I1134">
        <v>0.93323100537221804</v>
      </c>
      <c r="J1134">
        <v>0.25987124463519301</v>
      </c>
      <c r="K1134">
        <v>0.26379969716072099</v>
      </c>
      <c r="M1134" t="str">
        <f t="shared" si="34"/>
        <v>Medium</v>
      </c>
      <c r="O1134" t="s">
        <v>33</v>
      </c>
      <c r="P1134">
        <v>0.53985100984573398</v>
      </c>
    </row>
    <row r="1135" spans="8:16">
      <c r="H1135">
        <f t="shared" si="35"/>
        <v>1133</v>
      </c>
      <c r="I1135">
        <v>0.93323100537221804</v>
      </c>
      <c r="J1135">
        <v>0.26008583690987103</v>
      </c>
      <c r="K1135">
        <v>0.26399217545986198</v>
      </c>
      <c r="M1135" t="str">
        <f t="shared" si="34"/>
        <v>Medium</v>
      </c>
      <c r="O1135" t="s">
        <v>33</v>
      </c>
      <c r="P1135">
        <v>0.30850955843925498</v>
      </c>
    </row>
    <row r="1136" spans="8:16">
      <c r="H1136">
        <f t="shared" si="35"/>
        <v>1134</v>
      </c>
      <c r="I1136">
        <v>0.93323100537221804</v>
      </c>
      <c r="J1136">
        <v>0.26030042918454899</v>
      </c>
      <c r="K1136">
        <v>0.264059618115425</v>
      </c>
      <c r="M1136" t="str">
        <f t="shared" si="34"/>
        <v>High</v>
      </c>
      <c r="O1136" t="s">
        <v>33</v>
      </c>
      <c r="P1136">
        <v>0.70654535293579102</v>
      </c>
    </row>
    <row r="1137" spans="8:16">
      <c r="H1137">
        <f t="shared" si="35"/>
        <v>1135</v>
      </c>
      <c r="I1137">
        <v>0.93323100537221804</v>
      </c>
      <c r="J1137">
        <v>0.260515021459227</v>
      </c>
      <c r="K1137">
        <v>0.26412025094032299</v>
      </c>
      <c r="M1137" t="str">
        <f t="shared" si="34"/>
        <v>Medium</v>
      </c>
      <c r="O1137" t="s">
        <v>33</v>
      </c>
      <c r="P1137">
        <v>0.25847166776657099</v>
      </c>
    </row>
    <row r="1138" spans="8:16">
      <c r="H1138">
        <f t="shared" si="35"/>
        <v>1136</v>
      </c>
      <c r="I1138">
        <v>0.93323100537221804</v>
      </c>
      <c r="J1138">
        <v>0.26072961373390602</v>
      </c>
      <c r="K1138">
        <v>0.26420572400093101</v>
      </c>
      <c r="M1138" t="str">
        <f t="shared" si="34"/>
        <v>Medium</v>
      </c>
      <c r="O1138" t="s">
        <v>33</v>
      </c>
      <c r="P1138">
        <v>0.31721273064613298</v>
      </c>
    </row>
    <row r="1139" spans="8:16">
      <c r="H1139">
        <f t="shared" si="35"/>
        <v>1137</v>
      </c>
      <c r="I1139">
        <v>0.93323100537221804</v>
      </c>
      <c r="J1139">
        <v>0.26094420600858398</v>
      </c>
      <c r="K1139">
        <v>0.26441638171672799</v>
      </c>
      <c r="M1139" t="str">
        <f t="shared" si="34"/>
        <v>Medium</v>
      </c>
      <c r="O1139" t="s">
        <v>33</v>
      </c>
      <c r="P1139">
        <v>0.464426100254059</v>
      </c>
    </row>
    <row r="1140" spans="8:16">
      <c r="H1140">
        <f t="shared" si="35"/>
        <v>1138</v>
      </c>
      <c r="I1140">
        <v>0.93323100537221804</v>
      </c>
      <c r="J1140">
        <v>0.26115879828326199</v>
      </c>
      <c r="K1140">
        <v>0.26461684703826899</v>
      </c>
      <c r="M1140" t="str">
        <f t="shared" si="34"/>
        <v>Medium</v>
      </c>
      <c r="O1140" t="s">
        <v>33</v>
      </c>
      <c r="P1140">
        <v>0.31248307228088401</v>
      </c>
    </row>
    <row r="1141" spans="8:16">
      <c r="H1141">
        <f t="shared" si="35"/>
        <v>1139</v>
      </c>
      <c r="I1141">
        <v>0.93323100537221804</v>
      </c>
      <c r="J1141">
        <v>0.26137339055794001</v>
      </c>
      <c r="K1141">
        <v>0.26469464600086201</v>
      </c>
      <c r="M1141" t="str">
        <f t="shared" si="34"/>
        <v>Medium</v>
      </c>
      <c r="O1141" t="s">
        <v>33</v>
      </c>
      <c r="P1141">
        <v>0.54340869188308705</v>
      </c>
    </row>
    <row r="1142" spans="8:16">
      <c r="H1142">
        <f t="shared" si="35"/>
        <v>1140</v>
      </c>
      <c r="I1142">
        <v>0.93323100537221804</v>
      </c>
      <c r="J1142">
        <v>0.26158798283261803</v>
      </c>
      <c r="K1142">
        <v>0.26474851369857799</v>
      </c>
      <c r="M1142" t="str">
        <f t="shared" si="34"/>
        <v>Medium</v>
      </c>
      <c r="O1142" t="s">
        <v>33</v>
      </c>
      <c r="P1142">
        <v>0.57328510284423795</v>
      </c>
    </row>
    <row r="1143" spans="8:16">
      <c r="H1143">
        <f t="shared" si="35"/>
        <v>1141</v>
      </c>
      <c r="I1143">
        <v>0.93323100537221804</v>
      </c>
      <c r="J1143">
        <v>0.26180257510729599</v>
      </c>
      <c r="K1143">
        <v>0.264780163764954</v>
      </c>
      <c r="M1143" t="str">
        <f t="shared" si="34"/>
        <v>Medium</v>
      </c>
      <c r="O1143" t="s">
        <v>33</v>
      </c>
      <c r="P1143">
        <v>0.22601696848869299</v>
      </c>
    </row>
    <row r="1144" spans="8:16">
      <c r="H1144">
        <f t="shared" si="35"/>
        <v>1142</v>
      </c>
      <c r="I1144">
        <v>0.93323100537221804</v>
      </c>
      <c r="J1144">
        <v>0.262017167381974</v>
      </c>
      <c r="K1144">
        <v>0.26478931307792702</v>
      </c>
      <c r="M1144" t="str">
        <f t="shared" si="34"/>
        <v>High</v>
      </c>
      <c r="O1144" t="s">
        <v>33</v>
      </c>
      <c r="P1144">
        <v>0.73701387643814098</v>
      </c>
    </row>
    <row r="1145" spans="8:16">
      <c r="H1145">
        <f t="shared" si="35"/>
        <v>1143</v>
      </c>
      <c r="I1145">
        <v>0.93323100537221804</v>
      </c>
      <c r="J1145">
        <v>0.26223175965665202</v>
      </c>
      <c r="K1145">
        <v>0.26485711336135898</v>
      </c>
      <c r="M1145" t="str">
        <f t="shared" si="34"/>
        <v>Medium</v>
      </c>
      <c r="O1145" t="s">
        <v>33</v>
      </c>
      <c r="P1145">
        <v>0.217206791043282</v>
      </c>
    </row>
    <row r="1146" spans="8:16">
      <c r="H1146">
        <f t="shared" si="35"/>
        <v>1144</v>
      </c>
      <c r="I1146">
        <v>0.93323100537221804</v>
      </c>
      <c r="J1146">
        <v>0.26244635193132998</v>
      </c>
      <c r="K1146">
        <v>0.26496109366416898</v>
      </c>
      <c r="M1146" t="str">
        <f t="shared" si="34"/>
        <v>Low</v>
      </c>
      <c r="O1146" t="s">
        <v>33</v>
      </c>
      <c r="P1146">
        <v>0.171888068318367</v>
      </c>
    </row>
    <row r="1147" spans="8:16">
      <c r="H1147">
        <f t="shared" si="35"/>
        <v>1145</v>
      </c>
      <c r="I1147">
        <v>0.93323100537221804</v>
      </c>
      <c r="J1147">
        <v>0.26266094420600899</v>
      </c>
      <c r="K1147">
        <v>0.26500545442104301</v>
      </c>
      <c r="M1147" t="str">
        <f t="shared" si="34"/>
        <v>Medium</v>
      </c>
      <c r="O1147" t="s">
        <v>33</v>
      </c>
      <c r="P1147">
        <v>0.25892308354377702</v>
      </c>
    </row>
    <row r="1148" spans="8:16">
      <c r="H1148">
        <f t="shared" si="35"/>
        <v>1146</v>
      </c>
      <c r="I1148">
        <v>0.93323100537221804</v>
      </c>
      <c r="J1148">
        <v>0.26287553648068701</v>
      </c>
      <c r="K1148">
        <v>0.26514673233032199</v>
      </c>
      <c r="M1148" t="str">
        <f t="shared" si="34"/>
        <v>Medium</v>
      </c>
      <c r="O1148" t="s">
        <v>33</v>
      </c>
      <c r="P1148">
        <v>0.424686819314957</v>
      </c>
    </row>
    <row r="1149" spans="8:16">
      <c r="H1149">
        <f t="shared" si="35"/>
        <v>1147</v>
      </c>
      <c r="I1149">
        <v>0.93323100537221804</v>
      </c>
      <c r="J1149">
        <v>0.26309012875536503</v>
      </c>
      <c r="K1149">
        <v>0.26532573997974401</v>
      </c>
      <c r="M1149" t="str">
        <f t="shared" si="34"/>
        <v>Medium</v>
      </c>
      <c r="O1149" t="s">
        <v>33</v>
      </c>
      <c r="P1149">
        <v>0.48250994086265597</v>
      </c>
    </row>
    <row r="1150" spans="8:16">
      <c r="H1150">
        <f t="shared" si="35"/>
        <v>1148</v>
      </c>
      <c r="I1150">
        <v>0.93323100537221804</v>
      </c>
      <c r="J1150">
        <v>0.26330472103004299</v>
      </c>
      <c r="K1150">
        <v>0.26537977159023302</v>
      </c>
      <c r="M1150" t="str">
        <f t="shared" si="34"/>
        <v>Medium</v>
      </c>
      <c r="O1150" t="s">
        <v>33</v>
      </c>
      <c r="P1150">
        <v>0.35881641507148698</v>
      </c>
    </row>
    <row r="1151" spans="8:16">
      <c r="H1151">
        <f t="shared" si="35"/>
        <v>1149</v>
      </c>
      <c r="I1151">
        <v>0.93323100537221804</v>
      </c>
      <c r="J1151">
        <v>0.263519313304721</v>
      </c>
      <c r="K1151">
        <v>0.26540024578571297</v>
      </c>
      <c r="M1151" t="str">
        <f t="shared" si="34"/>
        <v>Medium</v>
      </c>
      <c r="O1151" t="s">
        <v>33</v>
      </c>
      <c r="P1151">
        <v>0.51320189237594604</v>
      </c>
    </row>
    <row r="1152" spans="8:16">
      <c r="H1152">
        <f t="shared" si="35"/>
        <v>1150</v>
      </c>
      <c r="I1152">
        <v>0.93323100537221804</v>
      </c>
      <c r="J1152">
        <v>0.26373390557939902</v>
      </c>
      <c r="K1152">
        <v>0.26543669402599301</v>
      </c>
      <c r="M1152" t="str">
        <f t="shared" si="34"/>
        <v>Medium</v>
      </c>
      <c r="O1152" t="s">
        <v>33</v>
      </c>
      <c r="P1152">
        <v>0.225027605891228</v>
      </c>
    </row>
    <row r="1153" spans="8:16">
      <c r="H1153">
        <f t="shared" si="35"/>
        <v>1151</v>
      </c>
      <c r="I1153">
        <v>0.93323100537221804</v>
      </c>
      <c r="J1153">
        <v>0.26394849785407698</v>
      </c>
      <c r="K1153">
        <v>0.26548232138156902</v>
      </c>
      <c r="M1153" t="str">
        <f t="shared" si="34"/>
        <v>Medium</v>
      </c>
      <c r="O1153" t="s">
        <v>33</v>
      </c>
      <c r="P1153">
        <v>0.34187102317810097</v>
      </c>
    </row>
    <row r="1154" spans="8:16">
      <c r="H1154">
        <f t="shared" si="35"/>
        <v>1152</v>
      </c>
      <c r="I1154">
        <v>0.93323100537221804</v>
      </c>
      <c r="J1154">
        <v>0.264163090128755</v>
      </c>
      <c r="K1154">
        <v>0.26554802060127303</v>
      </c>
      <c r="M1154" t="str">
        <f t="shared" si="34"/>
        <v>Medium</v>
      </c>
      <c r="O1154" t="s">
        <v>33</v>
      </c>
      <c r="P1154">
        <v>0.214225202798843</v>
      </c>
    </row>
    <row r="1155" spans="8:16">
      <c r="H1155">
        <f t="shared" si="35"/>
        <v>1153</v>
      </c>
      <c r="I1155">
        <v>0.93246354566385303</v>
      </c>
      <c r="J1155">
        <v>0.265021459227468</v>
      </c>
      <c r="K1155">
        <v>0.265622168779373</v>
      </c>
      <c r="M1155" t="str">
        <f t="shared" ref="M1155:M1218" si="36">IF(P1155&gt;=$C$10,"High",IF(P1155&lt;=$C$15,"Low","Medium"))</f>
        <v>Medium</v>
      </c>
      <c r="O1155" t="s">
        <v>33</v>
      </c>
      <c r="P1155">
        <v>0.25588357448577898</v>
      </c>
    </row>
    <row r="1156" spans="8:16">
      <c r="H1156">
        <f t="shared" si="35"/>
        <v>1154</v>
      </c>
      <c r="I1156">
        <v>0.93246354566385303</v>
      </c>
      <c r="J1156">
        <v>0.26523605150214602</v>
      </c>
      <c r="K1156">
        <v>0.265666574239731</v>
      </c>
      <c r="M1156" t="str">
        <f t="shared" si="36"/>
        <v>Medium</v>
      </c>
      <c r="O1156" t="s">
        <v>33</v>
      </c>
      <c r="P1156">
        <v>0.47984215617179898</v>
      </c>
    </row>
    <row r="1157" spans="8:16">
      <c r="H1157">
        <f t="shared" ref="H1157:H1220" si="37">H1156+1</f>
        <v>1155</v>
      </c>
      <c r="I1157">
        <v>0.93246354566385303</v>
      </c>
      <c r="J1157">
        <v>0.265665236051502</v>
      </c>
      <c r="K1157">
        <v>0.26574437320232402</v>
      </c>
      <c r="M1157" t="str">
        <f t="shared" si="36"/>
        <v>Medium</v>
      </c>
      <c r="O1157" t="s">
        <v>33</v>
      </c>
      <c r="P1157">
        <v>0.44272518157959001</v>
      </c>
    </row>
    <row r="1158" spans="8:16">
      <c r="H1158">
        <f t="shared" si="37"/>
        <v>1156</v>
      </c>
      <c r="I1158">
        <v>0.93246354566385303</v>
      </c>
      <c r="J1158">
        <v>0.26587982832618001</v>
      </c>
      <c r="K1158">
        <v>0.26582573354244199</v>
      </c>
      <c r="M1158" t="str">
        <f t="shared" si="36"/>
        <v>Medium</v>
      </c>
      <c r="O1158" t="s">
        <v>33</v>
      </c>
      <c r="P1158">
        <v>0.27837470173835799</v>
      </c>
    </row>
    <row r="1159" spans="8:16">
      <c r="H1159">
        <f t="shared" si="37"/>
        <v>1157</v>
      </c>
      <c r="I1159">
        <v>0.93246354566385303</v>
      </c>
      <c r="J1159">
        <v>0.26609442060085797</v>
      </c>
      <c r="K1159">
        <v>0.26585447788238498</v>
      </c>
      <c r="M1159" t="str">
        <f t="shared" si="36"/>
        <v>Medium</v>
      </c>
      <c r="O1159" t="s">
        <v>33</v>
      </c>
      <c r="P1159">
        <v>0.312848269939423</v>
      </c>
    </row>
    <row r="1160" spans="8:16">
      <c r="H1160">
        <f t="shared" si="37"/>
        <v>1158</v>
      </c>
      <c r="I1160">
        <v>0.93246354566385303</v>
      </c>
      <c r="J1160">
        <v>0.26630901287553599</v>
      </c>
      <c r="K1160">
        <v>0.26587027311325101</v>
      </c>
      <c r="M1160" t="str">
        <f t="shared" si="36"/>
        <v>Medium</v>
      </c>
      <c r="O1160" t="s">
        <v>33</v>
      </c>
      <c r="P1160">
        <v>0.34368997812271102</v>
      </c>
    </row>
    <row r="1161" spans="8:16">
      <c r="H1161">
        <f t="shared" si="37"/>
        <v>1159</v>
      </c>
      <c r="I1161">
        <v>0.93246354566385303</v>
      </c>
      <c r="J1161">
        <v>0.266523605150215</v>
      </c>
      <c r="K1161">
        <v>0.26595284044742601</v>
      </c>
      <c r="M1161" t="str">
        <f t="shared" si="36"/>
        <v>Medium</v>
      </c>
      <c r="O1161" t="s">
        <v>33</v>
      </c>
      <c r="P1161">
        <v>0.24035522341728199</v>
      </c>
    </row>
    <row r="1162" spans="8:16">
      <c r="H1162">
        <f t="shared" si="37"/>
        <v>1160</v>
      </c>
      <c r="I1162">
        <v>0.93246354566385303</v>
      </c>
      <c r="J1162">
        <v>0.26673819742489302</v>
      </c>
      <c r="K1162">
        <v>0.26607052981853502</v>
      </c>
      <c r="M1162" t="str">
        <f t="shared" si="36"/>
        <v>Medium</v>
      </c>
      <c r="O1162" t="s">
        <v>33</v>
      </c>
      <c r="P1162">
        <v>0.37188127636909502</v>
      </c>
    </row>
    <row r="1163" spans="8:16">
      <c r="H1163">
        <f t="shared" si="37"/>
        <v>1161</v>
      </c>
      <c r="I1163">
        <v>0.93246354566385303</v>
      </c>
      <c r="J1163">
        <v>0.26695278969957098</v>
      </c>
      <c r="K1163">
        <v>0.26625086367130302</v>
      </c>
      <c r="M1163" t="str">
        <f t="shared" si="36"/>
        <v>High</v>
      </c>
      <c r="O1163" t="s">
        <v>33</v>
      </c>
      <c r="P1163">
        <v>0.61556482315063499</v>
      </c>
    </row>
    <row r="1164" spans="8:16">
      <c r="H1164">
        <f t="shared" si="37"/>
        <v>1162</v>
      </c>
      <c r="I1164">
        <v>0.93246354566385303</v>
      </c>
      <c r="J1164">
        <v>0.267167381974249</v>
      </c>
      <c r="K1164">
        <v>0.26650282740593001</v>
      </c>
      <c r="M1164" t="str">
        <f t="shared" si="36"/>
        <v>Medium</v>
      </c>
      <c r="O1164" t="s">
        <v>33</v>
      </c>
      <c r="P1164">
        <v>0.36045932769775402</v>
      </c>
    </row>
    <row r="1165" spans="8:16">
      <c r="H1165">
        <f t="shared" si="37"/>
        <v>1163</v>
      </c>
      <c r="I1165">
        <v>0.93246354566385303</v>
      </c>
      <c r="J1165">
        <v>0.26738197424892701</v>
      </c>
      <c r="K1165">
        <v>0.26681733131408703</v>
      </c>
      <c r="M1165" t="str">
        <f t="shared" si="36"/>
        <v>Medium</v>
      </c>
      <c r="O1165" t="s">
        <v>33</v>
      </c>
      <c r="P1165">
        <v>0.24074518680572499</v>
      </c>
    </row>
    <row r="1166" spans="8:16">
      <c r="H1166">
        <f t="shared" si="37"/>
        <v>1164</v>
      </c>
      <c r="I1166">
        <v>0.93169608595548703</v>
      </c>
      <c r="J1166">
        <v>0.26738197424892701</v>
      </c>
      <c r="K1166">
        <v>0.267073184251785</v>
      </c>
      <c r="M1166" t="str">
        <f t="shared" si="36"/>
        <v>Medium</v>
      </c>
      <c r="O1166" t="s">
        <v>33</v>
      </c>
      <c r="P1166">
        <v>0.25633141398429898</v>
      </c>
    </row>
    <row r="1167" spans="8:16">
      <c r="H1167">
        <f t="shared" si="37"/>
        <v>1165</v>
      </c>
      <c r="I1167">
        <v>0.93169608595548703</v>
      </c>
      <c r="J1167">
        <v>0.26759656652360497</v>
      </c>
      <c r="K1167">
        <v>0.26717600226402299</v>
      </c>
      <c r="M1167" t="str">
        <f t="shared" si="36"/>
        <v>Medium</v>
      </c>
      <c r="O1167" t="s">
        <v>33</v>
      </c>
      <c r="P1167">
        <v>0.52130508422851596</v>
      </c>
    </row>
    <row r="1168" spans="8:16">
      <c r="H1168">
        <f t="shared" si="37"/>
        <v>1166</v>
      </c>
      <c r="I1168">
        <v>0.93169608595548703</v>
      </c>
      <c r="J1168">
        <v>0.26781115879828299</v>
      </c>
      <c r="K1168">
        <v>0.26726444065570798</v>
      </c>
      <c r="M1168" t="str">
        <f t="shared" si="36"/>
        <v>Medium</v>
      </c>
      <c r="O1168" t="s">
        <v>33</v>
      </c>
      <c r="P1168">
        <v>0.33904451131820701</v>
      </c>
    </row>
    <row r="1169" spans="8:16">
      <c r="H1169">
        <f t="shared" si="37"/>
        <v>1167</v>
      </c>
      <c r="I1169">
        <v>0.93169608595548703</v>
      </c>
      <c r="J1169">
        <v>0.268025751072961</v>
      </c>
      <c r="K1169">
        <v>0.26733025908470198</v>
      </c>
      <c r="M1169" t="str">
        <f t="shared" si="36"/>
        <v>Medium</v>
      </c>
      <c r="O1169" t="s">
        <v>33</v>
      </c>
      <c r="P1169">
        <v>0.460567057132721</v>
      </c>
    </row>
    <row r="1170" spans="8:16">
      <c r="H1170">
        <f t="shared" si="37"/>
        <v>1168</v>
      </c>
      <c r="I1170">
        <v>0.93169608595548703</v>
      </c>
      <c r="J1170">
        <v>0.26824034334763902</v>
      </c>
      <c r="K1170">
        <v>0.26737365126609802</v>
      </c>
      <c r="M1170" t="str">
        <f t="shared" si="36"/>
        <v>Medium</v>
      </c>
      <c r="O1170" t="s">
        <v>33</v>
      </c>
      <c r="P1170">
        <v>0.49294656515121499</v>
      </c>
    </row>
    <row r="1171" spans="8:16">
      <c r="H1171">
        <f t="shared" si="37"/>
        <v>1169</v>
      </c>
      <c r="I1171">
        <v>0.93169608595548703</v>
      </c>
      <c r="J1171">
        <v>0.26845493562231798</v>
      </c>
      <c r="K1171">
        <v>0.26752421259880099</v>
      </c>
      <c r="M1171" t="str">
        <f t="shared" si="36"/>
        <v>Medium</v>
      </c>
      <c r="O1171" t="s">
        <v>33</v>
      </c>
      <c r="P1171">
        <v>0.37477886676788302</v>
      </c>
    </row>
    <row r="1172" spans="8:16">
      <c r="H1172">
        <f t="shared" si="37"/>
        <v>1170</v>
      </c>
      <c r="I1172">
        <v>0.93169608595548703</v>
      </c>
      <c r="J1172">
        <v>0.268669527896996</v>
      </c>
      <c r="K1172">
        <v>0.26769265532493602</v>
      </c>
      <c r="M1172" t="str">
        <f t="shared" si="36"/>
        <v>Medium</v>
      </c>
      <c r="O1172" t="s">
        <v>33</v>
      </c>
      <c r="P1172">
        <v>0.39653208851814298</v>
      </c>
    </row>
    <row r="1173" spans="8:16">
      <c r="H1173">
        <f t="shared" si="37"/>
        <v>1171</v>
      </c>
      <c r="I1173">
        <v>0.93169608595548703</v>
      </c>
      <c r="J1173">
        <v>0.26888412017167401</v>
      </c>
      <c r="K1173">
        <v>0.26773673295974698</v>
      </c>
      <c r="M1173" t="str">
        <f t="shared" si="36"/>
        <v>Medium</v>
      </c>
      <c r="O1173" t="s">
        <v>33</v>
      </c>
      <c r="P1173">
        <v>0.55067718029022195</v>
      </c>
    </row>
    <row r="1174" spans="8:16">
      <c r="H1174">
        <f t="shared" si="37"/>
        <v>1172</v>
      </c>
      <c r="I1174">
        <v>0.93169608595548703</v>
      </c>
      <c r="J1174">
        <v>0.26909871244635197</v>
      </c>
      <c r="K1174">
        <v>0.26776984333991999</v>
      </c>
      <c r="M1174" t="str">
        <f t="shared" si="36"/>
        <v>Medium</v>
      </c>
      <c r="O1174" t="s">
        <v>33</v>
      </c>
      <c r="P1174">
        <v>0.58175736665725697</v>
      </c>
    </row>
    <row r="1175" spans="8:16">
      <c r="H1175">
        <f t="shared" si="37"/>
        <v>1173</v>
      </c>
      <c r="I1175">
        <v>0.93169608595548703</v>
      </c>
      <c r="J1175">
        <v>0.26931330472102999</v>
      </c>
      <c r="K1175">
        <v>0.26784457266330702</v>
      </c>
      <c r="M1175" t="str">
        <f t="shared" si="36"/>
        <v>Medium</v>
      </c>
      <c r="O1175" t="s">
        <v>33</v>
      </c>
      <c r="P1175">
        <v>0.42895340919494601</v>
      </c>
    </row>
    <row r="1176" spans="8:16">
      <c r="H1176">
        <f t="shared" si="37"/>
        <v>1174</v>
      </c>
      <c r="I1176">
        <v>0.93169608595548703</v>
      </c>
      <c r="J1176">
        <v>0.26952789699570801</v>
      </c>
      <c r="K1176">
        <v>0.26791341602802299</v>
      </c>
      <c r="M1176" t="str">
        <f t="shared" si="36"/>
        <v>Medium</v>
      </c>
      <c r="O1176" t="s">
        <v>33</v>
      </c>
      <c r="P1176">
        <v>0.245899513363838</v>
      </c>
    </row>
    <row r="1177" spans="8:16">
      <c r="H1177">
        <f t="shared" si="37"/>
        <v>1175</v>
      </c>
      <c r="I1177">
        <v>0.93169608595548703</v>
      </c>
      <c r="J1177">
        <v>0.26974248927038602</v>
      </c>
      <c r="K1177">
        <v>0.26793913543224301</v>
      </c>
      <c r="M1177" t="str">
        <f t="shared" si="36"/>
        <v>Medium</v>
      </c>
      <c r="O1177" t="s">
        <v>33</v>
      </c>
      <c r="P1177">
        <v>0.21603201329708099</v>
      </c>
    </row>
    <row r="1178" spans="8:16">
      <c r="H1178">
        <f t="shared" si="37"/>
        <v>1176</v>
      </c>
      <c r="I1178">
        <v>0.93169608595548703</v>
      </c>
      <c r="J1178">
        <v>0.26995708154506398</v>
      </c>
      <c r="K1178">
        <v>0.26794254779815702</v>
      </c>
      <c r="M1178" t="str">
        <f t="shared" si="36"/>
        <v>Medium</v>
      </c>
      <c r="O1178" t="s">
        <v>33</v>
      </c>
      <c r="P1178">
        <v>0.32327800989151001</v>
      </c>
    </row>
    <row r="1179" spans="8:16">
      <c r="H1179">
        <f t="shared" si="37"/>
        <v>1177</v>
      </c>
      <c r="I1179">
        <v>0.93169608595548703</v>
      </c>
      <c r="J1179">
        <v>0.270171673819742</v>
      </c>
      <c r="K1179">
        <v>0.26800948381424</v>
      </c>
      <c r="M1179" t="str">
        <f t="shared" si="36"/>
        <v>Medium</v>
      </c>
      <c r="O1179" t="s">
        <v>33</v>
      </c>
      <c r="P1179">
        <v>0.211148396134377</v>
      </c>
    </row>
    <row r="1180" spans="8:16">
      <c r="H1180">
        <f t="shared" si="37"/>
        <v>1178</v>
      </c>
      <c r="I1180">
        <v>0.93169608595548703</v>
      </c>
      <c r="J1180">
        <v>0.27038626609442101</v>
      </c>
      <c r="K1180">
        <v>0.268094122409821</v>
      </c>
      <c r="M1180" t="str">
        <f t="shared" si="36"/>
        <v>Medium</v>
      </c>
      <c r="O1180" t="s">
        <v>33</v>
      </c>
      <c r="P1180">
        <v>0.43672579526901201</v>
      </c>
    </row>
    <row r="1181" spans="8:16">
      <c r="H1181">
        <f t="shared" si="37"/>
        <v>1179</v>
      </c>
      <c r="I1181">
        <v>0.93169608595548703</v>
      </c>
      <c r="J1181">
        <v>0.27060085836909897</v>
      </c>
      <c r="K1181">
        <v>0.26811254024505599</v>
      </c>
      <c r="M1181" t="str">
        <f t="shared" si="36"/>
        <v>Medium</v>
      </c>
      <c r="O1181" t="s">
        <v>33</v>
      </c>
      <c r="P1181">
        <v>0.31845217943191501</v>
      </c>
    </row>
    <row r="1182" spans="8:16">
      <c r="H1182">
        <f t="shared" si="37"/>
        <v>1180</v>
      </c>
      <c r="I1182">
        <v>0.93169608595548703</v>
      </c>
      <c r="J1182">
        <v>0.27081545064377699</v>
      </c>
      <c r="K1182">
        <v>0.26813361048698398</v>
      </c>
      <c r="M1182" t="str">
        <f t="shared" si="36"/>
        <v>Medium</v>
      </c>
      <c r="O1182" t="s">
        <v>33</v>
      </c>
      <c r="P1182">
        <v>0.44764617085456798</v>
      </c>
    </row>
    <row r="1183" spans="8:16">
      <c r="H1183">
        <f t="shared" si="37"/>
        <v>1181</v>
      </c>
      <c r="I1183">
        <v>0.93169608595548703</v>
      </c>
      <c r="J1183">
        <v>0.27103004291845501</v>
      </c>
      <c r="K1183">
        <v>0.268200904130936</v>
      </c>
      <c r="M1183" t="str">
        <f t="shared" si="36"/>
        <v>Medium</v>
      </c>
      <c r="O1183" t="s">
        <v>33</v>
      </c>
      <c r="P1183">
        <v>0.46545299887657199</v>
      </c>
    </row>
    <row r="1184" spans="8:16">
      <c r="H1184">
        <f t="shared" si="37"/>
        <v>1182</v>
      </c>
      <c r="I1184">
        <v>0.93169608595548703</v>
      </c>
      <c r="J1184">
        <v>0.27124463519313302</v>
      </c>
      <c r="K1184">
        <v>0.26825626194477098</v>
      </c>
      <c r="M1184" t="str">
        <f t="shared" si="36"/>
        <v>Medium</v>
      </c>
      <c r="O1184" t="s">
        <v>33</v>
      </c>
      <c r="P1184">
        <v>0.25386846065521201</v>
      </c>
    </row>
    <row r="1185" spans="8:16">
      <c r="H1185">
        <f t="shared" si="37"/>
        <v>1183</v>
      </c>
      <c r="I1185">
        <v>0.93092862624712203</v>
      </c>
      <c r="J1185">
        <v>0.27124463519313302</v>
      </c>
      <c r="K1185">
        <v>0.26845261454582198</v>
      </c>
      <c r="M1185" t="str">
        <f t="shared" si="36"/>
        <v>Low</v>
      </c>
      <c r="O1185" t="s">
        <v>33</v>
      </c>
      <c r="P1185">
        <v>0.162670493125916</v>
      </c>
    </row>
    <row r="1186" spans="8:16">
      <c r="H1186">
        <f t="shared" si="37"/>
        <v>1184</v>
      </c>
      <c r="I1186">
        <v>0.93016116653875702</v>
      </c>
      <c r="J1186">
        <v>0.27124463519313302</v>
      </c>
      <c r="K1186">
        <v>0.268851459026337</v>
      </c>
      <c r="M1186" t="str">
        <f t="shared" si="36"/>
        <v>Medium</v>
      </c>
      <c r="O1186" t="s">
        <v>33</v>
      </c>
      <c r="P1186">
        <v>0.34660592675209001</v>
      </c>
    </row>
    <row r="1187" spans="8:16">
      <c r="H1187">
        <f t="shared" si="37"/>
        <v>1185</v>
      </c>
      <c r="I1187">
        <v>0.93016116653875702</v>
      </c>
      <c r="J1187">
        <v>0.27145922746781098</v>
      </c>
      <c r="K1187">
        <v>0.26916202902793901</v>
      </c>
      <c r="M1187" t="str">
        <f t="shared" si="36"/>
        <v>Medium</v>
      </c>
      <c r="O1187" t="s">
        <v>33</v>
      </c>
      <c r="P1187">
        <v>0.26479434967040999</v>
      </c>
    </row>
    <row r="1188" spans="8:16">
      <c r="H1188">
        <f t="shared" si="37"/>
        <v>1186</v>
      </c>
      <c r="I1188">
        <v>0.93016116653875702</v>
      </c>
      <c r="J1188">
        <v>0.271673819742489</v>
      </c>
      <c r="K1188">
        <v>0.26926943659782399</v>
      </c>
      <c r="M1188" t="str">
        <f t="shared" si="36"/>
        <v>High</v>
      </c>
      <c r="O1188" t="s">
        <v>33</v>
      </c>
      <c r="P1188">
        <v>0.69134950637817405</v>
      </c>
    </row>
    <row r="1189" spans="8:16">
      <c r="H1189">
        <f t="shared" si="37"/>
        <v>1187</v>
      </c>
      <c r="I1189">
        <v>0.93016116653875702</v>
      </c>
      <c r="J1189">
        <v>0.27188841201716701</v>
      </c>
      <c r="K1189">
        <v>0.26931045949459098</v>
      </c>
      <c r="M1189" t="str">
        <f t="shared" si="36"/>
        <v>Medium</v>
      </c>
      <c r="O1189" t="s">
        <v>33</v>
      </c>
      <c r="P1189">
        <v>0.22347714006900801</v>
      </c>
    </row>
    <row r="1190" spans="8:16">
      <c r="H1190">
        <f t="shared" si="37"/>
        <v>1188</v>
      </c>
      <c r="I1190">
        <v>0.93016116653875702</v>
      </c>
      <c r="J1190">
        <v>0.27210300429184497</v>
      </c>
      <c r="K1190">
        <v>0.26935257017612502</v>
      </c>
      <c r="M1190" t="str">
        <f t="shared" si="36"/>
        <v>Medium</v>
      </c>
      <c r="O1190" t="s">
        <v>33</v>
      </c>
      <c r="P1190">
        <v>0.32797551155090299</v>
      </c>
    </row>
    <row r="1191" spans="8:16">
      <c r="H1191">
        <f t="shared" si="37"/>
        <v>1189</v>
      </c>
      <c r="I1191">
        <v>0.92939370683039102</v>
      </c>
      <c r="J1191">
        <v>0.27210300429184497</v>
      </c>
      <c r="K1191">
        <v>0.26936848461627999</v>
      </c>
      <c r="M1191" t="str">
        <f t="shared" si="36"/>
        <v>Medium</v>
      </c>
      <c r="O1191" t="s">
        <v>33</v>
      </c>
      <c r="P1191">
        <v>0.40276247262954701</v>
      </c>
    </row>
    <row r="1192" spans="8:16">
      <c r="H1192">
        <f t="shared" si="37"/>
        <v>1190</v>
      </c>
      <c r="I1192">
        <v>0.92939370683039102</v>
      </c>
      <c r="J1192">
        <v>0.27231759656652399</v>
      </c>
      <c r="K1192">
        <v>0.269378021359444</v>
      </c>
      <c r="M1192" t="str">
        <f t="shared" si="36"/>
        <v>Medium</v>
      </c>
      <c r="O1192" t="s">
        <v>33</v>
      </c>
      <c r="P1192">
        <v>0.52896648645401001</v>
      </c>
    </row>
    <row r="1193" spans="8:16">
      <c r="H1193">
        <f t="shared" si="37"/>
        <v>1191</v>
      </c>
      <c r="I1193">
        <v>0.92939370683039102</v>
      </c>
      <c r="J1193">
        <v>0.27253218884120201</v>
      </c>
      <c r="K1193">
        <v>0.26939822733402302</v>
      </c>
      <c r="M1193" t="str">
        <f t="shared" si="36"/>
        <v>Medium</v>
      </c>
      <c r="O1193" t="s">
        <v>33</v>
      </c>
      <c r="P1193">
        <v>0.48439967632293701</v>
      </c>
    </row>
    <row r="1194" spans="8:16">
      <c r="H1194">
        <f t="shared" si="37"/>
        <v>1192</v>
      </c>
      <c r="I1194">
        <v>0.92862624712202602</v>
      </c>
      <c r="J1194">
        <v>0.27274678111588002</v>
      </c>
      <c r="K1194">
        <v>0.26947730779647799</v>
      </c>
      <c r="M1194" t="str">
        <f t="shared" si="36"/>
        <v>Medium</v>
      </c>
      <c r="O1194" t="s">
        <v>33</v>
      </c>
      <c r="P1194">
        <v>0.19875635206699399</v>
      </c>
    </row>
    <row r="1195" spans="8:16">
      <c r="H1195">
        <f t="shared" si="37"/>
        <v>1193</v>
      </c>
      <c r="I1195">
        <v>0.92785878741366101</v>
      </c>
      <c r="J1195">
        <v>0.27274678111588002</v>
      </c>
      <c r="K1195">
        <v>0.26957325637340501</v>
      </c>
      <c r="M1195" t="str">
        <f t="shared" si="36"/>
        <v>Medium</v>
      </c>
      <c r="O1195" t="s">
        <v>33</v>
      </c>
      <c r="P1195">
        <v>0.284914970397949</v>
      </c>
    </row>
    <row r="1196" spans="8:16">
      <c r="H1196">
        <f t="shared" si="37"/>
        <v>1194</v>
      </c>
      <c r="I1196">
        <v>0.92785878741366101</v>
      </c>
      <c r="J1196">
        <v>0.27296137339055798</v>
      </c>
      <c r="K1196">
        <v>0.269615277647972</v>
      </c>
      <c r="M1196" t="str">
        <f t="shared" si="36"/>
        <v>High</v>
      </c>
      <c r="O1196" t="s">
        <v>33</v>
      </c>
      <c r="P1196">
        <v>0.66462790966033902</v>
      </c>
    </row>
    <row r="1197" spans="8:16">
      <c r="H1197">
        <f t="shared" si="37"/>
        <v>1195</v>
      </c>
      <c r="I1197">
        <v>0.92785878741366101</v>
      </c>
      <c r="J1197">
        <v>0.273175965665236</v>
      </c>
      <c r="K1197">
        <v>0.26963801681995397</v>
      </c>
      <c r="M1197" t="str">
        <f t="shared" si="36"/>
        <v>Medium</v>
      </c>
      <c r="O1197" t="s">
        <v>33</v>
      </c>
      <c r="P1197">
        <v>0.257976084947586</v>
      </c>
    </row>
    <row r="1198" spans="8:16">
      <c r="H1198">
        <f t="shared" si="37"/>
        <v>1196</v>
      </c>
      <c r="I1198">
        <v>0.92785878741366101</v>
      </c>
      <c r="J1198">
        <v>0.27339055793991401</v>
      </c>
      <c r="K1198">
        <v>0.26966290175914798</v>
      </c>
      <c r="M1198" t="str">
        <f t="shared" si="36"/>
        <v>Medium</v>
      </c>
      <c r="O1198" t="s">
        <v>33</v>
      </c>
      <c r="P1198">
        <v>0.322337716817856</v>
      </c>
    </row>
    <row r="1199" spans="8:16">
      <c r="H1199">
        <f t="shared" si="37"/>
        <v>1197</v>
      </c>
      <c r="I1199">
        <v>0.92785878741366101</v>
      </c>
      <c r="J1199">
        <v>0.27360515021459197</v>
      </c>
      <c r="K1199">
        <v>0.26970048248767903</v>
      </c>
      <c r="M1199" t="str">
        <f t="shared" si="36"/>
        <v>High</v>
      </c>
      <c r="O1199" t="s">
        <v>33</v>
      </c>
      <c r="P1199">
        <v>0.65337783098220803</v>
      </c>
    </row>
    <row r="1200" spans="8:16">
      <c r="H1200">
        <f t="shared" si="37"/>
        <v>1198</v>
      </c>
      <c r="I1200">
        <v>0.92785878741366101</v>
      </c>
      <c r="J1200">
        <v>0.27381974248926999</v>
      </c>
      <c r="K1200">
        <v>0.269780352711678</v>
      </c>
      <c r="M1200" t="str">
        <f t="shared" si="36"/>
        <v>Medium</v>
      </c>
      <c r="O1200" t="s">
        <v>33</v>
      </c>
      <c r="P1200">
        <v>0.23938176035881001</v>
      </c>
    </row>
    <row r="1201" spans="8:16">
      <c r="H1201">
        <f t="shared" si="37"/>
        <v>1199</v>
      </c>
      <c r="I1201">
        <v>0.92785878741366101</v>
      </c>
      <c r="J1201">
        <v>0.27403433476394901</v>
      </c>
      <c r="K1201">
        <v>0.269840478897095</v>
      </c>
      <c r="M1201" t="str">
        <f t="shared" si="36"/>
        <v>Medium</v>
      </c>
      <c r="O1201" t="s">
        <v>33</v>
      </c>
      <c r="P1201">
        <v>0.51282584667205799</v>
      </c>
    </row>
    <row r="1202" spans="8:16">
      <c r="H1202">
        <f t="shared" si="37"/>
        <v>1200</v>
      </c>
      <c r="I1202">
        <v>0.92785878741366101</v>
      </c>
      <c r="J1202">
        <v>0.27424892703862702</v>
      </c>
      <c r="K1202">
        <v>0.26985697448253598</v>
      </c>
      <c r="M1202" t="str">
        <f t="shared" si="36"/>
        <v>Medium</v>
      </c>
      <c r="O1202" t="s">
        <v>33</v>
      </c>
      <c r="P1202">
        <v>0.41114217042923001</v>
      </c>
    </row>
    <row r="1203" spans="8:16">
      <c r="H1203">
        <f t="shared" si="37"/>
        <v>1201</v>
      </c>
      <c r="I1203">
        <v>0.92785878741366101</v>
      </c>
      <c r="J1203">
        <v>0.27446351931330498</v>
      </c>
      <c r="K1203">
        <v>0.26993429660797102</v>
      </c>
      <c r="M1203" t="str">
        <f t="shared" si="36"/>
        <v>Medium</v>
      </c>
      <c r="O1203" t="s">
        <v>33</v>
      </c>
      <c r="P1203">
        <v>0.41733163595199602</v>
      </c>
    </row>
    <row r="1204" spans="8:16">
      <c r="H1204">
        <f t="shared" si="37"/>
        <v>1202</v>
      </c>
      <c r="I1204">
        <v>0.92785878741366101</v>
      </c>
      <c r="J1204">
        <v>0.274678111587983</v>
      </c>
      <c r="K1204">
        <v>0.27001103758812001</v>
      </c>
      <c r="M1204" t="str">
        <f t="shared" si="36"/>
        <v>High</v>
      </c>
      <c r="O1204" t="s">
        <v>33</v>
      </c>
      <c r="P1204">
        <v>0.66579180955886796</v>
      </c>
    </row>
    <row r="1205" spans="8:16">
      <c r="H1205">
        <f t="shared" si="37"/>
        <v>1203</v>
      </c>
      <c r="I1205">
        <v>0.92785878741366101</v>
      </c>
      <c r="J1205">
        <v>0.27489270386266101</v>
      </c>
      <c r="K1205">
        <v>0.27003736793994898</v>
      </c>
      <c r="M1205" t="str">
        <f t="shared" si="36"/>
        <v>Medium</v>
      </c>
      <c r="O1205" t="s">
        <v>33</v>
      </c>
      <c r="P1205">
        <v>0.35364624857902499</v>
      </c>
    </row>
    <row r="1206" spans="8:16">
      <c r="H1206">
        <f t="shared" si="37"/>
        <v>1204</v>
      </c>
      <c r="I1206">
        <v>0.92785878741366101</v>
      </c>
      <c r="J1206">
        <v>0.27510729613733897</v>
      </c>
      <c r="K1206">
        <v>0.27005876600742301</v>
      </c>
      <c r="M1206" t="str">
        <f t="shared" si="36"/>
        <v>Medium</v>
      </c>
      <c r="O1206" t="s">
        <v>33</v>
      </c>
      <c r="P1206">
        <v>0.48382270336151101</v>
      </c>
    </row>
    <row r="1207" spans="8:16">
      <c r="H1207">
        <f t="shared" si="37"/>
        <v>1205</v>
      </c>
      <c r="I1207">
        <v>0.92785878741366101</v>
      </c>
      <c r="J1207">
        <v>0.27532188841201699</v>
      </c>
      <c r="K1207">
        <v>0.27006654441356698</v>
      </c>
      <c r="M1207" t="str">
        <f t="shared" si="36"/>
        <v>Medium</v>
      </c>
      <c r="O1207" t="s">
        <v>33</v>
      </c>
      <c r="P1207">
        <v>0.25188863277435303</v>
      </c>
    </row>
    <row r="1208" spans="8:16">
      <c r="H1208">
        <f t="shared" si="37"/>
        <v>1206</v>
      </c>
      <c r="I1208">
        <v>0.92785878741366101</v>
      </c>
      <c r="J1208">
        <v>0.27553648068669501</v>
      </c>
      <c r="K1208">
        <v>0.27010257542133298</v>
      </c>
      <c r="M1208" t="str">
        <f t="shared" si="36"/>
        <v>Medium</v>
      </c>
      <c r="O1208" t="s">
        <v>33</v>
      </c>
      <c r="P1208">
        <v>0.40922337770461997</v>
      </c>
    </row>
    <row r="1209" spans="8:16">
      <c r="H1209">
        <f t="shared" si="37"/>
        <v>1207</v>
      </c>
      <c r="I1209">
        <v>0.92785878741366101</v>
      </c>
      <c r="J1209">
        <v>0.27575107296137302</v>
      </c>
      <c r="K1209">
        <v>0.270166516304016</v>
      </c>
      <c r="M1209" t="str">
        <f t="shared" si="36"/>
        <v>Medium</v>
      </c>
      <c r="O1209" t="s">
        <v>33</v>
      </c>
      <c r="P1209">
        <v>0.51381838321685802</v>
      </c>
    </row>
    <row r="1210" spans="8:16">
      <c r="H1210">
        <f t="shared" si="37"/>
        <v>1208</v>
      </c>
      <c r="I1210">
        <v>0.92785878741366101</v>
      </c>
      <c r="J1210">
        <v>0.27596566523605098</v>
      </c>
      <c r="K1210">
        <v>0.27021054923534399</v>
      </c>
      <c r="M1210" t="str">
        <f t="shared" si="36"/>
        <v>Medium</v>
      </c>
      <c r="O1210" t="s">
        <v>33</v>
      </c>
      <c r="P1210">
        <v>0.32550391554832497</v>
      </c>
    </row>
    <row r="1211" spans="8:16">
      <c r="H1211">
        <f t="shared" si="37"/>
        <v>1209</v>
      </c>
      <c r="I1211">
        <v>0.92785878741366101</v>
      </c>
      <c r="J1211">
        <v>0.27618025751073</v>
      </c>
      <c r="K1211">
        <v>0.27024510502815202</v>
      </c>
      <c r="M1211" t="str">
        <f t="shared" si="36"/>
        <v>High</v>
      </c>
      <c r="O1211" t="s">
        <v>33</v>
      </c>
      <c r="P1211">
        <v>0.82391619682312001</v>
      </c>
    </row>
    <row r="1212" spans="8:16">
      <c r="H1212">
        <f t="shared" si="37"/>
        <v>1210</v>
      </c>
      <c r="I1212">
        <v>0.92785878741366101</v>
      </c>
      <c r="J1212">
        <v>0.27639484978540801</v>
      </c>
      <c r="K1212">
        <v>0.27031940221786499</v>
      </c>
      <c r="M1212" t="str">
        <f t="shared" si="36"/>
        <v>High</v>
      </c>
      <c r="O1212" t="s">
        <v>33</v>
      </c>
      <c r="P1212">
        <v>0.60658699274063099</v>
      </c>
    </row>
    <row r="1213" spans="8:16">
      <c r="H1213">
        <f t="shared" si="37"/>
        <v>1211</v>
      </c>
      <c r="I1213">
        <v>0.92785878741366101</v>
      </c>
      <c r="J1213">
        <v>0.27660944206008597</v>
      </c>
      <c r="K1213">
        <v>0.27038457989692699</v>
      </c>
      <c r="M1213" t="str">
        <f t="shared" si="36"/>
        <v>Medium</v>
      </c>
      <c r="O1213" t="s">
        <v>33</v>
      </c>
      <c r="P1213">
        <v>0.36151701211929299</v>
      </c>
    </row>
    <row r="1214" spans="8:16">
      <c r="H1214">
        <f t="shared" si="37"/>
        <v>1212</v>
      </c>
      <c r="I1214">
        <v>0.92709132770529501</v>
      </c>
      <c r="J1214">
        <v>0.27660944206008597</v>
      </c>
      <c r="K1214">
        <v>0.27042227983474698</v>
      </c>
      <c r="M1214" t="str">
        <f t="shared" si="36"/>
        <v>Medium</v>
      </c>
      <c r="O1214" t="s">
        <v>33</v>
      </c>
      <c r="P1214">
        <v>0.56277155876159701</v>
      </c>
    </row>
    <row r="1215" spans="8:16">
      <c r="H1215">
        <f t="shared" si="37"/>
        <v>1213</v>
      </c>
      <c r="I1215">
        <v>0.92709132770529501</v>
      </c>
      <c r="J1215">
        <v>0.27682403433476399</v>
      </c>
      <c r="K1215">
        <v>0.270472481846809</v>
      </c>
      <c r="M1215" t="str">
        <f t="shared" si="36"/>
        <v>Medium</v>
      </c>
      <c r="O1215" t="s">
        <v>33</v>
      </c>
      <c r="P1215">
        <v>0.28579625487327598</v>
      </c>
    </row>
    <row r="1216" spans="8:16">
      <c r="H1216">
        <f t="shared" si="37"/>
        <v>1214</v>
      </c>
      <c r="I1216">
        <v>0.92709132770529501</v>
      </c>
      <c r="J1216">
        <v>0.27703862660944201</v>
      </c>
      <c r="K1216">
        <v>0.27057263255119302</v>
      </c>
      <c r="M1216" t="str">
        <f t="shared" si="36"/>
        <v>Medium</v>
      </c>
      <c r="O1216" t="s">
        <v>33</v>
      </c>
      <c r="P1216">
        <v>0.41522729396820102</v>
      </c>
    </row>
    <row r="1217" spans="8:16">
      <c r="H1217">
        <f t="shared" si="37"/>
        <v>1215</v>
      </c>
      <c r="I1217">
        <v>0.92709132770529501</v>
      </c>
      <c r="J1217">
        <v>0.27725321888412002</v>
      </c>
      <c r="K1217">
        <v>0.27068944275379198</v>
      </c>
      <c r="M1217" t="str">
        <f t="shared" si="36"/>
        <v>High</v>
      </c>
      <c r="O1217" t="s">
        <v>33</v>
      </c>
      <c r="P1217">
        <v>0.63345462083816495</v>
      </c>
    </row>
    <row r="1218" spans="8:16">
      <c r="H1218">
        <f t="shared" si="37"/>
        <v>1216</v>
      </c>
      <c r="I1218">
        <v>0.92709132770529501</v>
      </c>
      <c r="J1218">
        <v>0.27746781115879798</v>
      </c>
      <c r="K1218">
        <v>0.27084162831306502</v>
      </c>
      <c r="M1218" t="str">
        <f t="shared" si="36"/>
        <v>Medium</v>
      </c>
      <c r="O1218" t="s">
        <v>33</v>
      </c>
      <c r="P1218">
        <v>0.30355989933013899</v>
      </c>
    </row>
    <row r="1219" spans="8:16">
      <c r="H1219">
        <f t="shared" si="37"/>
        <v>1217</v>
      </c>
      <c r="I1219">
        <v>0.92709132770529501</v>
      </c>
      <c r="J1219">
        <v>0.277682403433476</v>
      </c>
      <c r="K1219">
        <v>0.27096398174762698</v>
      </c>
      <c r="M1219" t="str">
        <f t="shared" ref="M1219:M1282" si="38">IF(P1219&gt;=$C$10,"High",IF(P1219&lt;=$C$15,"Low","Medium"))</f>
        <v>Medium</v>
      </c>
      <c r="O1219" t="s">
        <v>33</v>
      </c>
      <c r="P1219">
        <v>0.51386952400207497</v>
      </c>
    </row>
    <row r="1220" spans="8:16">
      <c r="H1220">
        <f t="shared" si="37"/>
        <v>1218</v>
      </c>
      <c r="I1220">
        <v>0.92709132770529501</v>
      </c>
      <c r="J1220">
        <v>0.27789699570815501</v>
      </c>
      <c r="K1220">
        <v>0.270987838506699</v>
      </c>
      <c r="M1220" t="str">
        <f t="shared" si="38"/>
        <v>Medium</v>
      </c>
      <c r="O1220" t="s">
        <v>33</v>
      </c>
      <c r="P1220">
        <v>0.282358288764954</v>
      </c>
    </row>
    <row r="1221" spans="8:16">
      <c r="H1221">
        <f t="shared" ref="H1221:H1284" si="39">H1220+1</f>
        <v>1219</v>
      </c>
      <c r="I1221">
        <v>0.92709132770529501</v>
      </c>
      <c r="J1221">
        <v>0.27832618025751099</v>
      </c>
      <c r="K1221">
        <v>0.27101093530654902</v>
      </c>
      <c r="M1221" t="str">
        <f t="shared" si="38"/>
        <v>Medium</v>
      </c>
      <c r="O1221" t="s">
        <v>33</v>
      </c>
      <c r="P1221">
        <v>0.30355989933013899</v>
      </c>
    </row>
    <row r="1222" spans="8:16">
      <c r="H1222">
        <f t="shared" si="39"/>
        <v>1220</v>
      </c>
      <c r="I1222">
        <v>0.92632386799693001</v>
      </c>
      <c r="J1222">
        <v>0.27854077253218901</v>
      </c>
      <c r="K1222">
        <v>0.271029472351074</v>
      </c>
      <c r="M1222" t="str">
        <f t="shared" si="38"/>
        <v>High</v>
      </c>
      <c r="O1222" t="s">
        <v>33</v>
      </c>
      <c r="P1222">
        <v>0.862179815769196</v>
      </c>
    </row>
    <row r="1223" spans="8:16">
      <c r="H1223">
        <f t="shared" si="39"/>
        <v>1221</v>
      </c>
      <c r="I1223">
        <v>0.92632386799693001</v>
      </c>
      <c r="J1223">
        <v>0.27875536480686702</v>
      </c>
      <c r="K1223">
        <v>0.27105273306369798</v>
      </c>
      <c r="M1223" t="str">
        <f t="shared" si="38"/>
        <v>Medium</v>
      </c>
      <c r="O1223" t="s">
        <v>33</v>
      </c>
      <c r="P1223">
        <v>0.32280755043029802</v>
      </c>
    </row>
    <row r="1224" spans="8:16">
      <c r="H1224">
        <f t="shared" si="39"/>
        <v>1222</v>
      </c>
      <c r="I1224">
        <v>0.92632386799693001</v>
      </c>
      <c r="J1224">
        <v>0.27896995708154498</v>
      </c>
      <c r="K1224">
        <v>0.27110163867473602</v>
      </c>
      <c r="M1224" t="str">
        <f t="shared" si="38"/>
        <v>Medium</v>
      </c>
      <c r="O1224" t="s">
        <v>33</v>
      </c>
      <c r="P1224">
        <v>0.20499530434608501</v>
      </c>
    </row>
    <row r="1225" spans="8:16">
      <c r="H1225">
        <f t="shared" si="39"/>
        <v>1223</v>
      </c>
      <c r="I1225">
        <v>0.92632386799693001</v>
      </c>
      <c r="J1225">
        <v>0.279184549356223</v>
      </c>
      <c r="K1225">
        <v>0.271143108606339</v>
      </c>
      <c r="M1225" t="str">
        <f t="shared" si="38"/>
        <v>Medium</v>
      </c>
      <c r="O1225" t="s">
        <v>33</v>
      </c>
      <c r="P1225">
        <v>0.27457654476165799</v>
      </c>
    </row>
    <row r="1226" spans="8:16">
      <c r="H1226">
        <f t="shared" si="39"/>
        <v>1224</v>
      </c>
      <c r="I1226">
        <v>0.925556408288565</v>
      </c>
      <c r="J1226">
        <v>0.27961373390557898</v>
      </c>
      <c r="K1226">
        <v>0.27115383744239802</v>
      </c>
      <c r="M1226" t="str">
        <f t="shared" si="38"/>
        <v>Medium</v>
      </c>
      <c r="O1226" t="s">
        <v>33</v>
      </c>
      <c r="P1226">
        <v>0.202871173620224</v>
      </c>
    </row>
    <row r="1227" spans="8:16">
      <c r="H1227">
        <f t="shared" si="39"/>
        <v>1225</v>
      </c>
      <c r="I1227">
        <v>0.925556408288565</v>
      </c>
      <c r="J1227">
        <v>0.27982832618025699</v>
      </c>
      <c r="K1227">
        <v>0.27121676504612002</v>
      </c>
      <c r="M1227" t="str">
        <f t="shared" si="38"/>
        <v>High</v>
      </c>
      <c r="O1227" t="s">
        <v>33</v>
      </c>
      <c r="P1227">
        <v>0.80841362476348899</v>
      </c>
    </row>
    <row r="1228" spans="8:16">
      <c r="H1228">
        <f t="shared" si="39"/>
        <v>1226</v>
      </c>
      <c r="I1228">
        <v>0.925556408288565</v>
      </c>
      <c r="J1228">
        <v>0.28004291845493601</v>
      </c>
      <c r="K1228">
        <v>0.27142032980918901</v>
      </c>
      <c r="M1228" t="str">
        <f t="shared" si="38"/>
        <v>Medium</v>
      </c>
      <c r="O1228" t="s">
        <v>33</v>
      </c>
      <c r="P1228">
        <v>0.229331374168396</v>
      </c>
    </row>
    <row r="1229" spans="8:16">
      <c r="H1229">
        <f t="shared" si="39"/>
        <v>1227</v>
      </c>
      <c r="I1229">
        <v>0.9247889485802</v>
      </c>
      <c r="J1229">
        <v>0.28004291845493601</v>
      </c>
      <c r="K1229">
        <v>0.27160121500492101</v>
      </c>
      <c r="M1229" t="str">
        <f t="shared" si="38"/>
        <v>Medium</v>
      </c>
      <c r="O1229" t="s">
        <v>33</v>
      </c>
      <c r="P1229">
        <v>0.27603653073310902</v>
      </c>
    </row>
    <row r="1230" spans="8:16">
      <c r="H1230">
        <f t="shared" si="39"/>
        <v>1228</v>
      </c>
      <c r="I1230">
        <v>0.9247889485802</v>
      </c>
      <c r="J1230">
        <v>0.28025751072961402</v>
      </c>
      <c r="K1230">
        <v>0.27165287733077997</v>
      </c>
      <c r="M1230" t="str">
        <f t="shared" si="38"/>
        <v>Medium</v>
      </c>
      <c r="O1230" t="s">
        <v>33</v>
      </c>
      <c r="P1230">
        <v>0.328718632459641</v>
      </c>
    </row>
    <row r="1231" spans="8:16">
      <c r="H1231">
        <f t="shared" si="39"/>
        <v>1229</v>
      </c>
      <c r="I1231">
        <v>0.9247889485802</v>
      </c>
      <c r="J1231">
        <v>0.28047210300429198</v>
      </c>
      <c r="K1231">
        <v>0.27176229655742601</v>
      </c>
      <c r="M1231" t="str">
        <f t="shared" si="38"/>
        <v>Medium</v>
      </c>
      <c r="O1231" t="s">
        <v>33</v>
      </c>
      <c r="P1231">
        <v>0.46930178999900801</v>
      </c>
    </row>
    <row r="1232" spans="8:16">
      <c r="H1232">
        <f t="shared" si="39"/>
        <v>1230</v>
      </c>
      <c r="I1232">
        <v>0.9247889485802</v>
      </c>
      <c r="J1232">
        <v>0.28068669527897</v>
      </c>
      <c r="K1232">
        <v>0.27201598882675199</v>
      </c>
      <c r="M1232" t="str">
        <f t="shared" si="38"/>
        <v>Medium</v>
      </c>
      <c r="O1232" t="s">
        <v>33</v>
      </c>
      <c r="P1232">
        <v>0.42854517698288003</v>
      </c>
    </row>
    <row r="1233" spans="8:16">
      <c r="H1233">
        <f t="shared" si="39"/>
        <v>1231</v>
      </c>
      <c r="I1233">
        <v>0.9247889485802</v>
      </c>
      <c r="J1233">
        <v>0.28090128755364802</v>
      </c>
      <c r="K1233">
        <v>0.27217431366443601</v>
      </c>
      <c r="M1233" t="str">
        <f t="shared" si="38"/>
        <v>Medium</v>
      </c>
      <c r="O1233" t="s">
        <v>33</v>
      </c>
      <c r="P1233">
        <v>0.225591540336609</v>
      </c>
    </row>
    <row r="1234" spans="8:16">
      <c r="H1234">
        <f t="shared" si="39"/>
        <v>1232</v>
      </c>
      <c r="I1234">
        <v>0.9247889485802</v>
      </c>
      <c r="J1234">
        <v>0.28111587982832598</v>
      </c>
      <c r="K1234">
        <v>0.27221168577671101</v>
      </c>
      <c r="M1234" t="str">
        <f t="shared" si="38"/>
        <v>Medium</v>
      </c>
      <c r="O1234" t="s">
        <v>33</v>
      </c>
      <c r="P1234">
        <v>0.35509771108627303</v>
      </c>
    </row>
    <row r="1235" spans="8:16">
      <c r="H1235">
        <f t="shared" si="39"/>
        <v>1233</v>
      </c>
      <c r="I1235">
        <v>0.9247889485802</v>
      </c>
      <c r="J1235">
        <v>0.28133047210300399</v>
      </c>
      <c r="K1235">
        <v>0.27231916785240201</v>
      </c>
      <c r="M1235" t="str">
        <f t="shared" si="38"/>
        <v>Medium</v>
      </c>
      <c r="O1235" t="s">
        <v>33</v>
      </c>
      <c r="P1235">
        <v>0.42769160866737399</v>
      </c>
    </row>
    <row r="1236" spans="8:16">
      <c r="H1236">
        <f t="shared" si="39"/>
        <v>1234</v>
      </c>
      <c r="I1236">
        <v>0.9247889485802</v>
      </c>
      <c r="J1236">
        <v>0.28154506437768201</v>
      </c>
      <c r="K1236">
        <v>0.27239523828029599</v>
      </c>
      <c r="M1236" t="str">
        <f t="shared" si="38"/>
        <v>Medium</v>
      </c>
      <c r="O1236" t="s">
        <v>33</v>
      </c>
      <c r="P1236">
        <v>0.28957188129424999</v>
      </c>
    </row>
    <row r="1237" spans="8:16">
      <c r="H1237">
        <f t="shared" si="39"/>
        <v>1235</v>
      </c>
      <c r="I1237">
        <v>0.9247889485802</v>
      </c>
      <c r="J1237">
        <v>0.28175965665236102</v>
      </c>
      <c r="K1237">
        <v>0.27239961922168698</v>
      </c>
      <c r="M1237" t="str">
        <f t="shared" si="38"/>
        <v>Medium</v>
      </c>
      <c r="O1237" t="s">
        <v>33</v>
      </c>
      <c r="P1237">
        <v>0.22347714006900801</v>
      </c>
    </row>
    <row r="1238" spans="8:16">
      <c r="H1238">
        <f t="shared" si="39"/>
        <v>1236</v>
      </c>
      <c r="I1238">
        <v>0.9247889485802</v>
      </c>
      <c r="J1238">
        <v>0.28197424892703898</v>
      </c>
      <c r="K1238">
        <v>0.27240453660488101</v>
      </c>
      <c r="M1238" t="str">
        <f t="shared" si="38"/>
        <v>Medium</v>
      </c>
      <c r="O1238" t="s">
        <v>33</v>
      </c>
      <c r="P1238">
        <v>0.22599740326404599</v>
      </c>
    </row>
    <row r="1239" spans="8:16">
      <c r="H1239">
        <f t="shared" si="39"/>
        <v>1237</v>
      </c>
      <c r="I1239">
        <v>0.9247889485802</v>
      </c>
      <c r="J1239">
        <v>0.282188841201717</v>
      </c>
      <c r="K1239">
        <v>0.27252243459224701</v>
      </c>
      <c r="M1239" t="str">
        <f t="shared" si="38"/>
        <v>High</v>
      </c>
      <c r="O1239" t="s">
        <v>33</v>
      </c>
      <c r="P1239">
        <v>0.89405375719070401</v>
      </c>
    </row>
    <row r="1240" spans="8:16">
      <c r="H1240">
        <f t="shared" si="39"/>
        <v>1238</v>
      </c>
      <c r="I1240">
        <v>0.9247889485802</v>
      </c>
      <c r="J1240">
        <v>0.28240343347639502</v>
      </c>
      <c r="K1240">
        <v>0.27264563739299802</v>
      </c>
      <c r="M1240" t="str">
        <f t="shared" si="38"/>
        <v>Medium</v>
      </c>
      <c r="O1240" t="s">
        <v>33</v>
      </c>
      <c r="P1240">
        <v>0.30918413400650002</v>
      </c>
    </row>
    <row r="1241" spans="8:16">
      <c r="H1241">
        <f t="shared" si="39"/>
        <v>1239</v>
      </c>
      <c r="I1241">
        <v>0.9247889485802</v>
      </c>
      <c r="J1241">
        <v>0.28261802575107298</v>
      </c>
      <c r="K1241">
        <v>0.27267810702323902</v>
      </c>
      <c r="M1241" t="str">
        <f t="shared" si="38"/>
        <v>Medium</v>
      </c>
      <c r="O1241" t="s">
        <v>33</v>
      </c>
      <c r="P1241">
        <v>0.23840564489364599</v>
      </c>
    </row>
    <row r="1242" spans="8:16">
      <c r="H1242">
        <f t="shared" si="39"/>
        <v>1240</v>
      </c>
      <c r="I1242">
        <v>0.9247889485802</v>
      </c>
      <c r="J1242">
        <v>0.28283261802575099</v>
      </c>
      <c r="K1242">
        <v>0.27271609008312198</v>
      </c>
      <c r="M1242" t="str">
        <f t="shared" si="38"/>
        <v>Medium</v>
      </c>
      <c r="O1242" t="s">
        <v>33</v>
      </c>
      <c r="P1242">
        <v>0.20791365206241599</v>
      </c>
    </row>
    <row r="1243" spans="8:16">
      <c r="H1243">
        <f t="shared" si="39"/>
        <v>1241</v>
      </c>
      <c r="I1243">
        <v>0.9247889485802</v>
      </c>
      <c r="J1243">
        <v>0.28304721030042901</v>
      </c>
      <c r="K1243">
        <v>0.272745922207832</v>
      </c>
      <c r="M1243" t="str">
        <f t="shared" si="38"/>
        <v>Medium</v>
      </c>
      <c r="O1243" t="s">
        <v>33</v>
      </c>
      <c r="P1243">
        <v>0.43330177664756803</v>
      </c>
    </row>
    <row r="1244" spans="8:16">
      <c r="H1244">
        <f t="shared" si="39"/>
        <v>1242</v>
      </c>
      <c r="I1244">
        <v>0.9247889485802</v>
      </c>
      <c r="J1244">
        <v>0.28326180257510702</v>
      </c>
      <c r="K1244">
        <v>0.2728361338377</v>
      </c>
      <c r="M1244" t="str">
        <f t="shared" si="38"/>
        <v>Medium</v>
      </c>
      <c r="O1244" t="s">
        <v>33</v>
      </c>
      <c r="P1244">
        <v>0.23614752292633101</v>
      </c>
    </row>
    <row r="1245" spans="8:16">
      <c r="H1245">
        <f t="shared" si="39"/>
        <v>1243</v>
      </c>
      <c r="I1245">
        <v>0.9247889485802</v>
      </c>
      <c r="J1245">
        <v>0.28347639484978499</v>
      </c>
      <c r="K1245">
        <v>0.27292934060096702</v>
      </c>
      <c r="M1245" t="str">
        <f t="shared" si="38"/>
        <v>Medium</v>
      </c>
      <c r="O1245" t="s">
        <v>33</v>
      </c>
      <c r="P1245">
        <v>0.24329635500907901</v>
      </c>
    </row>
    <row r="1246" spans="8:16">
      <c r="H1246">
        <f t="shared" si="39"/>
        <v>1244</v>
      </c>
      <c r="I1246">
        <v>0.9247889485802</v>
      </c>
      <c r="J1246">
        <v>0.283690987124464</v>
      </c>
      <c r="K1246">
        <v>0.27306316792964902</v>
      </c>
      <c r="M1246" t="str">
        <f t="shared" si="38"/>
        <v>Medium</v>
      </c>
      <c r="O1246" t="s">
        <v>33</v>
      </c>
      <c r="P1246">
        <v>0.35231655836105302</v>
      </c>
    </row>
    <row r="1247" spans="8:16">
      <c r="H1247">
        <f t="shared" si="39"/>
        <v>1245</v>
      </c>
      <c r="I1247">
        <v>0.9247889485802</v>
      </c>
      <c r="J1247">
        <v>0.28390557939914202</v>
      </c>
      <c r="K1247">
        <v>0.27319279313087502</v>
      </c>
      <c r="M1247" t="str">
        <f t="shared" si="38"/>
        <v>Medium</v>
      </c>
      <c r="O1247" t="s">
        <v>33</v>
      </c>
      <c r="P1247">
        <v>0.29222679138183599</v>
      </c>
    </row>
    <row r="1248" spans="8:16">
      <c r="H1248">
        <f t="shared" si="39"/>
        <v>1246</v>
      </c>
      <c r="I1248">
        <v>0.9247889485802</v>
      </c>
      <c r="J1248">
        <v>0.28412017167381998</v>
      </c>
      <c r="K1248">
        <v>0.27323605120181998</v>
      </c>
      <c r="M1248" t="str">
        <f t="shared" si="38"/>
        <v>Medium</v>
      </c>
      <c r="O1248" t="s">
        <v>33</v>
      </c>
      <c r="P1248">
        <v>0.37930542230606101</v>
      </c>
    </row>
    <row r="1249" spans="8:16">
      <c r="H1249">
        <f t="shared" si="39"/>
        <v>1247</v>
      </c>
      <c r="I1249">
        <v>0.9247889485802</v>
      </c>
      <c r="J1249">
        <v>0.28433476394849799</v>
      </c>
      <c r="K1249">
        <v>0.27330908179283098</v>
      </c>
      <c r="M1249" t="str">
        <f t="shared" si="38"/>
        <v>High</v>
      </c>
      <c r="O1249" t="s">
        <v>33</v>
      </c>
      <c r="P1249">
        <v>0.65624624490737904</v>
      </c>
    </row>
    <row r="1250" spans="8:16">
      <c r="H1250">
        <f t="shared" si="39"/>
        <v>1248</v>
      </c>
      <c r="I1250">
        <v>0.9247889485802</v>
      </c>
      <c r="J1250">
        <v>0.28454935622317601</v>
      </c>
      <c r="K1250">
        <v>0.273364618420601</v>
      </c>
      <c r="M1250" t="str">
        <f t="shared" si="38"/>
        <v>Medium</v>
      </c>
      <c r="O1250" t="s">
        <v>33</v>
      </c>
      <c r="P1250">
        <v>0.357064098119736</v>
      </c>
    </row>
    <row r="1251" spans="8:16">
      <c r="H1251">
        <f t="shared" si="39"/>
        <v>1249</v>
      </c>
      <c r="I1251">
        <v>0.9247889485802</v>
      </c>
      <c r="J1251">
        <v>0.28476394849785402</v>
      </c>
      <c r="K1251">
        <v>0.273448616266251</v>
      </c>
      <c r="M1251" t="str">
        <f t="shared" si="38"/>
        <v>Medium</v>
      </c>
      <c r="O1251" t="s">
        <v>33</v>
      </c>
      <c r="P1251">
        <v>0.42839074134826699</v>
      </c>
    </row>
    <row r="1252" spans="8:16">
      <c r="H1252">
        <f t="shared" si="39"/>
        <v>1250</v>
      </c>
      <c r="I1252">
        <v>0.9247889485802</v>
      </c>
      <c r="J1252">
        <v>0.28497854077253199</v>
      </c>
      <c r="K1252">
        <v>0.273586615920067</v>
      </c>
      <c r="M1252" t="str">
        <f t="shared" si="38"/>
        <v>Medium</v>
      </c>
      <c r="O1252" t="s">
        <v>33</v>
      </c>
      <c r="P1252">
        <v>0.45584711432456998</v>
      </c>
    </row>
    <row r="1253" spans="8:16">
      <c r="H1253">
        <f t="shared" si="39"/>
        <v>1251</v>
      </c>
      <c r="I1253">
        <v>0.9247889485802</v>
      </c>
      <c r="J1253">
        <v>0.28519313304721</v>
      </c>
      <c r="K1253">
        <v>0.27366980910301197</v>
      </c>
      <c r="M1253" t="str">
        <f t="shared" si="38"/>
        <v>Medium</v>
      </c>
      <c r="O1253" t="s">
        <v>33</v>
      </c>
      <c r="P1253">
        <v>0.44064864516258201</v>
      </c>
    </row>
    <row r="1254" spans="8:16">
      <c r="H1254">
        <f t="shared" si="39"/>
        <v>1252</v>
      </c>
      <c r="I1254">
        <v>0.9247889485802</v>
      </c>
      <c r="J1254">
        <v>0.28540772532188802</v>
      </c>
      <c r="K1254">
        <v>0.27371667325496701</v>
      </c>
      <c r="M1254" t="str">
        <f t="shared" si="38"/>
        <v>High</v>
      </c>
      <c r="O1254" t="s">
        <v>33</v>
      </c>
      <c r="P1254">
        <v>0.62787306308746305</v>
      </c>
    </row>
    <row r="1255" spans="8:16">
      <c r="H1255">
        <f t="shared" si="39"/>
        <v>1253</v>
      </c>
      <c r="I1255">
        <v>0.9247889485802</v>
      </c>
      <c r="J1255">
        <v>0.28562231759656698</v>
      </c>
      <c r="K1255">
        <v>0.27375076711177798</v>
      </c>
      <c r="M1255" t="str">
        <f t="shared" si="38"/>
        <v>Medium</v>
      </c>
      <c r="O1255" t="s">
        <v>33</v>
      </c>
      <c r="P1255">
        <v>0.44355189800262501</v>
      </c>
    </row>
    <row r="1256" spans="8:16">
      <c r="H1256">
        <f t="shared" si="39"/>
        <v>1254</v>
      </c>
      <c r="I1256">
        <v>0.9247889485802</v>
      </c>
      <c r="J1256">
        <v>0.28583690987124499</v>
      </c>
      <c r="K1256">
        <v>0.273755893111229</v>
      </c>
      <c r="M1256" t="str">
        <f t="shared" si="38"/>
        <v>Medium</v>
      </c>
      <c r="O1256" t="s">
        <v>33</v>
      </c>
      <c r="P1256">
        <v>0.47198674082755998</v>
      </c>
    </row>
    <row r="1257" spans="8:16">
      <c r="H1257">
        <f t="shared" si="39"/>
        <v>1255</v>
      </c>
      <c r="I1257">
        <v>0.9247889485802</v>
      </c>
      <c r="J1257">
        <v>0.28605150214592301</v>
      </c>
      <c r="K1257">
        <v>0.273772612214088</v>
      </c>
      <c r="M1257" t="str">
        <f t="shared" si="38"/>
        <v>Medium</v>
      </c>
      <c r="O1257" t="s">
        <v>33</v>
      </c>
      <c r="P1257">
        <v>0.54882681369781505</v>
      </c>
    </row>
    <row r="1258" spans="8:16">
      <c r="H1258">
        <f t="shared" si="39"/>
        <v>1256</v>
      </c>
      <c r="I1258">
        <v>0.9247889485802</v>
      </c>
      <c r="J1258">
        <v>0.28626609442060102</v>
      </c>
      <c r="K1258">
        <v>0.27383857965469399</v>
      </c>
      <c r="M1258" t="str">
        <f t="shared" si="38"/>
        <v>Medium</v>
      </c>
      <c r="O1258" t="s">
        <v>33</v>
      </c>
      <c r="P1258">
        <v>0.214988738298416</v>
      </c>
    </row>
    <row r="1259" spans="8:16">
      <c r="H1259">
        <f t="shared" si="39"/>
        <v>1257</v>
      </c>
      <c r="I1259">
        <v>0.9247889485802</v>
      </c>
      <c r="J1259">
        <v>0.28648068669527899</v>
      </c>
      <c r="K1259">
        <v>0.27391590178012798</v>
      </c>
      <c r="M1259" t="str">
        <f t="shared" si="38"/>
        <v>Medium</v>
      </c>
      <c r="O1259" t="s">
        <v>33</v>
      </c>
      <c r="P1259">
        <v>0.52184593677520796</v>
      </c>
    </row>
    <row r="1260" spans="8:16">
      <c r="H1260">
        <f t="shared" si="39"/>
        <v>1258</v>
      </c>
      <c r="I1260">
        <v>0.9247889485802</v>
      </c>
      <c r="J1260">
        <v>0.286695278969957</v>
      </c>
      <c r="K1260">
        <v>0.27396288514137301</v>
      </c>
      <c r="M1260" t="str">
        <f t="shared" si="38"/>
        <v>Medium</v>
      </c>
      <c r="O1260" t="s">
        <v>33</v>
      </c>
      <c r="P1260">
        <v>0.483718872070312</v>
      </c>
    </row>
    <row r="1261" spans="8:16">
      <c r="H1261">
        <f t="shared" si="39"/>
        <v>1259</v>
      </c>
      <c r="I1261">
        <v>0.9247889485802</v>
      </c>
      <c r="J1261">
        <v>0.28690987124463502</v>
      </c>
      <c r="K1261">
        <v>0.274034604430199</v>
      </c>
      <c r="M1261" t="str">
        <f t="shared" si="38"/>
        <v>Medium</v>
      </c>
      <c r="O1261" t="s">
        <v>33</v>
      </c>
      <c r="P1261">
        <v>0.30041894316673301</v>
      </c>
    </row>
    <row r="1262" spans="8:16">
      <c r="H1262">
        <f t="shared" si="39"/>
        <v>1260</v>
      </c>
      <c r="I1262">
        <v>0.9247889485802</v>
      </c>
      <c r="J1262">
        <v>0.28712446351931298</v>
      </c>
      <c r="K1262">
        <v>0.274119973182678</v>
      </c>
      <c r="M1262" t="str">
        <f t="shared" si="38"/>
        <v>Medium</v>
      </c>
      <c r="O1262" t="s">
        <v>33</v>
      </c>
      <c r="P1262">
        <v>0.39944264292717002</v>
      </c>
    </row>
    <row r="1263" spans="8:16">
      <c r="H1263">
        <f t="shared" si="39"/>
        <v>1261</v>
      </c>
      <c r="I1263">
        <v>0.9247889485802</v>
      </c>
      <c r="J1263">
        <v>0.28733905579399099</v>
      </c>
      <c r="K1263">
        <v>0.27416738867759699</v>
      </c>
      <c r="M1263" t="str">
        <f t="shared" si="38"/>
        <v>Medium</v>
      </c>
      <c r="O1263" t="s">
        <v>33</v>
      </c>
      <c r="P1263">
        <v>0.52355086803436302</v>
      </c>
    </row>
    <row r="1264" spans="8:16">
      <c r="H1264">
        <f t="shared" si="39"/>
        <v>1262</v>
      </c>
      <c r="I1264">
        <v>0.9247889485802</v>
      </c>
      <c r="J1264">
        <v>0.28755364806867001</v>
      </c>
      <c r="K1264">
        <v>0.27418747544288602</v>
      </c>
      <c r="M1264" t="str">
        <f t="shared" si="38"/>
        <v>Medium</v>
      </c>
      <c r="O1264" t="s">
        <v>33</v>
      </c>
      <c r="P1264">
        <v>0.32369640469551098</v>
      </c>
    </row>
    <row r="1265" spans="8:16">
      <c r="H1265">
        <f t="shared" si="39"/>
        <v>1263</v>
      </c>
      <c r="I1265">
        <v>0.924021488871834</v>
      </c>
      <c r="J1265">
        <v>0.28755364806867001</v>
      </c>
      <c r="K1265">
        <v>0.27430848777294198</v>
      </c>
      <c r="M1265" t="str">
        <f t="shared" si="38"/>
        <v>Medium</v>
      </c>
      <c r="O1265" t="s">
        <v>33</v>
      </c>
      <c r="P1265">
        <v>0.38543581962585399</v>
      </c>
    </row>
    <row r="1266" spans="8:16">
      <c r="H1266">
        <f t="shared" si="39"/>
        <v>1264</v>
      </c>
      <c r="I1266">
        <v>0.924021488871834</v>
      </c>
      <c r="J1266">
        <v>0.28798283261802599</v>
      </c>
      <c r="K1266">
        <v>0.27442954480648002</v>
      </c>
      <c r="M1266" t="str">
        <f t="shared" si="38"/>
        <v>High</v>
      </c>
      <c r="O1266" t="s">
        <v>33</v>
      </c>
      <c r="P1266">
        <v>0.789284348487854</v>
      </c>
    </row>
    <row r="1267" spans="8:16">
      <c r="H1267">
        <f t="shared" si="39"/>
        <v>1265</v>
      </c>
      <c r="I1267">
        <v>0.92325402916346899</v>
      </c>
      <c r="J1267">
        <v>0.28798283261802599</v>
      </c>
      <c r="K1267">
        <v>0.27445279061794298</v>
      </c>
      <c r="M1267" t="str">
        <f t="shared" si="38"/>
        <v>Medium</v>
      </c>
      <c r="O1267" t="s">
        <v>33</v>
      </c>
      <c r="P1267">
        <v>0.26500231027603099</v>
      </c>
    </row>
    <row r="1268" spans="8:16">
      <c r="H1268">
        <f t="shared" si="39"/>
        <v>1266</v>
      </c>
      <c r="I1268">
        <v>0.92325402916346899</v>
      </c>
      <c r="J1268">
        <v>0.288197424892704</v>
      </c>
      <c r="K1268">
        <v>0.274489626288414</v>
      </c>
      <c r="M1268" t="str">
        <f t="shared" si="38"/>
        <v>Medium</v>
      </c>
      <c r="O1268" t="s">
        <v>33</v>
      </c>
      <c r="P1268">
        <v>0.335106551647186</v>
      </c>
    </row>
    <row r="1269" spans="8:16">
      <c r="H1269">
        <f t="shared" si="39"/>
        <v>1267</v>
      </c>
      <c r="I1269">
        <v>0.92325402916346899</v>
      </c>
      <c r="J1269">
        <v>0.28841201716738202</v>
      </c>
      <c r="K1269">
        <v>0.27454306185245497</v>
      </c>
      <c r="M1269" t="str">
        <f t="shared" si="38"/>
        <v>Medium</v>
      </c>
      <c r="O1269" t="s">
        <v>33</v>
      </c>
      <c r="P1269">
        <v>0.32439947128295898</v>
      </c>
    </row>
    <row r="1270" spans="8:16">
      <c r="H1270">
        <f t="shared" si="39"/>
        <v>1268</v>
      </c>
      <c r="I1270">
        <v>0.92248656945510399</v>
      </c>
      <c r="J1270">
        <v>0.28884120171673799</v>
      </c>
      <c r="K1270">
        <v>0.27458804845809898</v>
      </c>
      <c r="M1270" t="str">
        <f t="shared" si="38"/>
        <v>Medium</v>
      </c>
      <c r="O1270" t="s">
        <v>33</v>
      </c>
      <c r="P1270">
        <v>0.264776051044464</v>
      </c>
    </row>
    <row r="1271" spans="8:16">
      <c r="H1271">
        <f t="shared" si="39"/>
        <v>1269</v>
      </c>
      <c r="I1271">
        <v>0.92248656945510399</v>
      </c>
      <c r="J1271">
        <v>0.28927038626609403</v>
      </c>
      <c r="K1271">
        <v>0.27468894422054302</v>
      </c>
      <c r="M1271" t="str">
        <f t="shared" si="38"/>
        <v>Medium</v>
      </c>
      <c r="O1271" t="s">
        <v>33</v>
      </c>
      <c r="P1271">
        <v>0.329370617866516</v>
      </c>
    </row>
    <row r="1272" spans="8:16">
      <c r="H1272">
        <f t="shared" si="39"/>
        <v>1270</v>
      </c>
      <c r="I1272">
        <v>0.92248656945510399</v>
      </c>
      <c r="J1272">
        <v>0.28991416309012902</v>
      </c>
      <c r="K1272">
        <v>0.27485674619674699</v>
      </c>
      <c r="M1272" t="str">
        <f t="shared" si="38"/>
        <v>Medium</v>
      </c>
      <c r="O1272" t="s">
        <v>33</v>
      </c>
      <c r="P1272">
        <v>0.35529911518096902</v>
      </c>
    </row>
    <row r="1273" spans="8:16">
      <c r="H1273">
        <f t="shared" si="39"/>
        <v>1271</v>
      </c>
      <c r="I1273">
        <v>0.92248656945510399</v>
      </c>
      <c r="J1273">
        <v>0.29034334763948499</v>
      </c>
      <c r="K1273">
        <v>0.27502544224262199</v>
      </c>
      <c r="M1273" t="str">
        <f t="shared" si="38"/>
        <v>Medium</v>
      </c>
      <c r="O1273" t="s">
        <v>33</v>
      </c>
      <c r="P1273">
        <v>0.30890089273452798</v>
      </c>
    </row>
    <row r="1274" spans="8:16">
      <c r="H1274">
        <f t="shared" si="39"/>
        <v>1272</v>
      </c>
      <c r="I1274">
        <v>0.92248656945510399</v>
      </c>
      <c r="J1274">
        <v>0.29055793991416301</v>
      </c>
      <c r="K1274">
        <v>0.27512320876121499</v>
      </c>
      <c r="M1274" t="str">
        <f t="shared" si="38"/>
        <v>Medium</v>
      </c>
      <c r="O1274" t="s">
        <v>33</v>
      </c>
      <c r="P1274">
        <v>0.27019941806793202</v>
      </c>
    </row>
    <row r="1275" spans="8:16">
      <c r="H1275">
        <f t="shared" si="39"/>
        <v>1273</v>
      </c>
      <c r="I1275">
        <v>0.92248656945510399</v>
      </c>
      <c r="J1275">
        <v>0.29077253218884103</v>
      </c>
      <c r="K1275">
        <v>0.27514226734638197</v>
      </c>
      <c r="M1275" t="str">
        <f t="shared" si="38"/>
        <v>Medium</v>
      </c>
      <c r="O1275" t="s">
        <v>33</v>
      </c>
      <c r="P1275">
        <v>0.33788746595382702</v>
      </c>
    </row>
    <row r="1276" spans="8:16">
      <c r="H1276">
        <f t="shared" si="39"/>
        <v>1274</v>
      </c>
      <c r="I1276">
        <v>0.92248656945510399</v>
      </c>
      <c r="J1276">
        <v>0.29098712446351899</v>
      </c>
      <c r="K1276">
        <v>0.275154918432236</v>
      </c>
      <c r="M1276" t="str">
        <f t="shared" si="38"/>
        <v>Medium</v>
      </c>
      <c r="O1276" t="s">
        <v>33</v>
      </c>
      <c r="P1276">
        <v>0.51407378911972001</v>
      </c>
    </row>
    <row r="1277" spans="8:16">
      <c r="H1277">
        <f t="shared" si="39"/>
        <v>1275</v>
      </c>
      <c r="I1277">
        <v>0.92171910974673799</v>
      </c>
      <c r="J1277">
        <v>0.29098712446351899</v>
      </c>
      <c r="K1277">
        <v>0.275168687105179</v>
      </c>
      <c r="M1277" t="str">
        <f t="shared" si="38"/>
        <v>Medium</v>
      </c>
      <c r="O1277" t="s">
        <v>33</v>
      </c>
      <c r="P1277">
        <v>0.305281132459641</v>
      </c>
    </row>
    <row r="1278" spans="8:16">
      <c r="H1278">
        <f t="shared" si="39"/>
        <v>1276</v>
      </c>
      <c r="I1278">
        <v>0.92171910974673799</v>
      </c>
      <c r="J1278">
        <v>0.291201716738197</v>
      </c>
      <c r="K1278">
        <v>0.27526064217090601</v>
      </c>
      <c r="M1278" t="str">
        <f t="shared" si="38"/>
        <v>Medium</v>
      </c>
      <c r="O1278" t="s">
        <v>33</v>
      </c>
      <c r="P1278">
        <v>0.42372840642929099</v>
      </c>
    </row>
    <row r="1279" spans="8:16">
      <c r="H1279">
        <f t="shared" si="39"/>
        <v>1277</v>
      </c>
      <c r="I1279">
        <v>0.92171910974673799</v>
      </c>
      <c r="J1279">
        <v>0.29141630901287602</v>
      </c>
      <c r="K1279">
        <v>0.27534385025501301</v>
      </c>
      <c r="M1279" t="str">
        <f t="shared" si="38"/>
        <v>Medium</v>
      </c>
      <c r="O1279" t="s">
        <v>33</v>
      </c>
      <c r="P1279">
        <v>0.24611596763134</v>
      </c>
    </row>
    <row r="1280" spans="8:16">
      <c r="H1280">
        <f t="shared" si="39"/>
        <v>1278</v>
      </c>
      <c r="I1280">
        <v>0.92171910974673799</v>
      </c>
      <c r="J1280">
        <v>0.29163090128755398</v>
      </c>
      <c r="K1280">
        <v>0.27536821365356401</v>
      </c>
      <c r="M1280" t="str">
        <f t="shared" si="38"/>
        <v>Medium</v>
      </c>
      <c r="O1280" t="s">
        <v>33</v>
      </c>
      <c r="P1280">
        <v>0.30518063902854897</v>
      </c>
    </row>
    <row r="1281" spans="8:16">
      <c r="H1281">
        <f t="shared" si="39"/>
        <v>1279</v>
      </c>
      <c r="I1281">
        <v>0.92171910974673799</v>
      </c>
      <c r="J1281">
        <v>0.29184549356223199</v>
      </c>
      <c r="K1281">
        <v>0.27543072402477298</v>
      </c>
      <c r="M1281" t="str">
        <f t="shared" si="38"/>
        <v>Medium</v>
      </c>
      <c r="O1281" t="s">
        <v>33</v>
      </c>
      <c r="P1281">
        <v>0.40800222754478499</v>
      </c>
    </row>
    <row r="1282" spans="8:16">
      <c r="H1282">
        <f t="shared" si="39"/>
        <v>1280</v>
      </c>
      <c r="I1282">
        <v>0.92095165003837298</v>
      </c>
      <c r="J1282">
        <v>0.29206008583691001</v>
      </c>
      <c r="K1282">
        <v>0.27556887269020103</v>
      </c>
      <c r="M1282" t="str">
        <f t="shared" si="38"/>
        <v>Medium</v>
      </c>
      <c r="O1282" t="s">
        <v>33</v>
      </c>
      <c r="P1282">
        <v>0.52199530601501498</v>
      </c>
    </row>
    <row r="1283" spans="8:16">
      <c r="H1283">
        <f t="shared" si="39"/>
        <v>1281</v>
      </c>
      <c r="I1283">
        <v>0.92018419033000798</v>
      </c>
      <c r="J1283">
        <v>0.29206008583691001</v>
      </c>
      <c r="K1283">
        <v>0.27570483088493303</v>
      </c>
      <c r="M1283" t="str">
        <f t="shared" ref="M1283:M1346" si="40">IF(P1283&gt;=$C$10,"High",IF(P1283&lt;=$C$15,"Low","Medium"))</f>
        <v>Medium</v>
      </c>
      <c r="O1283" t="s">
        <v>33</v>
      </c>
      <c r="P1283">
        <v>0.24510984122753099</v>
      </c>
    </row>
    <row r="1284" spans="8:16">
      <c r="H1284">
        <f t="shared" si="39"/>
        <v>1282</v>
      </c>
      <c r="I1284">
        <v>0.92018419033000798</v>
      </c>
      <c r="J1284">
        <v>0.29227467811158803</v>
      </c>
      <c r="K1284">
        <v>0.27575869858264901</v>
      </c>
      <c r="M1284" t="str">
        <f t="shared" si="40"/>
        <v>Medium</v>
      </c>
      <c r="O1284" t="s">
        <v>33</v>
      </c>
      <c r="P1284">
        <v>0.270950347185135</v>
      </c>
    </row>
    <row r="1285" spans="8:16">
      <c r="H1285">
        <f t="shared" ref="H1285:H1348" si="41">H1284+1</f>
        <v>1283</v>
      </c>
      <c r="I1285">
        <v>0.92018419033000798</v>
      </c>
      <c r="J1285">
        <v>0.29248927038626599</v>
      </c>
      <c r="K1285">
        <v>0.27578346431255302</v>
      </c>
      <c r="M1285" t="str">
        <f t="shared" si="40"/>
        <v>Medium</v>
      </c>
      <c r="O1285" t="s">
        <v>33</v>
      </c>
      <c r="P1285">
        <v>0.40278583765029902</v>
      </c>
    </row>
    <row r="1286" spans="8:16">
      <c r="H1286">
        <f t="shared" si="41"/>
        <v>1284</v>
      </c>
      <c r="I1286">
        <v>0.92018419033000798</v>
      </c>
      <c r="J1286">
        <v>0.292703862660944</v>
      </c>
      <c r="K1286">
        <v>0.27585022151470201</v>
      </c>
      <c r="M1286" t="str">
        <f t="shared" si="40"/>
        <v>High</v>
      </c>
      <c r="O1286" t="s">
        <v>33</v>
      </c>
      <c r="P1286">
        <v>0.79592299461364702</v>
      </c>
    </row>
    <row r="1287" spans="8:16">
      <c r="H1287">
        <f t="shared" si="41"/>
        <v>1285</v>
      </c>
      <c r="I1287">
        <v>0.92018419033000798</v>
      </c>
      <c r="J1287">
        <v>0.29334763948497899</v>
      </c>
      <c r="K1287">
        <v>0.27597135305404702</v>
      </c>
      <c r="M1287" t="str">
        <f t="shared" si="40"/>
        <v>Medium</v>
      </c>
      <c r="O1287" t="s">
        <v>33</v>
      </c>
      <c r="P1287">
        <v>0.29306912422180198</v>
      </c>
    </row>
    <row r="1288" spans="8:16">
      <c r="H1288">
        <f t="shared" si="41"/>
        <v>1286</v>
      </c>
      <c r="I1288">
        <v>0.92018419033000798</v>
      </c>
      <c r="J1288">
        <v>0.29356223175965701</v>
      </c>
      <c r="K1288">
        <v>0.27610175311565399</v>
      </c>
      <c r="M1288" t="str">
        <f t="shared" si="40"/>
        <v>Medium</v>
      </c>
      <c r="O1288" t="s">
        <v>33</v>
      </c>
      <c r="P1288">
        <v>0.452062547206879</v>
      </c>
    </row>
    <row r="1289" spans="8:16">
      <c r="H1289">
        <f t="shared" si="41"/>
        <v>1287</v>
      </c>
      <c r="I1289">
        <v>0.92018419033000798</v>
      </c>
      <c r="J1289">
        <v>0.294206008583691</v>
      </c>
      <c r="K1289">
        <v>0.27621674537658703</v>
      </c>
      <c r="M1289" t="str">
        <f t="shared" si="40"/>
        <v>Medium</v>
      </c>
      <c r="O1289" t="s">
        <v>33</v>
      </c>
      <c r="P1289">
        <v>0.19734825193882</v>
      </c>
    </row>
    <row r="1290" spans="8:16">
      <c r="H1290">
        <f t="shared" si="41"/>
        <v>1288</v>
      </c>
      <c r="I1290">
        <v>0.92018419033000798</v>
      </c>
      <c r="J1290">
        <v>0.29442060085836902</v>
      </c>
      <c r="K1290">
        <v>0.27638909220695501</v>
      </c>
      <c r="M1290" t="str">
        <f t="shared" si="40"/>
        <v>Medium</v>
      </c>
      <c r="O1290" t="s">
        <v>33</v>
      </c>
      <c r="P1290">
        <v>0.50994986295700095</v>
      </c>
    </row>
    <row r="1291" spans="8:16">
      <c r="H1291">
        <f t="shared" si="41"/>
        <v>1289</v>
      </c>
      <c r="I1291">
        <v>0.92018419033000798</v>
      </c>
      <c r="J1291">
        <v>0.29463519313304698</v>
      </c>
      <c r="K1291">
        <v>0.27652382850647</v>
      </c>
      <c r="M1291" t="str">
        <f t="shared" si="40"/>
        <v>Medium</v>
      </c>
      <c r="O1291" t="s">
        <v>33</v>
      </c>
      <c r="P1291">
        <v>0.36421239376068099</v>
      </c>
    </row>
    <row r="1292" spans="8:16">
      <c r="H1292">
        <f t="shared" si="41"/>
        <v>1290</v>
      </c>
      <c r="I1292">
        <v>0.92018419033000798</v>
      </c>
      <c r="J1292">
        <v>0.294849785407725</v>
      </c>
      <c r="K1292">
        <v>0.276598781347275</v>
      </c>
      <c r="M1292" t="str">
        <f t="shared" si="40"/>
        <v>Medium</v>
      </c>
      <c r="O1292" t="s">
        <v>33</v>
      </c>
      <c r="P1292">
        <v>0.46620160341262801</v>
      </c>
    </row>
    <row r="1293" spans="8:16">
      <c r="H1293">
        <f t="shared" si="41"/>
        <v>1291</v>
      </c>
      <c r="I1293">
        <v>0.92018419033000798</v>
      </c>
      <c r="J1293">
        <v>0.29506437768240301</v>
      </c>
      <c r="K1293">
        <v>0.27667325735092202</v>
      </c>
      <c r="M1293" t="str">
        <f t="shared" si="40"/>
        <v>Medium</v>
      </c>
      <c r="O1293" t="s">
        <v>33</v>
      </c>
      <c r="P1293">
        <v>0.50871866941452004</v>
      </c>
    </row>
    <row r="1294" spans="8:16">
      <c r="H1294">
        <f t="shared" si="41"/>
        <v>1292</v>
      </c>
      <c r="I1294">
        <v>0.92018419033000798</v>
      </c>
      <c r="J1294">
        <v>0.29527896995708203</v>
      </c>
      <c r="K1294">
        <v>0.27670158445835102</v>
      </c>
      <c r="M1294" t="str">
        <f t="shared" si="40"/>
        <v>Medium</v>
      </c>
      <c r="O1294" t="s">
        <v>33</v>
      </c>
      <c r="P1294">
        <v>0.51878601312637296</v>
      </c>
    </row>
    <row r="1295" spans="8:16">
      <c r="H1295">
        <f t="shared" si="41"/>
        <v>1293</v>
      </c>
      <c r="I1295">
        <v>0.92018419033000798</v>
      </c>
      <c r="J1295">
        <v>0.29549356223175999</v>
      </c>
      <c r="K1295">
        <v>0.27679795026779203</v>
      </c>
      <c r="M1295" t="str">
        <f t="shared" si="40"/>
        <v>Medium</v>
      </c>
      <c r="O1295" t="s">
        <v>33</v>
      </c>
      <c r="P1295">
        <v>0.420142471790314</v>
      </c>
    </row>
    <row r="1296" spans="8:16">
      <c r="H1296">
        <f t="shared" si="41"/>
        <v>1294</v>
      </c>
      <c r="I1296">
        <v>0.92018419033000798</v>
      </c>
      <c r="J1296">
        <v>0.295708154506438</v>
      </c>
      <c r="K1296">
        <v>0.27696698904037498</v>
      </c>
      <c r="M1296" t="str">
        <f t="shared" si="40"/>
        <v>Medium</v>
      </c>
      <c r="O1296" t="s">
        <v>33</v>
      </c>
      <c r="P1296">
        <v>0.383090019226074</v>
      </c>
    </row>
    <row r="1297" spans="8:16">
      <c r="H1297">
        <f t="shared" si="41"/>
        <v>1295</v>
      </c>
      <c r="I1297">
        <v>0.92018419033000798</v>
      </c>
      <c r="J1297">
        <v>0.29592274678111602</v>
      </c>
      <c r="K1297">
        <v>0.27706381678581199</v>
      </c>
      <c r="M1297" t="str">
        <f t="shared" si="40"/>
        <v>Medium</v>
      </c>
      <c r="O1297" t="s">
        <v>33</v>
      </c>
      <c r="P1297">
        <v>0.45423281192779502</v>
      </c>
    </row>
    <row r="1298" spans="8:16">
      <c r="H1298">
        <f t="shared" si="41"/>
        <v>1296</v>
      </c>
      <c r="I1298">
        <v>0.92018419033000798</v>
      </c>
      <c r="J1298">
        <v>0.29613733905579398</v>
      </c>
      <c r="K1298">
        <v>0.27732266485691098</v>
      </c>
      <c r="M1298" t="str">
        <f t="shared" si="40"/>
        <v>High</v>
      </c>
      <c r="O1298" t="s">
        <v>33</v>
      </c>
      <c r="P1298">
        <v>0.61757701635360696</v>
      </c>
    </row>
    <row r="1299" spans="8:16">
      <c r="H1299">
        <f t="shared" si="41"/>
        <v>1297</v>
      </c>
      <c r="I1299">
        <v>0.92018419033000798</v>
      </c>
      <c r="J1299">
        <v>0.296351931330472</v>
      </c>
      <c r="K1299">
        <v>0.27763216197490698</v>
      </c>
      <c r="M1299" t="str">
        <f t="shared" si="40"/>
        <v>Medium</v>
      </c>
      <c r="O1299" t="s">
        <v>33</v>
      </c>
      <c r="P1299">
        <v>0.46196997165679898</v>
      </c>
    </row>
    <row r="1300" spans="8:16">
      <c r="H1300">
        <f t="shared" si="41"/>
        <v>1298</v>
      </c>
      <c r="I1300">
        <v>0.92018419033000798</v>
      </c>
      <c r="J1300">
        <v>0.29656652360515001</v>
      </c>
      <c r="K1300">
        <v>0.277691811323166</v>
      </c>
      <c r="M1300" t="str">
        <f t="shared" si="40"/>
        <v>Medium</v>
      </c>
      <c r="O1300" t="s">
        <v>33</v>
      </c>
      <c r="P1300">
        <v>0.42818453907966603</v>
      </c>
    </row>
    <row r="1301" spans="8:16">
      <c r="H1301">
        <f t="shared" si="41"/>
        <v>1299</v>
      </c>
      <c r="I1301">
        <v>0.92018419033000798</v>
      </c>
      <c r="J1301">
        <v>0.29678111587982797</v>
      </c>
      <c r="K1301">
        <v>0.27778987586498299</v>
      </c>
      <c r="M1301" t="str">
        <f t="shared" si="40"/>
        <v>Medium</v>
      </c>
      <c r="O1301" t="s">
        <v>33</v>
      </c>
      <c r="P1301">
        <v>0.33604338765144298</v>
      </c>
    </row>
    <row r="1302" spans="8:16">
      <c r="H1302">
        <f t="shared" si="41"/>
        <v>1300</v>
      </c>
      <c r="I1302">
        <v>0.91941673062164198</v>
      </c>
      <c r="J1302">
        <v>0.29678111587982797</v>
      </c>
      <c r="K1302">
        <v>0.27788957953453097</v>
      </c>
      <c r="M1302" t="str">
        <f t="shared" si="40"/>
        <v>High</v>
      </c>
      <c r="O1302" t="s">
        <v>33</v>
      </c>
      <c r="P1302">
        <v>0.61855268478393599</v>
      </c>
    </row>
    <row r="1303" spans="8:16">
      <c r="H1303">
        <f t="shared" si="41"/>
        <v>1301</v>
      </c>
      <c r="I1303">
        <v>0.91941673062164198</v>
      </c>
      <c r="J1303">
        <v>0.29699570815450599</v>
      </c>
      <c r="K1303">
        <v>0.27791370451450298</v>
      </c>
      <c r="M1303" t="str">
        <f t="shared" si="40"/>
        <v>Medium</v>
      </c>
      <c r="O1303" t="s">
        <v>33</v>
      </c>
      <c r="P1303">
        <v>0.42987832427024802</v>
      </c>
    </row>
    <row r="1304" spans="8:16">
      <c r="H1304">
        <f t="shared" si="41"/>
        <v>1302</v>
      </c>
      <c r="I1304">
        <v>0.91864927091327697</v>
      </c>
      <c r="J1304">
        <v>0.29699570815450599</v>
      </c>
      <c r="K1304">
        <v>0.27799586951732602</v>
      </c>
      <c r="M1304" t="str">
        <f t="shared" si="40"/>
        <v>Medium</v>
      </c>
      <c r="O1304" t="s">
        <v>33</v>
      </c>
      <c r="P1304">
        <v>0.495572179555893</v>
      </c>
    </row>
    <row r="1305" spans="8:16">
      <c r="H1305">
        <f t="shared" si="41"/>
        <v>1303</v>
      </c>
      <c r="I1305">
        <v>0.91788181120491197</v>
      </c>
      <c r="J1305">
        <v>0.29699570815450599</v>
      </c>
      <c r="K1305">
        <v>0.27806955575942999</v>
      </c>
      <c r="M1305" t="str">
        <f t="shared" si="40"/>
        <v>Medium</v>
      </c>
      <c r="O1305" t="s">
        <v>33</v>
      </c>
      <c r="P1305">
        <v>0.459372758865356</v>
      </c>
    </row>
    <row r="1306" spans="8:16">
      <c r="H1306">
        <f t="shared" si="41"/>
        <v>1304</v>
      </c>
      <c r="I1306">
        <v>0.91788181120491197</v>
      </c>
      <c r="J1306">
        <v>0.297210300429185</v>
      </c>
      <c r="K1306">
        <v>0.27809371054172499</v>
      </c>
      <c r="M1306" t="str">
        <f t="shared" si="40"/>
        <v>Medium</v>
      </c>
      <c r="O1306" t="s">
        <v>33</v>
      </c>
      <c r="P1306">
        <v>0.25435966253280601</v>
      </c>
    </row>
    <row r="1307" spans="8:16">
      <c r="H1307">
        <f t="shared" si="41"/>
        <v>1305</v>
      </c>
      <c r="I1307">
        <v>0.91788181120491197</v>
      </c>
      <c r="J1307">
        <v>0.29742489270386302</v>
      </c>
      <c r="K1307">
        <v>0.27813769876956901</v>
      </c>
      <c r="M1307" t="str">
        <f t="shared" si="40"/>
        <v>Medium</v>
      </c>
      <c r="O1307" t="s">
        <v>33</v>
      </c>
      <c r="P1307">
        <v>0.243454769253731</v>
      </c>
    </row>
    <row r="1308" spans="8:16">
      <c r="H1308">
        <f t="shared" si="41"/>
        <v>1306</v>
      </c>
      <c r="I1308">
        <v>0.91711435149654597</v>
      </c>
      <c r="J1308">
        <v>0.29742489270386302</v>
      </c>
      <c r="K1308">
        <v>0.27819143235683402</v>
      </c>
      <c r="M1308" t="str">
        <f t="shared" si="40"/>
        <v>Medium</v>
      </c>
      <c r="O1308" t="s">
        <v>33</v>
      </c>
      <c r="P1308">
        <v>0.46548202633857699</v>
      </c>
    </row>
    <row r="1309" spans="8:16">
      <c r="H1309">
        <f t="shared" si="41"/>
        <v>1307</v>
      </c>
      <c r="I1309">
        <v>0.91711435149654597</v>
      </c>
      <c r="J1309">
        <v>0.29763948497854098</v>
      </c>
      <c r="K1309">
        <v>0.27824585139751401</v>
      </c>
      <c r="M1309" t="str">
        <f t="shared" si="40"/>
        <v>High</v>
      </c>
      <c r="O1309" t="s">
        <v>33</v>
      </c>
      <c r="P1309">
        <v>0.61599993705749501</v>
      </c>
    </row>
    <row r="1310" spans="8:16">
      <c r="H1310">
        <f t="shared" si="41"/>
        <v>1308</v>
      </c>
      <c r="I1310">
        <v>0.91711435149654597</v>
      </c>
      <c r="J1310">
        <v>0.297854077253219</v>
      </c>
      <c r="K1310">
        <v>0.27832679450511899</v>
      </c>
      <c r="M1310" t="str">
        <f t="shared" si="40"/>
        <v>Medium</v>
      </c>
      <c r="O1310" t="s">
        <v>33</v>
      </c>
      <c r="P1310">
        <v>0.22177290916442899</v>
      </c>
    </row>
    <row r="1311" spans="8:16">
      <c r="H1311">
        <f t="shared" si="41"/>
        <v>1309</v>
      </c>
      <c r="I1311">
        <v>0.91711435149654597</v>
      </c>
      <c r="J1311">
        <v>0.29806866952789701</v>
      </c>
      <c r="K1311">
        <v>0.278379276394844</v>
      </c>
      <c r="M1311" t="str">
        <f t="shared" si="40"/>
        <v>Medium</v>
      </c>
      <c r="O1311" t="s">
        <v>33</v>
      </c>
      <c r="P1311">
        <v>0.261075019836426</v>
      </c>
    </row>
    <row r="1312" spans="8:16">
      <c r="H1312">
        <f t="shared" si="41"/>
        <v>1310</v>
      </c>
      <c r="I1312">
        <v>0.91711435149654597</v>
      </c>
      <c r="J1312">
        <v>0.29828326180257497</v>
      </c>
      <c r="K1312">
        <v>0.27845259010791801</v>
      </c>
      <c r="M1312" t="str">
        <f t="shared" si="40"/>
        <v>Medium</v>
      </c>
      <c r="O1312" t="s">
        <v>33</v>
      </c>
      <c r="P1312">
        <v>0.218467608094215</v>
      </c>
    </row>
    <row r="1313" spans="8:16">
      <c r="H1313">
        <f t="shared" si="41"/>
        <v>1311</v>
      </c>
      <c r="I1313">
        <v>0.91711435149654597</v>
      </c>
      <c r="J1313">
        <v>0.29849785407725299</v>
      </c>
      <c r="K1313">
        <v>0.278594329953194</v>
      </c>
      <c r="M1313" t="str">
        <f t="shared" si="40"/>
        <v>Medium</v>
      </c>
      <c r="O1313" t="s">
        <v>33</v>
      </c>
      <c r="P1313">
        <v>0.542330682277679</v>
      </c>
    </row>
    <row r="1314" spans="8:16">
      <c r="H1314">
        <f t="shared" si="41"/>
        <v>1312</v>
      </c>
      <c r="I1314">
        <v>0.91711435149654597</v>
      </c>
      <c r="J1314">
        <v>0.298712446351931</v>
      </c>
      <c r="K1314">
        <v>0.27871125936508201</v>
      </c>
      <c r="M1314" t="str">
        <f t="shared" si="40"/>
        <v>Medium</v>
      </c>
      <c r="O1314" t="s">
        <v>33</v>
      </c>
      <c r="P1314">
        <v>0.347163796424866</v>
      </c>
    </row>
    <row r="1315" spans="8:16">
      <c r="H1315">
        <f t="shared" si="41"/>
        <v>1313</v>
      </c>
      <c r="I1315">
        <v>0.91711435149654597</v>
      </c>
      <c r="J1315">
        <v>0.29892703862660902</v>
      </c>
      <c r="K1315">
        <v>0.27879127860069303</v>
      </c>
      <c r="M1315" t="str">
        <f t="shared" si="40"/>
        <v>Medium</v>
      </c>
      <c r="O1315" t="s">
        <v>33</v>
      </c>
      <c r="P1315">
        <v>0.27335223555564903</v>
      </c>
    </row>
    <row r="1316" spans="8:16">
      <c r="H1316">
        <f t="shared" si="41"/>
        <v>1314</v>
      </c>
      <c r="I1316">
        <v>0.91711435149654597</v>
      </c>
      <c r="J1316">
        <v>0.29914163090128798</v>
      </c>
      <c r="K1316">
        <v>0.27885316312313102</v>
      </c>
      <c r="M1316" t="str">
        <f t="shared" si="40"/>
        <v>High</v>
      </c>
      <c r="O1316" t="s">
        <v>33</v>
      </c>
      <c r="P1316">
        <v>0.68118411302566495</v>
      </c>
    </row>
    <row r="1317" spans="8:16">
      <c r="H1317">
        <f t="shared" si="41"/>
        <v>1315</v>
      </c>
      <c r="I1317">
        <v>0.91711435149654597</v>
      </c>
      <c r="J1317">
        <v>0.299356223175966</v>
      </c>
      <c r="K1317">
        <v>0.27893398702144601</v>
      </c>
      <c r="M1317" t="str">
        <f t="shared" si="40"/>
        <v>Medium</v>
      </c>
      <c r="O1317" t="s">
        <v>33</v>
      </c>
      <c r="P1317">
        <v>0.49546939134597801</v>
      </c>
    </row>
    <row r="1318" spans="8:16">
      <c r="H1318">
        <f t="shared" si="41"/>
        <v>1316</v>
      </c>
      <c r="I1318">
        <v>0.91711435149654597</v>
      </c>
      <c r="J1318">
        <v>0.29957081545064401</v>
      </c>
      <c r="K1318">
        <v>0.27905377745628401</v>
      </c>
      <c r="M1318" t="str">
        <f t="shared" si="40"/>
        <v>Medium</v>
      </c>
      <c r="O1318" t="s">
        <v>33</v>
      </c>
      <c r="P1318">
        <v>0.22682136297225999</v>
      </c>
    </row>
    <row r="1319" spans="8:16">
      <c r="H1319">
        <f t="shared" si="41"/>
        <v>1317</v>
      </c>
      <c r="I1319">
        <v>0.91711435149654597</v>
      </c>
      <c r="J1319">
        <v>0.29978540772532197</v>
      </c>
      <c r="K1319">
        <v>0.27916541695594799</v>
      </c>
      <c r="M1319" t="str">
        <f t="shared" si="40"/>
        <v>Medium</v>
      </c>
      <c r="O1319" t="s">
        <v>33</v>
      </c>
      <c r="P1319">
        <v>0.40223780274391202</v>
      </c>
    </row>
    <row r="1320" spans="8:16">
      <c r="H1320">
        <f t="shared" si="41"/>
        <v>1318</v>
      </c>
      <c r="I1320">
        <v>0.91634689178818096</v>
      </c>
      <c r="J1320">
        <v>0.29978540772532197</v>
      </c>
      <c r="K1320">
        <v>0.27928936481475802</v>
      </c>
      <c r="M1320" t="str">
        <f t="shared" si="40"/>
        <v>High</v>
      </c>
      <c r="O1320" t="s">
        <v>33</v>
      </c>
      <c r="P1320">
        <v>0.63184070587158203</v>
      </c>
    </row>
    <row r="1321" spans="8:16">
      <c r="H1321">
        <f t="shared" si="41"/>
        <v>1319</v>
      </c>
      <c r="I1321">
        <v>0.91634689178818096</v>
      </c>
      <c r="J1321">
        <v>0.3</v>
      </c>
      <c r="K1321">
        <v>0.279372379183769</v>
      </c>
      <c r="M1321" t="str">
        <f t="shared" si="40"/>
        <v>Medium</v>
      </c>
      <c r="O1321" t="s">
        <v>33</v>
      </c>
      <c r="P1321">
        <v>0.45855811238288902</v>
      </c>
    </row>
    <row r="1322" spans="8:16">
      <c r="H1322">
        <f t="shared" si="41"/>
        <v>1320</v>
      </c>
      <c r="I1322">
        <v>0.91634689178818096</v>
      </c>
      <c r="J1322">
        <v>0.300214592274678</v>
      </c>
      <c r="K1322">
        <v>0.27941535413265201</v>
      </c>
      <c r="M1322" t="str">
        <f t="shared" si="40"/>
        <v>Medium</v>
      </c>
      <c r="O1322" t="s">
        <v>33</v>
      </c>
      <c r="P1322">
        <v>0.52130508422851596</v>
      </c>
    </row>
    <row r="1323" spans="8:16">
      <c r="H1323">
        <f t="shared" si="41"/>
        <v>1321</v>
      </c>
      <c r="I1323">
        <v>0.91634689178818096</v>
      </c>
      <c r="J1323">
        <v>0.30042918454935602</v>
      </c>
      <c r="K1323">
        <v>0.27951958775520303</v>
      </c>
      <c r="M1323" t="str">
        <f t="shared" si="40"/>
        <v>Medium</v>
      </c>
      <c r="O1323" t="s">
        <v>33</v>
      </c>
      <c r="P1323">
        <v>0.47708746790885898</v>
      </c>
    </row>
    <row r="1324" spans="8:16">
      <c r="H1324">
        <f t="shared" si="41"/>
        <v>1322</v>
      </c>
      <c r="I1324">
        <v>0.91557943207981596</v>
      </c>
      <c r="J1324">
        <v>0.30128755364806897</v>
      </c>
      <c r="K1324">
        <v>0.27977630496025102</v>
      </c>
      <c r="M1324" t="str">
        <f t="shared" si="40"/>
        <v>Medium</v>
      </c>
      <c r="O1324" t="s">
        <v>33</v>
      </c>
      <c r="P1324">
        <v>0.45884379744529702</v>
      </c>
    </row>
    <row r="1325" spans="8:16">
      <c r="H1325">
        <f t="shared" si="41"/>
        <v>1323</v>
      </c>
      <c r="I1325">
        <v>0.91557943207981596</v>
      </c>
      <c r="J1325">
        <v>0.30150214592274699</v>
      </c>
      <c r="K1325">
        <v>0.27999360859394101</v>
      </c>
      <c r="M1325" t="str">
        <f t="shared" si="40"/>
        <v>High</v>
      </c>
      <c r="O1325" t="s">
        <v>33</v>
      </c>
      <c r="P1325">
        <v>0.79029017686843905</v>
      </c>
    </row>
    <row r="1326" spans="8:16">
      <c r="H1326">
        <f t="shared" si="41"/>
        <v>1324</v>
      </c>
      <c r="I1326">
        <v>0.91557943207981596</v>
      </c>
      <c r="J1326">
        <v>0.30171673819742501</v>
      </c>
      <c r="K1326">
        <v>0.28015436232090002</v>
      </c>
      <c r="M1326" t="str">
        <f t="shared" si="40"/>
        <v>Medium</v>
      </c>
      <c r="O1326" t="s">
        <v>33</v>
      </c>
      <c r="P1326">
        <v>0.201355710625648</v>
      </c>
    </row>
    <row r="1327" spans="8:16">
      <c r="H1327">
        <f t="shared" si="41"/>
        <v>1325</v>
      </c>
      <c r="I1327">
        <v>0.91557943207981596</v>
      </c>
      <c r="J1327">
        <v>0.30214592274678098</v>
      </c>
      <c r="K1327">
        <v>0.28031484782695798</v>
      </c>
      <c r="M1327" t="str">
        <f t="shared" si="40"/>
        <v>Medium</v>
      </c>
      <c r="O1327" t="s">
        <v>33</v>
      </c>
      <c r="P1327">
        <v>0.52557176351547197</v>
      </c>
    </row>
    <row r="1328" spans="8:16">
      <c r="H1328">
        <f t="shared" si="41"/>
        <v>1326</v>
      </c>
      <c r="I1328">
        <v>0.91557943207981596</v>
      </c>
      <c r="J1328">
        <v>0.302360515021459</v>
      </c>
      <c r="K1328">
        <v>0.280380368232727</v>
      </c>
      <c r="M1328" t="str">
        <f t="shared" si="40"/>
        <v>Medium</v>
      </c>
      <c r="O1328" t="s">
        <v>33</v>
      </c>
      <c r="P1328">
        <v>0.40611428022384599</v>
      </c>
    </row>
    <row r="1329" spans="8:16">
      <c r="H1329">
        <f t="shared" si="41"/>
        <v>1327</v>
      </c>
      <c r="I1329">
        <v>0.91481197237145095</v>
      </c>
      <c r="J1329">
        <v>0.302360515021459</v>
      </c>
      <c r="K1329">
        <v>0.28055876493454002</v>
      </c>
      <c r="M1329" t="str">
        <f t="shared" si="40"/>
        <v>Medium</v>
      </c>
      <c r="O1329" t="s">
        <v>33</v>
      </c>
      <c r="P1329">
        <v>0.317586779594421</v>
      </c>
    </row>
    <row r="1330" spans="8:16">
      <c r="H1330">
        <f t="shared" si="41"/>
        <v>1328</v>
      </c>
      <c r="I1330">
        <v>0.91481197237145095</v>
      </c>
      <c r="J1330">
        <v>0.30257510729613701</v>
      </c>
      <c r="K1330">
        <v>0.28070189058780698</v>
      </c>
      <c r="M1330" t="str">
        <f t="shared" si="40"/>
        <v>Low</v>
      </c>
      <c r="O1330" t="s">
        <v>33</v>
      </c>
      <c r="P1330">
        <v>0.196850061416626</v>
      </c>
    </row>
    <row r="1331" spans="8:16">
      <c r="H1331">
        <f t="shared" si="41"/>
        <v>1329</v>
      </c>
      <c r="I1331">
        <v>0.91481197237145095</v>
      </c>
      <c r="J1331">
        <v>0.30278969957081497</v>
      </c>
      <c r="K1331">
        <v>0.28073194622993503</v>
      </c>
      <c r="M1331" t="str">
        <f t="shared" si="40"/>
        <v>Medium</v>
      </c>
      <c r="O1331" t="s">
        <v>33</v>
      </c>
      <c r="P1331">
        <v>0.21371988952159901</v>
      </c>
    </row>
    <row r="1332" spans="8:16">
      <c r="H1332">
        <f t="shared" si="41"/>
        <v>1330</v>
      </c>
      <c r="I1332">
        <v>0.91481197237145095</v>
      </c>
      <c r="J1332">
        <v>0.30300429184549399</v>
      </c>
      <c r="K1332">
        <v>0.28076007962226901</v>
      </c>
      <c r="M1332" t="str">
        <f t="shared" si="40"/>
        <v>Medium</v>
      </c>
      <c r="O1332" t="s">
        <v>33</v>
      </c>
      <c r="P1332">
        <v>0.31141701340675398</v>
      </c>
    </row>
    <row r="1333" spans="8:16">
      <c r="H1333">
        <f t="shared" si="41"/>
        <v>1331</v>
      </c>
      <c r="I1333">
        <v>0.91404451266308495</v>
      </c>
      <c r="J1333">
        <v>0.30321888412017201</v>
      </c>
      <c r="K1333">
        <v>0.28077726066112502</v>
      </c>
      <c r="M1333" t="str">
        <f t="shared" si="40"/>
        <v>High</v>
      </c>
      <c r="O1333" t="s">
        <v>33</v>
      </c>
      <c r="P1333">
        <v>0.60094898939132702</v>
      </c>
    </row>
    <row r="1334" spans="8:16">
      <c r="H1334">
        <f t="shared" si="41"/>
        <v>1332</v>
      </c>
      <c r="I1334">
        <v>0.91404451266308495</v>
      </c>
      <c r="J1334">
        <v>0.30343347639485002</v>
      </c>
      <c r="K1334">
        <v>0.28079813718795799</v>
      </c>
      <c r="M1334" t="str">
        <f t="shared" si="40"/>
        <v>Medium</v>
      </c>
      <c r="O1334" t="s">
        <v>33</v>
      </c>
      <c r="P1334">
        <v>0.27518138289451599</v>
      </c>
    </row>
    <row r="1335" spans="8:16">
      <c r="H1335">
        <f t="shared" si="41"/>
        <v>1333</v>
      </c>
      <c r="I1335">
        <v>0.91327705295471995</v>
      </c>
      <c r="J1335">
        <v>0.30343347639485002</v>
      </c>
      <c r="K1335">
        <v>0.28092831373214699</v>
      </c>
      <c r="M1335" t="str">
        <f t="shared" si="40"/>
        <v>Low</v>
      </c>
      <c r="O1335" t="s">
        <v>33</v>
      </c>
      <c r="P1335">
        <v>0.19474013149738301</v>
      </c>
    </row>
    <row r="1336" spans="8:16">
      <c r="H1336">
        <f t="shared" si="41"/>
        <v>1334</v>
      </c>
      <c r="I1336">
        <v>0.91327705295471995</v>
      </c>
      <c r="J1336">
        <v>0.30364806866952798</v>
      </c>
      <c r="K1336">
        <v>0.28108452260494199</v>
      </c>
      <c r="M1336" t="str">
        <f t="shared" si="40"/>
        <v>High</v>
      </c>
      <c r="O1336" t="s">
        <v>33</v>
      </c>
      <c r="P1336">
        <v>0.58575165271759</v>
      </c>
    </row>
    <row r="1337" spans="8:16">
      <c r="H1337">
        <f t="shared" si="41"/>
        <v>1335</v>
      </c>
      <c r="I1337">
        <v>0.91250959324635506</v>
      </c>
      <c r="J1337">
        <v>0.30364806866952798</v>
      </c>
      <c r="K1337">
        <v>0.281227827072144</v>
      </c>
      <c r="M1337" t="str">
        <f t="shared" si="40"/>
        <v>Medium</v>
      </c>
      <c r="O1337" t="s">
        <v>33</v>
      </c>
      <c r="P1337">
        <v>0.26934364438056901</v>
      </c>
    </row>
    <row r="1338" spans="8:16">
      <c r="H1338">
        <f t="shared" si="41"/>
        <v>1336</v>
      </c>
      <c r="I1338">
        <v>0.91250959324635506</v>
      </c>
      <c r="J1338">
        <v>0.30407725321888401</v>
      </c>
      <c r="K1338">
        <v>0.28139579296112099</v>
      </c>
      <c r="M1338" t="str">
        <f t="shared" si="40"/>
        <v>High</v>
      </c>
      <c r="O1338" t="s">
        <v>33</v>
      </c>
      <c r="P1338">
        <v>0.60989147424697898</v>
      </c>
    </row>
    <row r="1339" spans="8:16">
      <c r="H1339">
        <f t="shared" si="41"/>
        <v>1337</v>
      </c>
      <c r="I1339">
        <v>0.91250959324635506</v>
      </c>
      <c r="J1339">
        <v>0.30429184549356197</v>
      </c>
      <c r="K1339">
        <v>0.28149099647998799</v>
      </c>
      <c r="M1339" t="str">
        <f t="shared" si="40"/>
        <v>Medium</v>
      </c>
      <c r="O1339" t="s">
        <v>33</v>
      </c>
      <c r="P1339">
        <v>0.52921932935714699</v>
      </c>
    </row>
    <row r="1340" spans="8:16">
      <c r="H1340">
        <f t="shared" si="41"/>
        <v>1338</v>
      </c>
      <c r="I1340">
        <v>0.91250959324635506</v>
      </c>
      <c r="J1340">
        <v>0.30450643776823999</v>
      </c>
      <c r="K1340">
        <v>0.28160466253757499</v>
      </c>
      <c r="M1340" t="str">
        <f t="shared" si="40"/>
        <v>Medium</v>
      </c>
      <c r="O1340" t="s">
        <v>33</v>
      </c>
      <c r="P1340">
        <v>0.23325034976005601</v>
      </c>
    </row>
    <row r="1341" spans="8:16">
      <c r="H1341">
        <f t="shared" si="41"/>
        <v>1339</v>
      </c>
      <c r="I1341">
        <v>0.91250959324635506</v>
      </c>
      <c r="J1341">
        <v>0.30472103004291801</v>
      </c>
      <c r="K1341">
        <v>0.281708434224129</v>
      </c>
      <c r="M1341" t="str">
        <f t="shared" si="40"/>
        <v>Medium</v>
      </c>
      <c r="O1341" t="s">
        <v>33</v>
      </c>
      <c r="P1341">
        <v>0.383973449468613</v>
      </c>
    </row>
    <row r="1342" spans="8:16">
      <c r="H1342">
        <f t="shared" si="41"/>
        <v>1340</v>
      </c>
      <c r="I1342">
        <v>0.91250959324635506</v>
      </c>
      <c r="J1342">
        <v>0.30493562231759702</v>
      </c>
      <c r="K1342">
        <v>0.28189630806446098</v>
      </c>
      <c r="M1342" t="str">
        <f t="shared" si="40"/>
        <v>Medium</v>
      </c>
      <c r="O1342" t="s">
        <v>33</v>
      </c>
      <c r="P1342">
        <v>0.34734898805618297</v>
      </c>
    </row>
    <row r="1343" spans="8:16">
      <c r="H1343">
        <f t="shared" si="41"/>
        <v>1341</v>
      </c>
      <c r="I1343">
        <v>0.91250959324635506</v>
      </c>
      <c r="J1343">
        <v>0.30515021459227498</v>
      </c>
      <c r="K1343">
        <v>0.28206716477870902</v>
      </c>
      <c r="M1343" t="str">
        <f t="shared" si="40"/>
        <v>Medium</v>
      </c>
      <c r="O1343" t="s">
        <v>33</v>
      </c>
      <c r="P1343">
        <v>0.415511965751648</v>
      </c>
    </row>
    <row r="1344" spans="8:16">
      <c r="H1344">
        <f t="shared" si="41"/>
        <v>1342</v>
      </c>
      <c r="I1344">
        <v>0.91250959324635506</v>
      </c>
      <c r="J1344">
        <v>0.305364806866953</v>
      </c>
      <c r="K1344">
        <v>0.28216445446014399</v>
      </c>
      <c r="M1344" t="str">
        <f t="shared" si="40"/>
        <v>Medium</v>
      </c>
      <c r="O1344" t="s">
        <v>33</v>
      </c>
      <c r="P1344">
        <v>0.19768218696117401</v>
      </c>
    </row>
    <row r="1345" spans="8:16">
      <c r="H1345">
        <f t="shared" si="41"/>
        <v>1343</v>
      </c>
      <c r="I1345">
        <v>0.91250959324635506</v>
      </c>
      <c r="J1345">
        <v>0.30557939914163101</v>
      </c>
      <c r="K1345">
        <v>0.28226143121719399</v>
      </c>
      <c r="M1345" t="str">
        <f t="shared" si="40"/>
        <v>High</v>
      </c>
      <c r="O1345" t="s">
        <v>33</v>
      </c>
      <c r="P1345">
        <v>0.72071808576583896</v>
      </c>
    </row>
    <row r="1346" spans="8:16">
      <c r="H1346">
        <f t="shared" si="41"/>
        <v>1344</v>
      </c>
      <c r="I1346">
        <v>0.91250959324635506</v>
      </c>
      <c r="J1346">
        <v>0.30579399141630897</v>
      </c>
      <c r="K1346">
        <v>0.28227548301219901</v>
      </c>
      <c r="M1346" t="str">
        <f t="shared" si="40"/>
        <v>Medium</v>
      </c>
      <c r="O1346" t="s">
        <v>33</v>
      </c>
      <c r="P1346">
        <v>0.43888530135154702</v>
      </c>
    </row>
    <row r="1347" spans="8:16">
      <c r="H1347">
        <f t="shared" si="41"/>
        <v>1345</v>
      </c>
      <c r="I1347">
        <v>0.91250959324635506</v>
      </c>
      <c r="J1347">
        <v>0.30600858369098699</v>
      </c>
      <c r="K1347">
        <v>0.28229053318500502</v>
      </c>
      <c r="M1347" t="str">
        <f t="shared" ref="M1347:M1410" si="42">IF(P1347&gt;=$C$10,"High",IF(P1347&lt;=$C$15,"Low","Medium"))</f>
        <v>Medium</v>
      </c>
      <c r="O1347" t="s">
        <v>33</v>
      </c>
      <c r="P1347">
        <v>0.22578689455986001</v>
      </c>
    </row>
    <row r="1348" spans="8:16">
      <c r="H1348">
        <f t="shared" si="41"/>
        <v>1346</v>
      </c>
      <c r="I1348">
        <v>0.91250959324635506</v>
      </c>
      <c r="J1348">
        <v>0.30622317596566501</v>
      </c>
      <c r="K1348">
        <v>0.28231574594974501</v>
      </c>
      <c r="M1348" t="str">
        <f t="shared" si="42"/>
        <v>Medium</v>
      </c>
      <c r="O1348" t="s">
        <v>33</v>
      </c>
      <c r="P1348">
        <v>0.28311035037040699</v>
      </c>
    </row>
    <row r="1349" spans="8:16">
      <c r="H1349">
        <f t="shared" ref="H1349:H1412" si="43">H1348+1</f>
        <v>1347</v>
      </c>
      <c r="I1349">
        <v>0.91250959324635506</v>
      </c>
      <c r="J1349">
        <v>0.30665236051502098</v>
      </c>
      <c r="K1349">
        <v>0.28233708441257499</v>
      </c>
      <c r="M1349" t="str">
        <f t="shared" si="42"/>
        <v>High</v>
      </c>
      <c r="O1349" t="s">
        <v>33</v>
      </c>
      <c r="P1349">
        <v>0.85130083560943604</v>
      </c>
    </row>
    <row r="1350" spans="8:16">
      <c r="H1350">
        <f t="shared" si="43"/>
        <v>1348</v>
      </c>
      <c r="I1350">
        <v>0.91250959324635506</v>
      </c>
      <c r="J1350">
        <v>0.3068669527897</v>
      </c>
      <c r="K1350">
        <v>0.28235264122486098</v>
      </c>
      <c r="M1350" t="str">
        <f t="shared" si="42"/>
        <v>Medium</v>
      </c>
      <c r="O1350" t="s">
        <v>33</v>
      </c>
      <c r="P1350">
        <v>0.27022168040275601</v>
      </c>
    </row>
    <row r="1351" spans="8:16">
      <c r="H1351">
        <f t="shared" si="43"/>
        <v>1349</v>
      </c>
      <c r="I1351">
        <v>0.91250959324635506</v>
      </c>
      <c r="J1351">
        <v>0.30708154506437801</v>
      </c>
      <c r="K1351">
        <v>0.28247588872909501</v>
      </c>
      <c r="M1351" t="str">
        <f t="shared" si="42"/>
        <v>Medium</v>
      </c>
      <c r="O1351" t="s">
        <v>33</v>
      </c>
      <c r="P1351">
        <v>0.33605718612670898</v>
      </c>
    </row>
    <row r="1352" spans="8:16">
      <c r="H1352">
        <f t="shared" si="43"/>
        <v>1350</v>
      </c>
      <c r="I1352">
        <v>0.91250959324635506</v>
      </c>
      <c r="J1352">
        <v>0.30729613733905597</v>
      </c>
      <c r="K1352">
        <v>0.28268536925315901</v>
      </c>
      <c r="M1352" t="str">
        <f t="shared" si="42"/>
        <v>High</v>
      </c>
      <c r="O1352" t="s">
        <v>33</v>
      </c>
      <c r="P1352">
        <v>0.89497989416122403</v>
      </c>
    </row>
    <row r="1353" spans="8:16">
      <c r="H1353">
        <f t="shared" si="43"/>
        <v>1351</v>
      </c>
      <c r="I1353">
        <v>0.91250959324635506</v>
      </c>
      <c r="J1353">
        <v>0.30751072961373399</v>
      </c>
      <c r="K1353">
        <v>0.28289680182933802</v>
      </c>
      <c r="M1353" t="str">
        <f t="shared" si="42"/>
        <v>Medium</v>
      </c>
      <c r="O1353" t="s">
        <v>33</v>
      </c>
      <c r="P1353">
        <v>0.39110815525054898</v>
      </c>
    </row>
    <row r="1354" spans="8:16">
      <c r="H1354">
        <f t="shared" si="43"/>
        <v>1352</v>
      </c>
      <c r="I1354">
        <v>0.91250959324635506</v>
      </c>
      <c r="J1354">
        <v>0.30772532188841201</v>
      </c>
      <c r="K1354">
        <v>0.28305698931217199</v>
      </c>
      <c r="M1354" t="str">
        <f t="shared" si="42"/>
        <v>Medium</v>
      </c>
      <c r="O1354" t="s">
        <v>33</v>
      </c>
      <c r="P1354">
        <v>0.331903517246246</v>
      </c>
    </row>
    <row r="1355" spans="8:16">
      <c r="H1355">
        <f t="shared" si="43"/>
        <v>1353</v>
      </c>
      <c r="I1355">
        <v>0.91250959324635506</v>
      </c>
      <c r="J1355">
        <v>0.30793991416309002</v>
      </c>
      <c r="K1355">
        <v>0.283103987574577</v>
      </c>
      <c r="M1355" t="str">
        <f t="shared" si="42"/>
        <v>Medium</v>
      </c>
      <c r="O1355" t="s">
        <v>33</v>
      </c>
      <c r="P1355">
        <v>0.40239831805229198</v>
      </c>
    </row>
    <row r="1356" spans="8:16">
      <c r="H1356">
        <f t="shared" si="43"/>
        <v>1354</v>
      </c>
      <c r="I1356">
        <v>0.91250959324635506</v>
      </c>
      <c r="J1356">
        <v>0.30815450643776798</v>
      </c>
      <c r="K1356">
        <v>0.28312239050865201</v>
      </c>
      <c r="M1356" t="str">
        <f t="shared" si="42"/>
        <v>Medium</v>
      </c>
      <c r="O1356" t="s">
        <v>33</v>
      </c>
      <c r="P1356">
        <v>0.47639906406402599</v>
      </c>
    </row>
    <row r="1357" spans="8:16">
      <c r="H1357">
        <f t="shared" si="43"/>
        <v>1355</v>
      </c>
      <c r="I1357">
        <v>0.91250959324635506</v>
      </c>
      <c r="J1357">
        <v>0.308369098712446</v>
      </c>
      <c r="K1357">
        <v>0.28324221074581102</v>
      </c>
      <c r="M1357" t="str">
        <f t="shared" si="42"/>
        <v>Medium</v>
      </c>
      <c r="O1357" t="s">
        <v>33</v>
      </c>
      <c r="P1357">
        <v>0.27666157484054599</v>
      </c>
    </row>
    <row r="1358" spans="8:16">
      <c r="H1358">
        <f t="shared" si="43"/>
        <v>1356</v>
      </c>
      <c r="I1358">
        <v>0.91250959324635506</v>
      </c>
      <c r="J1358">
        <v>0.30858369098712402</v>
      </c>
      <c r="K1358">
        <v>0.28337280452251401</v>
      </c>
      <c r="M1358" t="str">
        <f t="shared" si="42"/>
        <v>High</v>
      </c>
      <c r="O1358" t="s">
        <v>33</v>
      </c>
      <c r="P1358">
        <v>0.68384259939193703</v>
      </c>
    </row>
    <row r="1359" spans="8:16">
      <c r="H1359">
        <f t="shared" si="43"/>
        <v>1357</v>
      </c>
      <c r="I1359">
        <v>0.91250959324635506</v>
      </c>
      <c r="J1359">
        <v>0.30879828326180297</v>
      </c>
      <c r="K1359">
        <v>0.283427074551582</v>
      </c>
      <c r="M1359" t="str">
        <f t="shared" si="42"/>
        <v>Medium</v>
      </c>
      <c r="O1359" t="s">
        <v>33</v>
      </c>
      <c r="P1359">
        <v>0.44059842824935902</v>
      </c>
    </row>
    <row r="1360" spans="8:16">
      <c r="H1360">
        <f t="shared" si="43"/>
        <v>1358</v>
      </c>
      <c r="I1360">
        <v>0.91250959324635506</v>
      </c>
      <c r="J1360">
        <v>0.30901287553648099</v>
      </c>
      <c r="K1360">
        <v>0.28355689346790303</v>
      </c>
      <c r="M1360" t="str">
        <f t="shared" si="42"/>
        <v>Medium</v>
      </c>
      <c r="O1360" t="s">
        <v>33</v>
      </c>
      <c r="P1360">
        <v>0.42514282464981101</v>
      </c>
    </row>
    <row r="1361" spans="8:16">
      <c r="H1361">
        <f t="shared" si="43"/>
        <v>1359</v>
      </c>
      <c r="I1361">
        <v>0.91250959324635506</v>
      </c>
      <c r="J1361">
        <v>0.30922746781115901</v>
      </c>
      <c r="K1361">
        <v>0.28370139002799999</v>
      </c>
      <c r="M1361" t="str">
        <f t="shared" si="42"/>
        <v>Medium</v>
      </c>
      <c r="O1361" t="s">
        <v>33</v>
      </c>
      <c r="P1361">
        <v>0.31918108463287398</v>
      </c>
    </row>
    <row r="1362" spans="8:16">
      <c r="H1362">
        <f t="shared" si="43"/>
        <v>1360</v>
      </c>
      <c r="I1362">
        <v>0.91174213353798905</v>
      </c>
      <c r="J1362">
        <v>0.30922746781115901</v>
      </c>
      <c r="K1362">
        <v>0.28377828001976002</v>
      </c>
      <c r="M1362" t="str">
        <f t="shared" si="42"/>
        <v>Medium</v>
      </c>
      <c r="O1362" t="s">
        <v>33</v>
      </c>
      <c r="P1362">
        <v>0.43357634544372597</v>
      </c>
    </row>
    <row r="1363" spans="8:16">
      <c r="H1363">
        <f t="shared" si="43"/>
        <v>1361</v>
      </c>
      <c r="I1363">
        <v>0.91174213353798905</v>
      </c>
      <c r="J1363">
        <v>0.30944206008583702</v>
      </c>
      <c r="K1363">
        <v>0.28382274508476302</v>
      </c>
      <c r="M1363" t="str">
        <f t="shared" si="42"/>
        <v>Medium</v>
      </c>
      <c r="O1363" t="s">
        <v>33</v>
      </c>
      <c r="P1363">
        <v>0.34873077273368802</v>
      </c>
    </row>
    <row r="1364" spans="8:16">
      <c r="H1364">
        <f t="shared" si="43"/>
        <v>1362</v>
      </c>
      <c r="I1364">
        <v>0.91174213353798905</v>
      </c>
      <c r="J1364">
        <v>0.30965665236051498</v>
      </c>
      <c r="K1364">
        <v>0.283919006586075</v>
      </c>
      <c r="M1364" t="str">
        <f t="shared" si="42"/>
        <v>Medium</v>
      </c>
      <c r="O1364" t="s">
        <v>33</v>
      </c>
      <c r="P1364">
        <v>0.23136529326438901</v>
      </c>
    </row>
    <row r="1365" spans="8:16">
      <c r="H1365">
        <f t="shared" si="43"/>
        <v>1363</v>
      </c>
      <c r="I1365">
        <v>0.91097467382962405</v>
      </c>
      <c r="J1365">
        <v>0.30965665236051498</v>
      </c>
      <c r="K1365">
        <v>0.28408595919609098</v>
      </c>
      <c r="M1365" t="str">
        <f t="shared" si="42"/>
        <v>Medium</v>
      </c>
      <c r="O1365" t="s">
        <v>33</v>
      </c>
      <c r="P1365">
        <v>0.48731198906898499</v>
      </c>
    </row>
    <row r="1366" spans="8:16">
      <c r="H1366">
        <f t="shared" si="43"/>
        <v>1364</v>
      </c>
      <c r="I1366">
        <v>0.91097467382962405</v>
      </c>
      <c r="J1366">
        <v>0.309871244635193</v>
      </c>
      <c r="K1366">
        <v>0.284194365143776</v>
      </c>
      <c r="M1366" t="str">
        <f t="shared" si="42"/>
        <v>Medium</v>
      </c>
      <c r="O1366" t="s">
        <v>33</v>
      </c>
      <c r="P1366">
        <v>0.24315966665744801</v>
      </c>
    </row>
    <row r="1367" spans="8:16">
      <c r="H1367">
        <f t="shared" si="43"/>
        <v>1365</v>
      </c>
      <c r="I1367">
        <v>0.91097467382962405</v>
      </c>
      <c r="J1367">
        <v>0.31008583690987102</v>
      </c>
      <c r="K1367">
        <v>0.28423535823821999</v>
      </c>
      <c r="M1367" t="str">
        <f t="shared" si="42"/>
        <v>Medium</v>
      </c>
      <c r="O1367" t="s">
        <v>33</v>
      </c>
      <c r="P1367">
        <v>0.30923160910606401</v>
      </c>
    </row>
    <row r="1368" spans="8:16">
      <c r="H1368">
        <f t="shared" si="43"/>
        <v>1366</v>
      </c>
      <c r="I1368">
        <v>0.91020721412125905</v>
      </c>
      <c r="J1368">
        <v>0.31008583690987102</v>
      </c>
      <c r="K1368">
        <v>0.284297555685043</v>
      </c>
      <c r="M1368" t="str">
        <f t="shared" si="42"/>
        <v>Medium</v>
      </c>
      <c r="O1368" t="s">
        <v>33</v>
      </c>
      <c r="P1368">
        <v>0.53975778818130504</v>
      </c>
    </row>
    <row r="1369" spans="8:16">
      <c r="H1369">
        <f t="shared" si="43"/>
        <v>1367</v>
      </c>
      <c r="I1369">
        <v>0.91020721412125905</v>
      </c>
      <c r="J1369">
        <v>0.31030042918454898</v>
      </c>
      <c r="K1369">
        <v>0.28436119854450198</v>
      </c>
      <c r="M1369" t="str">
        <f t="shared" si="42"/>
        <v>High</v>
      </c>
      <c r="O1369" t="s">
        <v>33</v>
      </c>
      <c r="P1369">
        <v>0.89211452007293701</v>
      </c>
    </row>
    <row r="1370" spans="8:16">
      <c r="H1370">
        <f t="shared" si="43"/>
        <v>1368</v>
      </c>
      <c r="I1370">
        <v>0.91020721412125905</v>
      </c>
      <c r="J1370">
        <v>0.31051502145922699</v>
      </c>
      <c r="K1370">
        <v>0.28454214334487898</v>
      </c>
      <c r="M1370" t="str">
        <f t="shared" si="42"/>
        <v>Medium</v>
      </c>
      <c r="O1370" t="s">
        <v>33</v>
      </c>
      <c r="P1370">
        <v>0.50182461738586404</v>
      </c>
    </row>
    <row r="1371" spans="8:16">
      <c r="H1371">
        <f t="shared" si="43"/>
        <v>1369</v>
      </c>
      <c r="I1371">
        <v>0.91020721412125905</v>
      </c>
      <c r="J1371">
        <v>0.31072961373390601</v>
      </c>
      <c r="K1371">
        <v>0.28480981290340401</v>
      </c>
      <c r="M1371" t="str">
        <f t="shared" si="42"/>
        <v>Medium</v>
      </c>
      <c r="O1371" t="s">
        <v>33</v>
      </c>
      <c r="P1371">
        <v>0.45131412148475603</v>
      </c>
    </row>
    <row r="1372" spans="8:16">
      <c r="H1372">
        <f t="shared" si="43"/>
        <v>1370</v>
      </c>
      <c r="I1372">
        <v>0.91020721412125905</v>
      </c>
      <c r="J1372">
        <v>0.31115879828326198</v>
      </c>
      <c r="K1372">
        <v>0.285034090280533</v>
      </c>
      <c r="M1372" t="str">
        <f t="shared" si="42"/>
        <v>Medium</v>
      </c>
      <c r="O1372" t="s">
        <v>33</v>
      </c>
      <c r="P1372">
        <v>0.34794548153877303</v>
      </c>
    </row>
    <row r="1373" spans="8:16">
      <c r="H1373">
        <f t="shared" si="43"/>
        <v>1371</v>
      </c>
      <c r="I1373">
        <v>0.90943975441289304</v>
      </c>
      <c r="J1373">
        <v>0.31115879828326198</v>
      </c>
      <c r="K1373">
        <v>0.285247191786766</v>
      </c>
      <c r="M1373" t="str">
        <f t="shared" si="42"/>
        <v>Medium</v>
      </c>
      <c r="O1373" t="s">
        <v>33</v>
      </c>
      <c r="P1373">
        <v>0.40148133039474498</v>
      </c>
    </row>
    <row r="1374" spans="8:16">
      <c r="H1374">
        <f t="shared" si="43"/>
        <v>1372</v>
      </c>
      <c r="I1374">
        <v>0.90943975441289304</v>
      </c>
      <c r="J1374">
        <v>0.31137339055794</v>
      </c>
      <c r="K1374">
        <v>0.28540708124637598</v>
      </c>
      <c r="M1374" t="str">
        <f t="shared" si="42"/>
        <v>Medium</v>
      </c>
      <c r="O1374" t="s">
        <v>33</v>
      </c>
      <c r="P1374">
        <v>0.28610610961914101</v>
      </c>
    </row>
    <row r="1375" spans="8:16">
      <c r="H1375">
        <f t="shared" si="43"/>
        <v>1373</v>
      </c>
      <c r="I1375">
        <v>0.90943975441289304</v>
      </c>
      <c r="J1375">
        <v>0.31158798283261802</v>
      </c>
      <c r="K1375">
        <v>0.28553813695907598</v>
      </c>
      <c r="M1375" t="str">
        <f t="shared" si="42"/>
        <v>Medium</v>
      </c>
      <c r="O1375" t="s">
        <v>33</v>
      </c>
      <c r="P1375">
        <v>0.209537848830223</v>
      </c>
    </row>
    <row r="1376" spans="8:16">
      <c r="H1376">
        <f t="shared" si="43"/>
        <v>1374</v>
      </c>
      <c r="I1376">
        <v>0.90943975441289304</v>
      </c>
      <c r="J1376">
        <v>0.31180257510729598</v>
      </c>
      <c r="K1376">
        <v>0.28569976985454598</v>
      </c>
      <c r="M1376" t="str">
        <f t="shared" si="42"/>
        <v>Medium</v>
      </c>
      <c r="O1376" t="s">
        <v>33</v>
      </c>
      <c r="P1376">
        <v>0.46957921981811501</v>
      </c>
    </row>
    <row r="1377" spans="8:16">
      <c r="H1377">
        <f t="shared" si="43"/>
        <v>1375</v>
      </c>
      <c r="I1377">
        <v>0.90943975441289304</v>
      </c>
      <c r="J1377">
        <v>0.31201716738197399</v>
      </c>
      <c r="K1377">
        <v>0.28592413663864102</v>
      </c>
      <c r="M1377" t="str">
        <f t="shared" si="42"/>
        <v>Medium</v>
      </c>
      <c r="O1377" t="s">
        <v>33</v>
      </c>
      <c r="P1377">
        <v>0.41205352544784501</v>
      </c>
    </row>
    <row r="1378" spans="8:16">
      <c r="H1378">
        <f t="shared" si="43"/>
        <v>1376</v>
      </c>
      <c r="I1378">
        <v>0.90943975441289304</v>
      </c>
      <c r="J1378">
        <v>0.31223175965665201</v>
      </c>
      <c r="K1378">
        <v>0.28607906401157401</v>
      </c>
      <c r="M1378" t="str">
        <f t="shared" si="42"/>
        <v>Medium</v>
      </c>
      <c r="O1378" t="s">
        <v>33</v>
      </c>
      <c r="P1378">
        <v>0.45140048861503601</v>
      </c>
    </row>
    <row r="1379" spans="8:16">
      <c r="H1379">
        <f t="shared" si="43"/>
        <v>1377</v>
      </c>
      <c r="I1379">
        <v>0.90943975441289304</v>
      </c>
      <c r="J1379">
        <v>0.31266094420600898</v>
      </c>
      <c r="K1379">
        <v>0.28614391386508897</v>
      </c>
      <c r="M1379" t="str">
        <f t="shared" si="42"/>
        <v>Medium</v>
      </c>
      <c r="O1379" t="s">
        <v>33</v>
      </c>
      <c r="P1379">
        <v>0.37817001342773399</v>
      </c>
    </row>
    <row r="1380" spans="8:16">
      <c r="H1380">
        <f t="shared" si="43"/>
        <v>1378</v>
      </c>
      <c r="I1380">
        <v>0.90943975441289304</v>
      </c>
      <c r="J1380">
        <v>0.312875536480687</v>
      </c>
      <c r="K1380">
        <v>0.28633479773998299</v>
      </c>
      <c r="M1380" t="str">
        <f t="shared" si="42"/>
        <v>Medium</v>
      </c>
      <c r="O1380" t="s">
        <v>33</v>
      </c>
      <c r="P1380">
        <v>0.202581882476807</v>
      </c>
    </row>
    <row r="1381" spans="8:16">
      <c r="H1381">
        <f t="shared" si="43"/>
        <v>1379</v>
      </c>
      <c r="I1381">
        <v>0.90943975441289304</v>
      </c>
      <c r="J1381">
        <v>0.31309012875536502</v>
      </c>
      <c r="K1381">
        <v>0.286506667733192</v>
      </c>
      <c r="M1381" t="str">
        <f t="shared" si="42"/>
        <v>Low</v>
      </c>
      <c r="O1381" t="s">
        <v>33</v>
      </c>
      <c r="P1381">
        <v>0.15873454511165599</v>
      </c>
    </row>
    <row r="1382" spans="8:16">
      <c r="H1382">
        <f t="shared" si="43"/>
        <v>1380</v>
      </c>
      <c r="I1382">
        <v>0.90943975441289304</v>
      </c>
      <c r="J1382">
        <v>0.31330472103004298</v>
      </c>
      <c r="K1382">
        <v>0.28659150004386902</v>
      </c>
      <c r="M1382" t="str">
        <f t="shared" si="42"/>
        <v>Low</v>
      </c>
      <c r="O1382" t="s">
        <v>33</v>
      </c>
      <c r="P1382">
        <v>0.155778333544731</v>
      </c>
    </row>
    <row r="1383" spans="8:16">
      <c r="H1383">
        <f t="shared" si="43"/>
        <v>1381</v>
      </c>
      <c r="I1383">
        <v>0.90867229470452804</v>
      </c>
      <c r="J1383">
        <v>0.31330472103004298</v>
      </c>
      <c r="K1383">
        <v>0.28677484393119801</v>
      </c>
      <c r="M1383" t="str">
        <f t="shared" si="42"/>
        <v>Medium</v>
      </c>
      <c r="O1383" t="s">
        <v>33</v>
      </c>
      <c r="P1383">
        <v>0.37892049551010099</v>
      </c>
    </row>
    <row r="1384" spans="8:16">
      <c r="H1384">
        <f t="shared" si="43"/>
        <v>1382</v>
      </c>
      <c r="I1384">
        <v>0.90867229470452804</v>
      </c>
      <c r="J1384">
        <v>0.31351931330472099</v>
      </c>
      <c r="K1384">
        <v>0.28691111505031602</v>
      </c>
      <c r="M1384" t="str">
        <f t="shared" si="42"/>
        <v>High</v>
      </c>
      <c r="O1384" t="s">
        <v>33</v>
      </c>
      <c r="P1384">
        <v>0.83133590221404996</v>
      </c>
    </row>
    <row r="1385" spans="8:16">
      <c r="H1385">
        <f t="shared" si="43"/>
        <v>1383</v>
      </c>
      <c r="I1385">
        <v>0.90867229470452804</v>
      </c>
      <c r="J1385">
        <v>0.314377682403434</v>
      </c>
      <c r="K1385">
        <v>0.28693923354148898</v>
      </c>
      <c r="M1385" t="str">
        <f t="shared" si="42"/>
        <v>Medium</v>
      </c>
      <c r="O1385" t="s">
        <v>33</v>
      </c>
      <c r="P1385">
        <v>0.24475738406181299</v>
      </c>
    </row>
    <row r="1386" spans="8:16">
      <c r="H1386">
        <f t="shared" si="43"/>
        <v>1384</v>
      </c>
      <c r="I1386">
        <v>0.90867229470452804</v>
      </c>
      <c r="J1386">
        <v>0.31459227467811202</v>
      </c>
      <c r="K1386">
        <v>0.28695935010910001</v>
      </c>
      <c r="M1386" t="str">
        <f t="shared" si="42"/>
        <v>Medium</v>
      </c>
      <c r="O1386" t="s">
        <v>33</v>
      </c>
      <c r="P1386">
        <v>0.21005158126354201</v>
      </c>
    </row>
    <row r="1387" spans="8:16">
      <c r="H1387">
        <f t="shared" si="43"/>
        <v>1385</v>
      </c>
      <c r="I1387">
        <v>0.90867229470452804</v>
      </c>
      <c r="J1387">
        <v>0.31480686695278998</v>
      </c>
      <c r="K1387">
        <v>0.286976888775826</v>
      </c>
      <c r="M1387" t="str">
        <f t="shared" si="42"/>
        <v>Medium</v>
      </c>
      <c r="O1387" t="s">
        <v>33</v>
      </c>
      <c r="P1387">
        <v>0.327649146318436</v>
      </c>
    </row>
    <row r="1388" spans="8:16">
      <c r="H1388">
        <f t="shared" si="43"/>
        <v>1386</v>
      </c>
      <c r="I1388">
        <v>0.90867229470452804</v>
      </c>
      <c r="J1388">
        <v>0.31502145922746799</v>
      </c>
      <c r="K1388">
        <v>0.286987394094467</v>
      </c>
      <c r="M1388" t="str">
        <f t="shared" si="42"/>
        <v>Medium</v>
      </c>
      <c r="O1388" t="s">
        <v>33</v>
      </c>
      <c r="P1388">
        <v>0.286948382854462</v>
      </c>
    </row>
    <row r="1389" spans="8:16">
      <c r="H1389">
        <f t="shared" si="43"/>
        <v>1387</v>
      </c>
      <c r="I1389">
        <v>0.90867229470452804</v>
      </c>
      <c r="J1389">
        <v>0.31523605150214601</v>
      </c>
      <c r="K1389">
        <v>0.28699320554733299</v>
      </c>
      <c r="M1389" t="str">
        <f t="shared" si="42"/>
        <v>Medium</v>
      </c>
      <c r="O1389" t="s">
        <v>33</v>
      </c>
      <c r="P1389">
        <v>0.242659866809845</v>
      </c>
    </row>
    <row r="1390" spans="8:16">
      <c r="H1390">
        <f t="shared" si="43"/>
        <v>1388</v>
      </c>
      <c r="I1390">
        <v>0.90867229470452804</v>
      </c>
      <c r="J1390">
        <v>0.31545064377682402</v>
      </c>
      <c r="K1390">
        <v>0.28702369332313499</v>
      </c>
      <c r="M1390" t="str">
        <f t="shared" si="42"/>
        <v>Medium</v>
      </c>
      <c r="O1390" t="s">
        <v>33</v>
      </c>
      <c r="P1390">
        <v>0.450697362422943</v>
      </c>
    </row>
    <row r="1391" spans="8:16">
      <c r="H1391">
        <f t="shared" si="43"/>
        <v>1389</v>
      </c>
      <c r="I1391">
        <v>0.90790483499616303</v>
      </c>
      <c r="J1391">
        <v>0.31545064377682402</v>
      </c>
      <c r="K1391">
        <v>0.28707905113697102</v>
      </c>
      <c r="M1391" t="str">
        <f t="shared" si="42"/>
        <v>Medium</v>
      </c>
      <c r="O1391" t="s">
        <v>33</v>
      </c>
      <c r="P1391">
        <v>0.22566482424736001</v>
      </c>
    </row>
    <row r="1392" spans="8:16">
      <c r="H1392">
        <f t="shared" si="43"/>
        <v>1390</v>
      </c>
      <c r="I1392">
        <v>0.90790483499616303</v>
      </c>
      <c r="J1392">
        <v>0.31566523605150199</v>
      </c>
      <c r="K1392">
        <v>0.28721357882022902</v>
      </c>
      <c r="M1392" t="str">
        <f t="shared" si="42"/>
        <v>Medium</v>
      </c>
      <c r="O1392" t="s">
        <v>33</v>
      </c>
      <c r="P1392">
        <v>0.25152087211608898</v>
      </c>
    </row>
    <row r="1393" spans="8:16">
      <c r="H1393">
        <f t="shared" si="43"/>
        <v>1391</v>
      </c>
      <c r="I1393">
        <v>0.90790483499616303</v>
      </c>
      <c r="J1393">
        <v>0.31587982832618</v>
      </c>
      <c r="K1393">
        <v>0.287359178066254</v>
      </c>
      <c r="M1393" t="str">
        <f t="shared" si="42"/>
        <v>Medium</v>
      </c>
      <c r="O1393" t="s">
        <v>33</v>
      </c>
      <c r="P1393">
        <v>0.33279368281364402</v>
      </c>
    </row>
    <row r="1394" spans="8:16">
      <c r="H1394">
        <f t="shared" si="43"/>
        <v>1392</v>
      </c>
      <c r="I1394">
        <v>0.90790483499616303</v>
      </c>
      <c r="J1394">
        <v>0.31609442060085802</v>
      </c>
      <c r="K1394">
        <v>0.28749512135982502</v>
      </c>
      <c r="M1394" t="str">
        <f t="shared" si="42"/>
        <v>Medium</v>
      </c>
      <c r="O1394" t="s">
        <v>33</v>
      </c>
      <c r="P1394">
        <v>0.41289538145065302</v>
      </c>
    </row>
    <row r="1395" spans="8:16">
      <c r="H1395">
        <f t="shared" si="43"/>
        <v>1393</v>
      </c>
      <c r="I1395">
        <v>0.90790483499616303</v>
      </c>
      <c r="J1395">
        <v>0.31652360515021499</v>
      </c>
      <c r="K1395">
        <v>0.28761744499206499</v>
      </c>
      <c r="M1395" t="str">
        <f t="shared" si="42"/>
        <v>Medium</v>
      </c>
      <c r="O1395" t="s">
        <v>33</v>
      </c>
      <c r="P1395">
        <v>0.342641592025757</v>
      </c>
    </row>
    <row r="1396" spans="8:16">
      <c r="H1396">
        <f t="shared" si="43"/>
        <v>1394</v>
      </c>
      <c r="I1396">
        <v>0.90790483499616303</v>
      </c>
      <c r="J1396">
        <v>0.31673819742489301</v>
      </c>
      <c r="K1396">
        <v>0.28769424557685902</v>
      </c>
      <c r="M1396" t="str">
        <f t="shared" si="42"/>
        <v>Medium</v>
      </c>
      <c r="O1396" t="s">
        <v>33</v>
      </c>
      <c r="P1396">
        <v>0.347174912691116</v>
      </c>
    </row>
    <row r="1397" spans="8:16">
      <c r="H1397">
        <f t="shared" si="43"/>
        <v>1395</v>
      </c>
      <c r="I1397">
        <v>0.90790483499616303</v>
      </c>
      <c r="J1397">
        <v>0.31695278969957102</v>
      </c>
      <c r="K1397">
        <v>0.28776651620864901</v>
      </c>
      <c r="M1397" t="str">
        <f t="shared" si="42"/>
        <v>High</v>
      </c>
      <c r="O1397" t="s">
        <v>33</v>
      </c>
      <c r="P1397">
        <v>0.80905413627624501</v>
      </c>
    </row>
    <row r="1398" spans="8:16">
      <c r="H1398">
        <f t="shared" si="43"/>
        <v>1396</v>
      </c>
      <c r="I1398">
        <v>0.90790483499616303</v>
      </c>
      <c r="J1398">
        <v>0.31716738197424899</v>
      </c>
      <c r="K1398">
        <v>0.287786275148392</v>
      </c>
      <c r="M1398" t="str">
        <f t="shared" si="42"/>
        <v>Medium</v>
      </c>
      <c r="O1398" t="s">
        <v>33</v>
      </c>
      <c r="P1398">
        <v>0.28301635384559598</v>
      </c>
    </row>
    <row r="1399" spans="8:16">
      <c r="H1399">
        <f t="shared" si="43"/>
        <v>1397</v>
      </c>
      <c r="I1399">
        <v>0.90790483499616303</v>
      </c>
      <c r="J1399">
        <v>0.317381974248927</v>
      </c>
      <c r="K1399">
        <v>0.287827968597412</v>
      </c>
      <c r="M1399" t="str">
        <f t="shared" si="42"/>
        <v>Medium</v>
      </c>
      <c r="O1399" t="s">
        <v>33</v>
      </c>
      <c r="P1399">
        <v>0.40692090988159202</v>
      </c>
    </row>
    <row r="1400" spans="8:16">
      <c r="H1400">
        <f t="shared" si="43"/>
        <v>1398</v>
      </c>
      <c r="I1400">
        <v>0.90790483499616303</v>
      </c>
      <c r="J1400">
        <v>0.31759656652360502</v>
      </c>
      <c r="K1400">
        <v>0.28788465261459401</v>
      </c>
      <c r="M1400" t="str">
        <f t="shared" si="42"/>
        <v>Medium</v>
      </c>
      <c r="O1400" t="s">
        <v>33</v>
      </c>
      <c r="P1400">
        <v>0.350071340799332</v>
      </c>
    </row>
    <row r="1401" spans="8:16">
      <c r="H1401">
        <f t="shared" si="43"/>
        <v>1399</v>
      </c>
      <c r="I1401">
        <v>0.90790483499616303</v>
      </c>
      <c r="J1401">
        <v>0.31781115879828298</v>
      </c>
      <c r="K1401">
        <v>0.28792811930179601</v>
      </c>
      <c r="M1401" t="str">
        <f t="shared" si="42"/>
        <v>Medium</v>
      </c>
      <c r="O1401" t="s">
        <v>33</v>
      </c>
      <c r="P1401">
        <v>0.45611897110938998</v>
      </c>
    </row>
    <row r="1402" spans="8:16">
      <c r="H1402">
        <f t="shared" si="43"/>
        <v>1400</v>
      </c>
      <c r="I1402">
        <v>0.90790483499616303</v>
      </c>
      <c r="J1402">
        <v>0.31802575107296099</v>
      </c>
      <c r="K1402">
        <v>0.28799238801002502</v>
      </c>
      <c r="M1402" t="str">
        <f t="shared" si="42"/>
        <v>Medium</v>
      </c>
      <c r="O1402" t="s">
        <v>33</v>
      </c>
      <c r="P1402">
        <v>0.25583228468894997</v>
      </c>
    </row>
    <row r="1403" spans="8:16">
      <c r="H1403">
        <f t="shared" si="43"/>
        <v>1401</v>
      </c>
      <c r="I1403">
        <v>0.90790483499616303</v>
      </c>
      <c r="J1403">
        <v>0.31824034334764001</v>
      </c>
      <c r="K1403">
        <v>0.28805145621299699</v>
      </c>
      <c r="M1403" t="str">
        <f t="shared" si="42"/>
        <v>Medium</v>
      </c>
      <c r="O1403" t="s">
        <v>33</v>
      </c>
      <c r="P1403">
        <v>0.40483981370925898</v>
      </c>
    </row>
    <row r="1404" spans="8:16">
      <c r="H1404">
        <f t="shared" si="43"/>
        <v>1402</v>
      </c>
      <c r="I1404">
        <v>0.90790483499616303</v>
      </c>
      <c r="J1404">
        <v>0.31845493562231802</v>
      </c>
      <c r="K1404">
        <v>0.28813268244266499</v>
      </c>
      <c r="M1404" t="str">
        <f t="shared" si="42"/>
        <v>Medium</v>
      </c>
      <c r="O1404" t="s">
        <v>33</v>
      </c>
      <c r="P1404">
        <v>0.25859364867210399</v>
      </c>
    </row>
    <row r="1405" spans="8:16">
      <c r="H1405">
        <f t="shared" si="43"/>
        <v>1403</v>
      </c>
      <c r="I1405">
        <v>0.90790483499616303</v>
      </c>
      <c r="J1405">
        <v>0.31866952789699599</v>
      </c>
      <c r="K1405">
        <v>0.28845709562301602</v>
      </c>
      <c r="M1405" t="str">
        <f t="shared" si="42"/>
        <v>Low</v>
      </c>
      <c r="O1405" t="s">
        <v>33</v>
      </c>
      <c r="P1405">
        <v>0.19098767638206501</v>
      </c>
    </row>
    <row r="1406" spans="8:16">
      <c r="H1406">
        <f t="shared" si="43"/>
        <v>1404</v>
      </c>
      <c r="I1406">
        <v>0.90790483499616303</v>
      </c>
      <c r="J1406">
        <v>0.318884120171674</v>
      </c>
      <c r="K1406">
        <v>0.28878894448280301</v>
      </c>
      <c r="M1406" t="str">
        <f t="shared" si="42"/>
        <v>Medium</v>
      </c>
      <c r="O1406" t="s">
        <v>33</v>
      </c>
      <c r="P1406">
        <v>0.42831361293792702</v>
      </c>
    </row>
    <row r="1407" spans="8:16">
      <c r="H1407">
        <f t="shared" si="43"/>
        <v>1405</v>
      </c>
      <c r="I1407">
        <v>0.90790483499616303</v>
      </c>
      <c r="J1407">
        <v>0.31909871244635202</v>
      </c>
      <c r="K1407">
        <v>0.28887613117694899</v>
      </c>
      <c r="M1407" t="str">
        <f t="shared" si="42"/>
        <v>Medium</v>
      </c>
      <c r="O1407" t="s">
        <v>33</v>
      </c>
      <c r="P1407">
        <v>0.25302571058273299</v>
      </c>
    </row>
    <row r="1408" spans="8:16">
      <c r="H1408">
        <f t="shared" si="43"/>
        <v>1406</v>
      </c>
      <c r="I1408">
        <v>0.90790483499616303</v>
      </c>
      <c r="J1408">
        <v>0.31931330472102998</v>
      </c>
      <c r="K1408">
        <v>0.28891645371913899</v>
      </c>
      <c r="M1408" t="str">
        <f t="shared" si="42"/>
        <v>Medium</v>
      </c>
      <c r="O1408" t="s">
        <v>33</v>
      </c>
      <c r="P1408">
        <v>0.46540868282318099</v>
      </c>
    </row>
    <row r="1409" spans="8:16">
      <c r="H1409">
        <f t="shared" si="43"/>
        <v>1407</v>
      </c>
      <c r="I1409">
        <v>0.90790483499616303</v>
      </c>
      <c r="J1409">
        <v>0.31952789699570799</v>
      </c>
      <c r="K1409">
        <v>0.28904509544372597</v>
      </c>
      <c r="M1409" t="str">
        <f t="shared" si="42"/>
        <v>Medium</v>
      </c>
      <c r="O1409" t="s">
        <v>33</v>
      </c>
      <c r="P1409">
        <v>0.24680590629577601</v>
      </c>
    </row>
    <row r="1410" spans="8:16">
      <c r="H1410">
        <f t="shared" si="43"/>
        <v>1408</v>
      </c>
      <c r="I1410">
        <v>0.90790483499616303</v>
      </c>
      <c r="J1410">
        <v>0.31974248927038601</v>
      </c>
      <c r="K1410">
        <v>0.28917907178401903</v>
      </c>
      <c r="M1410" t="str">
        <f t="shared" si="42"/>
        <v>Medium</v>
      </c>
      <c r="O1410" t="s">
        <v>33</v>
      </c>
      <c r="P1410">
        <v>0.32620057463645902</v>
      </c>
    </row>
    <row r="1411" spans="8:16">
      <c r="H1411">
        <f t="shared" si="43"/>
        <v>1409</v>
      </c>
      <c r="I1411">
        <v>0.90790483499616303</v>
      </c>
      <c r="J1411">
        <v>0.31995708154506403</v>
      </c>
      <c r="K1411">
        <v>0.28924989700317399</v>
      </c>
      <c r="M1411" t="str">
        <f t="shared" ref="M1411:M1474" si="44">IF(P1411&gt;=$C$10,"High",IF(P1411&lt;=$C$15,"Low","Medium"))</f>
        <v>High</v>
      </c>
      <c r="O1411" t="s">
        <v>33</v>
      </c>
      <c r="P1411">
        <v>0.90958702564239502</v>
      </c>
    </row>
    <row r="1412" spans="8:16">
      <c r="H1412">
        <f t="shared" si="43"/>
        <v>1410</v>
      </c>
      <c r="I1412">
        <v>0.90790483499616303</v>
      </c>
      <c r="J1412">
        <v>0.32017167381974199</v>
      </c>
      <c r="K1412">
        <v>0.289418235421181</v>
      </c>
      <c r="M1412" t="str">
        <f t="shared" si="44"/>
        <v>Low</v>
      </c>
      <c r="O1412" t="s">
        <v>33</v>
      </c>
      <c r="P1412">
        <v>0.19447071850299799</v>
      </c>
    </row>
    <row r="1413" spans="8:16">
      <c r="H1413">
        <f t="shared" ref="H1413:H1476" si="45">H1412+1</f>
        <v>1411</v>
      </c>
      <c r="I1413">
        <v>0.90790483499616303</v>
      </c>
      <c r="J1413">
        <v>0.320386266094421</v>
      </c>
      <c r="K1413">
        <v>0.28955578804016102</v>
      </c>
      <c r="M1413" t="str">
        <f t="shared" si="44"/>
        <v>Medium</v>
      </c>
      <c r="O1413" t="s">
        <v>33</v>
      </c>
      <c r="P1413">
        <v>0.26241895556449901</v>
      </c>
    </row>
    <row r="1414" spans="8:16">
      <c r="H1414">
        <f t="shared" si="45"/>
        <v>1412</v>
      </c>
      <c r="I1414">
        <v>0.90790483499616303</v>
      </c>
      <c r="J1414">
        <v>0.32060085836909902</v>
      </c>
      <c r="K1414">
        <v>0.28958478569984403</v>
      </c>
      <c r="M1414" t="str">
        <f t="shared" si="44"/>
        <v>Medium</v>
      </c>
      <c r="O1414" t="s">
        <v>33</v>
      </c>
      <c r="P1414">
        <v>0.34809496998786899</v>
      </c>
    </row>
    <row r="1415" spans="8:16">
      <c r="H1415">
        <f t="shared" si="45"/>
        <v>1413</v>
      </c>
      <c r="I1415">
        <v>0.90790483499616303</v>
      </c>
      <c r="J1415">
        <v>0.32081545064377698</v>
      </c>
      <c r="K1415">
        <v>0.28972961008548698</v>
      </c>
      <c r="M1415" t="str">
        <f t="shared" si="44"/>
        <v>Medium</v>
      </c>
      <c r="O1415" t="s">
        <v>33</v>
      </c>
      <c r="P1415">
        <v>0.265597224235535</v>
      </c>
    </row>
    <row r="1416" spans="8:16">
      <c r="H1416">
        <f t="shared" si="45"/>
        <v>1414</v>
      </c>
      <c r="I1416">
        <v>0.90790483499616303</v>
      </c>
      <c r="J1416">
        <v>0.32103004291845499</v>
      </c>
      <c r="K1416">
        <v>0.28987333178520203</v>
      </c>
      <c r="M1416" t="str">
        <f t="shared" si="44"/>
        <v>Medium</v>
      </c>
      <c r="O1416" t="s">
        <v>33</v>
      </c>
      <c r="P1416">
        <v>0.47459095716476402</v>
      </c>
    </row>
    <row r="1417" spans="8:16">
      <c r="H1417">
        <f t="shared" si="45"/>
        <v>1415</v>
      </c>
      <c r="I1417">
        <v>0.90790483499616303</v>
      </c>
      <c r="J1417">
        <v>0.32124463519313301</v>
      </c>
      <c r="K1417">
        <v>0.289917021989822</v>
      </c>
      <c r="M1417" t="str">
        <f t="shared" si="44"/>
        <v>Low</v>
      </c>
      <c r="O1417" t="s">
        <v>33</v>
      </c>
      <c r="P1417">
        <v>0.17624227702617601</v>
      </c>
    </row>
    <row r="1418" spans="8:16">
      <c r="H1418">
        <f t="shared" si="45"/>
        <v>1416</v>
      </c>
      <c r="I1418">
        <v>0.90790483499616303</v>
      </c>
      <c r="J1418">
        <v>0.32145922746781103</v>
      </c>
      <c r="K1418">
        <v>0.29002098739147197</v>
      </c>
      <c r="M1418" t="str">
        <f t="shared" si="44"/>
        <v>Low</v>
      </c>
      <c r="O1418" t="s">
        <v>33</v>
      </c>
      <c r="P1418">
        <v>0.16737379133701299</v>
      </c>
    </row>
    <row r="1419" spans="8:16">
      <c r="H1419">
        <f t="shared" si="45"/>
        <v>1417</v>
      </c>
      <c r="I1419">
        <v>0.90790483499616303</v>
      </c>
      <c r="J1419">
        <v>0.32167381974248899</v>
      </c>
      <c r="K1419">
        <v>0.29010075330734297</v>
      </c>
      <c r="M1419" t="str">
        <f t="shared" si="44"/>
        <v>Medium</v>
      </c>
      <c r="O1419" t="s">
        <v>33</v>
      </c>
      <c r="P1419">
        <v>0.35856732726097101</v>
      </c>
    </row>
    <row r="1420" spans="8:16">
      <c r="H1420">
        <f t="shared" si="45"/>
        <v>1418</v>
      </c>
      <c r="I1420">
        <v>0.90713737528779703</v>
      </c>
      <c r="J1420">
        <v>0.32167381974248899</v>
      </c>
      <c r="K1420">
        <v>0.29015949368476901</v>
      </c>
      <c r="M1420" t="str">
        <f t="shared" si="44"/>
        <v>Medium</v>
      </c>
      <c r="O1420" t="s">
        <v>33</v>
      </c>
      <c r="P1420">
        <v>0.38194712996482799</v>
      </c>
    </row>
    <row r="1421" spans="8:16">
      <c r="H1421">
        <f t="shared" si="45"/>
        <v>1419</v>
      </c>
      <c r="I1421">
        <v>0.90713737528779703</v>
      </c>
      <c r="J1421">
        <v>0.321888412017167</v>
      </c>
      <c r="K1421">
        <v>0.29022938013076799</v>
      </c>
      <c r="M1421" t="str">
        <f t="shared" si="44"/>
        <v>Medium</v>
      </c>
      <c r="O1421" t="s">
        <v>33</v>
      </c>
      <c r="P1421">
        <v>0.32003614306449901</v>
      </c>
    </row>
    <row r="1422" spans="8:16">
      <c r="H1422">
        <f t="shared" si="45"/>
        <v>1420</v>
      </c>
      <c r="I1422">
        <v>0.90713737528779703</v>
      </c>
      <c r="J1422">
        <v>0.32210300429184602</v>
      </c>
      <c r="K1422">
        <v>0.29027576744556399</v>
      </c>
      <c r="M1422" t="str">
        <f t="shared" si="44"/>
        <v>Medium</v>
      </c>
      <c r="O1422" t="s">
        <v>33</v>
      </c>
      <c r="P1422">
        <v>0.29148381948471103</v>
      </c>
    </row>
    <row r="1423" spans="8:16">
      <c r="H1423">
        <f t="shared" si="45"/>
        <v>1421</v>
      </c>
      <c r="I1423">
        <v>0.90713737528779703</v>
      </c>
      <c r="J1423">
        <v>0.32231759656652398</v>
      </c>
      <c r="K1423">
        <v>0.290343448519707</v>
      </c>
      <c r="M1423" t="str">
        <f t="shared" si="44"/>
        <v>Medium</v>
      </c>
      <c r="O1423" t="s">
        <v>33</v>
      </c>
      <c r="P1423">
        <v>0.44926473498344399</v>
      </c>
    </row>
    <row r="1424" spans="8:16">
      <c r="H1424">
        <f t="shared" si="45"/>
        <v>1422</v>
      </c>
      <c r="I1424">
        <v>0.90713737528779703</v>
      </c>
      <c r="J1424">
        <v>0.32253218884120199</v>
      </c>
      <c r="K1424">
        <v>0.29048575460910803</v>
      </c>
      <c r="M1424" t="str">
        <f t="shared" si="44"/>
        <v>Medium</v>
      </c>
      <c r="O1424" t="s">
        <v>33</v>
      </c>
      <c r="P1424">
        <v>0.20929320156574199</v>
      </c>
    </row>
    <row r="1425" spans="8:16">
      <c r="H1425">
        <f t="shared" si="45"/>
        <v>1423</v>
      </c>
      <c r="I1425">
        <v>0.90713737528779703</v>
      </c>
      <c r="J1425">
        <v>0.32274678111588001</v>
      </c>
      <c r="K1425">
        <v>0.29065738618373899</v>
      </c>
      <c r="M1425" t="str">
        <f t="shared" si="44"/>
        <v>High</v>
      </c>
      <c r="O1425" t="s">
        <v>33</v>
      </c>
      <c r="P1425">
        <v>0.59642964601516701</v>
      </c>
    </row>
    <row r="1426" spans="8:16">
      <c r="H1426">
        <f t="shared" si="45"/>
        <v>1424</v>
      </c>
      <c r="I1426">
        <v>0.90636991557943203</v>
      </c>
      <c r="J1426">
        <v>0.32274678111588001</v>
      </c>
      <c r="K1426">
        <v>0.290729150176048</v>
      </c>
      <c r="M1426" t="str">
        <f t="shared" si="44"/>
        <v>High</v>
      </c>
      <c r="O1426" t="s">
        <v>33</v>
      </c>
      <c r="P1426">
        <v>0.904788017272949</v>
      </c>
    </row>
    <row r="1427" spans="8:16">
      <c r="H1427">
        <f t="shared" si="45"/>
        <v>1425</v>
      </c>
      <c r="I1427">
        <v>0.90636991557943203</v>
      </c>
      <c r="J1427">
        <v>0.32296137339055803</v>
      </c>
      <c r="K1427">
        <v>0.29084776341915097</v>
      </c>
      <c r="M1427" t="str">
        <f t="shared" si="44"/>
        <v>Medium</v>
      </c>
      <c r="O1427" t="s">
        <v>33</v>
      </c>
      <c r="P1427">
        <v>0.31689500808715798</v>
      </c>
    </row>
    <row r="1428" spans="8:16">
      <c r="H1428">
        <f t="shared" si="45"/>
        <v>1426</v>
      </c>
      <c r="I1428">
        <v>0.90636991557943203</v>
      </c>
      <c r="J1428">
        <v>0.32317596566523599</v>
      </c>
      <c r="K1428">
        <v>0.29106202721595797</v>
      </c>
      <c r="M1428" t="str">
        <f t="shared" si="44"/>
        <v>High</v>
      </c>
      <c r="O1428" t="s">
        <v>33</v>
      </c>
      <c r="P1428">
        <v>0.65334546566009499</v>
      </c>
    </row>
    <row r="1429" spans="8:16">
      <c r="H1429">
        <f t="shared" si="45"/>
        <v>1427</v>
      </c>
      <c r="I1429">
        <v>0.90636991557943203</v>
      </c>
      <c r="J1429">
        <v>0.323390557939914</v>
      </c>
      <c r="K1429">
        <v>0.29120761156082198</v>
      </c>
      <c r="M1429" t="str">
        <f t="shared" si="44"/>
        <v>Medium</v>
      </c>
      <c r="O1429" t="s">
        <v>33</v>
      </c>
      <c r="P1429">
        <v>0.45338514447212203</v>
      </c>
    </row>
    <row r="1430" spans="8:16">
      <c r="H1430">
        <f t="shared" si="45"/>
        <v>1428</v>
      </c>
      <c r="I1430">
        <v>0.90636991557943203</v>
      </c>
      <c r="J1430">
        <v>0.32360515021459202</v>
      </c>
      <c r="K1430">
        <v>0.29131714999675801</v>
      </c>
      <c r="M1430" t="str">
        <f t="shared" si="44"/>
        <v>Low</v>
      </c>
      <c r="O1430" t="s">
        <v>33</v>
      </c>
      <c r="P1430">
        <v>0.194045200943947</v>
      </c>
    </row>
    <row r="1431" spans="8:16">
      <c r="H1431">
        <f t="shared" si="45"/>
        <v>1429</v>
      </c>
      <c r="I1431">
        <v>0.90636991557943203</v>
      </c>
      <c r="J1431">
        <v>0.32381974248926998</v>
      </c>
      <c r="K1431">
        <v>0.29143144190311399</v>
      </c>
      <c r="M1431" t="str">
        <f t="shared" si="44"/>
        <v>Medium</v>
      </c>
      <c r="O1431" t="s">
        <v>33</v>
      </c>
      <c r="P1431">
        <v>0.42676004767417902</v>
      </c>
    </row>
    <row r="1432" spans="8:16">
      <c r="H1432">
        <f t="shared" si="45"/>
        <v>1430</v>
      </c>
      <c r="I1432">
        <v>0.90636991557943203</v>
      </c>
      <c r="J1432">
        <v>0.324034334763948</v>
      </c>
      <c r="K1432">
        <v>0.29157353937625902</v>
      </c>
      <c r="M1432" t="str">
        <f t="shared" si="44"/>
        <v>High</v>
      </c>
      <c r="O1432" t="s">
        <v>33</v>
      </c>
      <c r="P1432">
        <v>0.60671544075012196</v>
      </c>
    </row>
    <row r="1433" spans="8:16">
      <c r="H1433">
        <f t="shared" si="45"/>
        <v>1431</v>
      </c>
      <c r="I1433">
        <v>0.90636991557943203</v>
      </c>
      <c r="J1433">
        <v>0.32424892703862701</v>
      </c>
      <c r="K1433">
        <v>0.29173432290554002</v>
      </c>
      <c r="M1433" t="str">
        <f t="shared" si="44"/>
        <v>Low</v>
      </c>
      <c r="O1433" t="s">
        <v>33</v>
      </c>
      <c r="P1433">
        <v>0.18451088666915899</v>
      </c>
    </row>
    <row r="1434" spans="8:16">
      <c r="H1434">
        <f t="shared" si="45"/>
        <v>1432</v>
      </c>
      <c r="I1434">
        <v>0.90636991557943203</v>
      </c>
      <c r="J1434">
        <v>0.32446351931330503</v>
      </c>
      <c r="K1434">
        <v>0.29181475937366502</v>
      </c>
      <c r="M1434" t="str">
        <f t="shared" si="44"/>
        <v>Medium</v>
      </c>
      <c r="O1434" t="s">
        <v>33</v>
      </c>
      <c r="P1434">
        <v>0.203161731362343</v>
      </c>
    </row>
    <row r="1435" spans="8:16">
      <c r="H1435">
        <f t="shared" si="45"/>
        <v>1433</v>
      </c>
      <c r="I1435">
        <v>0.90636991557943203</v>
      </c>
      <c r="J1435">
        <v>0.32467811158798299</v>
      </c>
      <c r="K1435">
        <v>0.291861861944199</v>
      </c>
      <c r="M1435" t="str">
        <f t="shared" si="44"/>
        <v>Medium</v>
      </c>
      <c r="O1435" t="s">
        <v>33</v>
      </c>
      <c r="P1435">
        <v>0.52922606468200695</v>
      </c>
    </row>
    <row r="1436" spans="8:16">
      <c r="H1436">
        <f t="shared" si="45"/>
        <v>1434</v>
      </c>
      <c r="I1436">
        <v>0.90636991557943203</v>
      </c>
      <c r="J1436">
        <v>0.324892703862661</v>
      </c>
      <c r="K1436">
        <v>0.29201067984104201</v>
      </c>
      <c r="M1436" t="str">
        <f t="shared" si="44"/>
        <v>Medium</v>
      </c>
      <c r="O1436" t="s">
        <v>33</v>
      </c>
      <c r="P1436">
        <v>0.27320617437362699</v>
      </c>
    </row>
    <row r="1437" spans="8:16">
      <c r="H1437">
        <f t="shared" si="45"/>
        <v>1435</v>
      </c>
      <c r="I1437">
        <v>0.90636991557943203</v>
      </c>
      <c r="J1437">
        <v>0.32510729613733902</v>
      </c>
      <c r="K1437">
        <v>0.29215118288993802</v>
      </c>
      <c r="M1437" t="str">
        <f t="shared" si="44"/>
        <v>Medium</v>
      </c>
      <c r="O1437" t="s">
        <v>33</v>
      </c>
      <c r="P1437">
        <v>0.42132136225700401</v>
      </c>
    </row>
    <row r="1438" spans="8:16">
      <c r="H1438">
        <f t="shared" si="45"/>
        <v>1436</v>
      </c>
      <c r="I1438">
        <v>0.90636991557943203</v>
      </c>
      <c r="J1438">
        <v>0.32532188841201698</v>
      </c>
      <c r="K1438">
        <v>0.29219944775104501</v>
      </c>
      <c r="M1438" t="str">
        <f t="shared" si="44"/>
        <v>Medium</v>
      </c>
      <c r="O1438" t="s">
        <v>33</v>
      </c>
      <c r="P1438">
        <v>0.42483326792717002</v>
      </c>
    </row>
    <row r="1439" spans="8:16">
      <c r="H1439">
        <f t="shared" si="45"/>
        <v>1437</v>
      </c>
      <c r="I1439">
        <v>0.90636991557943203</v>
      </c>
      <c r="J1439">
        <v>0.325536480686695</v>
      </c>
      <c r="K1439">
        <v>0.29222254455089602</v>
      </c>
      <c r="M1439" t="str">
        <f t="shared" si="44"/>
        <v>High</v>
      </c>
      <c r="O1439" t="s">
        <v>33</v>
      </c>
      <c r="P1439">
        <v>0.67241829633712802</v>
      </c>
    </row>
    <row r="1440" spans="8:16">
      <c r="H1440">
        <f t="shared" si="45"/>
        <v>1438</v>
      </c>
      <c r="I1440">
        <v>0.90636991557943203</v>
      </c>
      <c r="J1440">
        <v>0.32575107296137301</v>
      </c>
      <c r="K1440">
        <v>0.29224348068237299</v>
      </c>
      <c r="M1440" t="str">
        <f t="shared" si="44"/>
        <v>Medium</v>
      </c>
      <c r="O1440" t="s">
        <v>33</v>
      </c>
      <c r="P1440">
        <v>0.25718387961387601</v>
      </c>
    </row>
    <row r="1441" spans="8:16">
      <c r="H1441">
        <f t="shared" si="45"/>
        <v>1439</v>
      </c>
      <c r="I1441">
        <v>0.90636991557943203</v>
      </c>
      <c r="J1441">
        <v>0.32596566523605203</v>
      </c>
      <c r="K1441">
        <v>0.29234305024147</v>
      </c>
      <c r="M1441" t="str">
        <f t="shared" si="44"/>
        <v>Medium</v>
      </c>
      <c r="O1441" t="s">
        <v>33</v>
      </c>
      <c r="P1441">
        <v>0.46600031852722201</v>
      </c>
    </row>
    <row r="1442" spans="8:16">
      <c r="H1442">
        <f t="shared" si="45"/>
        <v>1440</v>
      </c>
      <c r="I1442">
        <v>0.90636991557943203</v>
      </c>
      <c r="J1442">
        <v>0.32618025751072999</v>
      </c>
      <c r="K1442">
        <v>0.29244668781757399</v>
      </c>
      <c r="M1442" t="str">
        <f t="shared" si="44"/>
        <v>Medium</v>
      </c>
      <c r="O1442" t="s">
        <v>33</v>
      </c>
      <c r="P1442">
        <v>0.20759959518909499</v>
      </c>
    </row>
    <row r="1443" spans="8:16">
      <c r="H1443">
        <f t="shared" si="45"/>
        <v>1441</v>
      </c>
      <c r="I1443">
        <v>0.90636991557943203</v>
      </c>
      <c r="J1443">
        <v>0.326394849785408</v>
      </c>
      <c r="K1443">
        <v>0.29258406162262002</v>
      </c>
      <c r="M1443" t="str">
        <f t="shared" si="44"/>
        <v>Medium</v>
      </c>
      <c r="O1443" t="s">
        <v>33</v>
      </c>
      <c r="P1443">
        <v>0.25310665369033802</v>
      </c>
    </row>
    <row r="1444" spans="8:16">
      <c r="H1444">
        <f t="shared" si="45"/>
        <v>1442</v>
      </c>
      <c r="I1444">
        <v>0.90636991557943203</v>
      </c>
      <c r="J1444">
        <v>0.32660944206008602</v>
      </c>
      <c r="K1444">
        <v>0.29273647069931003</v>
      </c>
      <c r="M1444" t="str">
        <f t="shared" si="44"/>
        <v>Medium</v>
      </c>
      <c r="O1444" t="s">
        <v>33</v>
      </c>
      <c r="P1444">
        <v>0.21410796046257</v>
      </c>
    </row>
    <row r="1445" spans="8:16">
      <c r="H1445">
        <f t="shared" si="45"/>
        <v>1443</v>
      </c>
      <c r="I1445">
        <v>0.90560245587106702</v>
      </c>
      <c r="J1445">
        <v>0.32660944206008602</v>
      </c>
      <c r="K1445">
        <v>0.29280658066272702</v>
      </c>
      <c r="M1445" t="str">
        <f t="shared" si="44"/>
        <v>Medium</v>
      </c>
      <c r="O1445" t="s">
        <v>33</v>
      </c>
      <c r="P1445">
        <v>0.225736364722252</v>
      </c>
    </row>
    <row r="1446" spans="8:16">
      <c r="H1446">
        <f t="shared" si="45"/>
        <v>1444</v>
      </c>
      <c r="I1446">
        <v>0.90560245587106702</v>
      </c>
      <c r="J1446">
        <v>0.32682403433476398</v>
      </c>
      <c r="K1446">
        <v>0.29285411536693601</v>
      </c>
      <c r="M1446" t="str">
        <f t="shared" si="44"/>
        <v>Medium</v>
      </c>
      <c r="O1446" t="s">
        <v>33</v>
      </c>
      <c r="P1446">
        <v>0.28693008422851601</v>
      </c>
    </row>
    <row r="1447" spans="8:16">
      <c r="H1447">
        <f t="shared" si="45"/>
        <v>1445</v>
      </c>
      <c r="I1447">
        <v>0.90560245587106702</v>
      </c>
      <c r="J1447">
        <v>0.327038626609442</v>
      </c>
      <c r="K1447">
        <v>0.29292085766792297</v>
      </c>
      <c r="M1447" t="str">
        <f t="shared" si="44"/>
        <v>Medium</v>
      </c>
      <c r="O1447" t="s">
        <v>33</v>
      </c>
      <c r="P1447">
        <v>0.451160907745361</v>
      </c>
    </row>
    <row r="1448" spans="8:16">
      <c r="H1448">
        <f t="shared" si="45"/>
        <v>1446</v>
      </c>
      <c r="I1448">
        <v>0.90560245587106702</v>
      </c>
      <c r="J1448">
        <v>0.32725321888412001</v>
      </c>
      <c r="K1448">
        <v>0.29302175343036702</v>
      </c>
      <c r="M1448" t="str">
        <f t="shared" si="44"/>
        <v>Medium</v>
      </c>
      <c r="O1448" t="s">
        <v>33</v>
      </c>
      <c r="P1448">
        <v>0.20803114771843001</v>
      </c>
    </row>
    <row r="1449" spans="8:16">
      <c r="H1449">
        <f t="shared" si="45"/>
        <v>1447</v>
      </c>
      <c r="I1449">
        <v>0.90560245587106702</v>
      </c>
      <c r="J1449">
        <v>0.32746781115879797</v>
      </c>
      <c r="K1449">
        <v>0.29311406612396201</v>
      </c>
      <c r="M1449" t="str">
        <f t="shared" si="44"/>
        <v>Medium</v>
      </c>
      <c r="O1449" t="s">
        <v>33</v>
      </c>
      <c r="P1449">
        <v>0.34100699424743702</v>
      </c>
    </row>
    <row r="1450" spans="8:16">
      <c r="H1450">
        <f t="shared" si="45"/>
        <v>1448</v>
      </c>
      <c r="I1450">
        <v>0.90560245587106702</v>
      </c>
      <c r="J1450">
        <v>0.32768240343347599</v>
      </c>
      <c r="K1450">
        <v>0.29323899745941201</v>
      </c>
      <c r="M1450" t="str">
        <f t="shared" si="44"/>
        <v>Medium</v>
      </c>
      <c r="O1450" t="s">
        <v>33</v>
      </c>
      <c r="P1450">
        <v>0.30903053283691401</v>
      </c>
    </row>
    <row r="1451" spans="8:16">
      <c r="H1451">
        <f t="shared" si="45"/>
        <v>1449</v>
      </c>
      <c r="I1451">
        <v>0.90560245587106702</v>
      </c>
      <c r="J1451">
        <v>0.327896995708155</v>
      </c>
      <c r="K1451">
        <v>0.29341517388820598</v>
      </c>
      <c r="M1451" t="str">
        <f t="shared" si="44"/>
        <v>High</v>
      </c>
      <c r="O1451" t="s">
        <v>33</v>
      </c>
      <c r="P1451">
        <v>0.66206634044647195</v>
      </c>
    </row>
    <row r="1452" spans="8:16">
      <c r="H1452">
        <f t="shared" si="45"/>
        <v>1450</v>
      </c>
      <c r="I1452">
        <v>0.90560245587106702</v>
      </c>
      <c r="J1452">
        <v>0.32811158798283302</v>
      </c>
      <c r="K1452">
        <v>0.293529912829399</v>
      </c>
      <c r="M1452" t="str">
        <f t="shared" si="44"/>
        <v>Medium</v>
      </c>
      <c r="O1452" t="s">
        <v>33</v>
      </c>
      <c r="P1452">
        <v>0.37318301200866699</v>
      </c>
    </row>
    <row r="1453" spans="8:16">
      <c r="H1453">
        <f t="shared" si="45"/>
        <v>1451</v>
      </c>
      <c r="I1453">
        <v>0.90483499616270102</v>
      </c>
      <c r="J1453">
        <v>0.32811158798283302</v>
      </c>
      <c r="K1453">
        <v>0.29356375336647</v>
      </c>
      <c r="M1453" t="str">
        <f t="shared" si="44"/>
        <v>Medium</v>
      </c>
      <c r="O1453" t="s">
        <v>33</v>
      </c>
      <c r="P1453">
        <v>0.30563372373580899</v>
      </c>
    </row>
    <row r="1454" spans="8:16">
      <c r="H1454">
        <f t="shared" si="45"/>
        <v>1452</v>
      </c>
      <c r="I1454">
        <v>0.90483499616270102</v>
      </c>
      <c r="J1454">
        <v>0.32832618025751098</v>
      </c>
      <c r="K1454">
        <v>0.29362256824970201</v>
      </c>
      <c r="M1454" t="str">
        <f t="shared" si="44"/>
        <v>Medium</v>
      </c>
      <c r="O1454" t="s">
        <v>33</v>
      </c>
      <c r="P1454">
        <v>0.52280527353286699</v>
      </c>
    </row>
    <row r="1455" spans="8:16">
      <c r="H1455">
        <f t="shared" si="45"/>
        <v>1453</v>
      </c>
      <c r="I1455">
        <v>0.90483499616270102</v>
      </c>
      <c r="J1455">
        <v>0.328540772532189</v>
      </c>
      <c r="K1455">
        <v>0.29370489716529802</v>
      </c>
      <c r="M1455" t="str">
        <f t="shared" si="44"/>
        <v>High</v>
      </c>
      <c r="O1455" t="s">
        <v>33</v>
      </c>
      <c r="P1455">
        <v>0.79257333278655995</v>
      </c>
    </row>
    <row r="1456" spans="8:16">
      <c r="H1456">
        <f t="shared" si="45"/>
        <v>1454</v>
      </c>
      <c r="I1456">
        <v>0.90483499616270102</v>
      </c>
      <c r="J1456">
        <v>0.32875536480686701</v>
      </c>
      <c r="K1456">
        <v>0.29377324879169497</v>
      </c>
      <c r="M1456" t="str">
        <f t="shared" si="44"/>
        <v>High</v>
      </c>
      <c r="O1456" t="s">
        <v>33</v>
      </c>
      <c r="P1456">
        <v>0.87803906202316295</v>
      </c>
    </row>
    <row r="1457" spans="8:16">
      <c r="H1457">
        <f t="shared" si="45"/>
        <v>1455</v>
      </c>
      <c r="I1457">
        <v>0.90483499616270102</v>
      </c>
      <c r="J1457">
        <v>0.32896995708154497</v>
      </c>
      <c r="K1457">
        <v>0.29386471211910198</v>
      </c>
      <c r="M1457" t="str">
        <f t="shared" si="44"/>
        <v>Medium</v>
      </c>
      <c r="O1457" t="s">
        <v>33</v>
      </c>
      <c r="P1457">
        <v>0.25756484270095797</v>
      </c>
    </row>
    <row r="1458" spans="8:16">
      <c r="H1458">
        <f t="shared" si="45"/>
        <v>1456</v>
      </c>
      <c r="I1458">
        <v>0.90483499616270102</v>
      </c>
      <c r="J1458">
        <v>0.32918454935622299</v>
      </c>
      <c r="K1458">
        <v>0.294056385755539</v>
      </c>
      <c r="M1458" t="str">
        <f t="shared" si="44"/>
        <v>Medium</v>
      </c>
      <c r="O1458" t="s">
        <v>33</v>
      </c>
      <c r="P1458">
        <v>0.46110162138938898</v>
      </c>
    </row>
    <row r="1459" spans="8:16">
      <c r="H1459">
        <f t="shared" si="45"/>
        <v>1457</v>
      </c>
      <c r="I1459">
        <v>0.90483499616270102</v>
      </c>
      <c r="J1459">
        <v>0.329399141630901</v>
      </c>
      <c r="K1459">
        <v>0.29426850378513297</v>
      </c>
      <c r="M1459" t="str">
        <f t="shared" si="44"/>
        <v>Medium</v>
      </c>
      <c r="O1459" t="s">
        <v>33</v>
      </c>
      <c r="P1459">
        <v>0.22926990687847101</v>
      </c>
    </row>
    <row r="1460" spans="8:16">
      <c r="H1460">
        <f t="shared" si="45"/>
        <v>1458</v>
      </c>
      <c r="I1460">
        <v>0.90483499616270102</v>
      </c>
      <c r="J1460">
        <v>0.32961373390557902</v>
      </c>
      <c r="K1460">
        <v>0.29435975849628399</v>
      </c>
      <c r="M1460" t="str">
        <f t="shared" si="44"/>
        <v>Medium</v>
      </c>
      <c r="O1460" t="s">
        <v>33</v>
      </c>
      <c r="P1460">
        <v>0.28872346878051802</v>
      </c>
    </row>
    <row r="1461" spans="8:16">
      <c r="H1461">
        <f t="shared" si="45"/>
        <v>1459</v>
      </c>
      <c r="I1461">
        <v>0.90483499616270102</v>
      </c>
      <c r="J1461">
        <v>0.32982832618025798</v>
      </c>
      <c r="K1461">
        <v>0.29446645081043199</v>
      </c>
      <c r="M1461" t="str">
        <f t="shared" si="44"/>
        <v>Medium</v>
      </c>
      <c r="O1461" t="s">
        <v>33</v>
      </c>
      <c r="P1461">
        <v>0.43227505683898898</v>
      </c>
    </row>
    <row r="1462" spans="8:16">
      <c r="H1462">
        <f t="shared" si="45"/>
        <v>1460</v>
      </c>
      <c r="I1462">
        <v>0.90483499616270102</v>
      </c>
      <c r="J1462">
        <v>0.330042918454936</v>
      </c>
      <c r="K1462">
        <v>0.29458314180374101</v>
      </c>
      <c r="M1462" t="str">
        <f t="shared" si="44"/>
        <v>Medium</v>
      </c>
      <c r="O1462" t="s">
        <v>33</v>
      </c>
      <c r="P1462">
        <v>0.302221029996872</v>
      </c>
    </row>
    <row r="1463" spans="8:16">
      <c r="H1463">
        <f t="shared" si="45"/>
        <v>1461</v>
      </c>
      <c r="I1463">
        <v>0.90483499616270102</v>
      </c>
      <c r="J1463">
        <v>0.33025751072961401</v>
      </c>
      <c r="K1463">
        <v>0.29468294978141801</v>
      </c>
      <c r="M1463" t="str">
        <f t="shared" si="44"/>
        <v>Medium</v>
      </c>
      <c r="O1463" t="s">
        <v>33</v>
      </c>
      <c r="P1463">
        <v>0.209085658192635</v>
      </c>
    </row>
    <row r="1464" spans="8:16">
      <c r="H1464">
        <f t="shared" si="45"/>
        <v>1462</v>
      </c>
      <c r="I1464">
        <v>0.90483499616270102</v>
      </c>
      <c r="J1464">
        <v>0.33047210300429197</v>
      </c>
      <c r="K1464">
        <v>0.29483810067176802</v>
      </c>
      <c r="M1464" t="str">
        <f t="shared" si="44"/>
        <v>Medium</v>
      </c>
      <c r="O1464" t="s">
        <v>33</v>
      </c>
      <c r="P1464">
        <v>0.293579041957855</v>
      </c>
    </row>
    <row r="1465" spans="8:16">
      <c r="H1465">
        <f t="shared" si="45"/>
        <v>1463</v>
      </c>
      <c r="I1465">
        <v>0.90483499616270102</v>
      </c>
      <c r="J1465">
        <v>0.33068669527896999</v>
      </c>
      <c r="K1465">
        <v>0.294914230704308</v>
      </c>
      <c r="M1465" t="str">
        <f t="shared" si="44"/>
        <v>Medium</v>
      </c>
      <c r="O1465" t="s">
        <v>33</v>
      </c>
      <c r="P1465">
        <v>0.22132004797458599</v>
      </c>
    </row>
    <row r="1466" spans="8:16">
      <c r="H1466">
        <f t="shared" si="45"/>
        <v>1464</v>
      </c>
      <c r="I1466">
        <v>0.90483499616270102</v>
      </c>
      <c r="J1466">
        <v>0.330901287553648</v>
      </c>
      <c r="K1466">
        <v>0.29499690234661102</v>
      </c>
      <c r="M1466" t="str">
        <f t="shared" si="44"/>
        <v>Medium</v>
      </c>
      <c r="O1466" t="s">
        <v>33</v>
      </c>
      <c r="P1466">
        <v>0.47371211647987399</v>
      </c>
    </row>
    <row r="1467" spans="8:16">
      <c r="H1467">
        <f t="shared" si="45"/>
        <v>1465</v>
      </c>
      <c r="I1467">
        <v>0.90483499616270102</v>
      </c>
      <c r="J1467">
        <v>0.33111587982832602</v>
      </c>
      <c r="K1467">
        <v>0.29523298144340498</v>
      </c>
      <c r="M1467" t="str">
        <f t="shared" si="44"/>
        <v>Medium</v>
      </c>
      <c r="O1467" t="s">
        <v>33</v>
      </c>
      <c r="P1467">
        <v>0.318660348653793</v>
      </c>
    </row>
    <row r="1468" spans="8:16">
      <c r="H1468">
        <f t="shared" si="45"/>
        <v>1466</v>
      </c>
      <c r="I1468">
        <v>0.90483499616270102</v>
      </c>
      <c r="J1468">
        <v>0.33133047210300398</v>
      </c>
      <c r="K1468">
        <v>0.29545417428016701</v>
      </c>
      <c r="M1468" t="str">
        <f t="shared" si="44"/>
        <v>Medium</v>
      </c>
      <c r="O1468" t="s">
        <v>33</v>
      </c>
      <c r="P1468">
        <v>0.22296379506587999</v>
      </c>
    </row>
    <row r="1469" spans="8:16">
      <c r="H1469">
        <f t="shared" si="45"/>
        <v>1467</v>
      </c>
      <c r="I1469">
        <v>0.90406753645433602</v>
      </c>
      <c r="J1469">
        <v>0.33133047210300398</v>
      </c>
      <c r="K1469">
        <v>0.29556863009929701</v>
      </c>
      <c r="M1469" t="str">
        <f t="shared" si="44"/>
        <v>Medium</v>
      </c>
      <c r="O1469" t="s">
        <v>33</v>
      </c>
      <c r="P1469">
        <v>0.39788734912872298</v>
      </c>
    </row>
    <row r="1470" spans="8:16">
      <c r="H1470">
        <f t="shared" si="45"/>
        <v>1468</v>
      </c>
      <c r="I1470">
        <v>0.90406753645433602</v>
      </c>
      <c r="J1470">
        <v>0.331545064377682</v>
      </c>
      <c r="K1470">
        <v>0.29566353559494002</v>
      </c>
      <c r="M1470" t="str">
        <f t="shared" si="44"/>
        <v>Medium</v>
      </c>
      <c r="O1470" t="s">
        <v>33</v>
      </c>
      <c r="P1470">
        <v>0.240894675254822</v>
      </c>
    </row>
    <row r="1471" spans="8:16">
      <c r="H1471">
        <f t="shared" si="45"/>
        <v>1469</v>
      </c>
      <c r="I1471">
        <v>0.90406753645433602</v>
      </c>
      <c r="J1471">
        <v>0.33175965665236101</v>
      </c>
      <c r="K1471">
        <v>0.295733973383904</v>
      </c>
      <c r="M1471" t="str">
        <f t="shared" si="44"/>
        <v>High</v>
      </c>
      <c r="O1471" t="s">
        <v>33</v>
      </c>
      <c r="P1471">
        <v>0.901752829551697</v>
      </c>
    </row>
    <row r="1472" spans="8:16">
      <c r="H1472">
        <f t="shared" si="45"/>
        <v>1470</v>
      </c>
      <c r="I1472">
        <v>0.90406753645433602</v>
      </c>
      <c r="J1472">
        <v>0.33197424892703897</v>
      </c>
      <c r="K1472">
        <v>0.29576076567172999</v>
      </c>
      <c r="M1472" t="str">
        <f t="shared" si="44"/>
        <v>Medium</v>
      </c>
      <c r="O1472" t="s">
        <v>33</v>
      </c>
      <c r="P1472">
        <v>0.20533239841461201</v>
      </c>
    </row>
    <row r="1473" spans="8:16">
      <c r="H1473">
        <f t="shared" si="45"/>
        <v>1471</v>
      </c>
      <c r="I1473">
        <v>0.90406753645433602</v>
      </c>
      <c r="J1473">
        <v>0.33218884120171699</v>
      </c>
      <c r="K1473">
        <v>0.29579727351665502</v>
      </c>
      <c r="M1473" t="str">
        <f t="shared" si="44"/>
        <v>Medium</v>
      </c>
      <c r="O1473" t="s">
        <v>33</v>
      </c>
      <c r="P1473">
        <v>0.46678254008293202</v>
      </c>
    </row>
    <row r="1474" spans="8:16">
      <c r="H1474">
        <f t="shared" si="45"/>
        <v>1472</v>
      </c>
      <c r="I1474">
        <v>0.90406753645433602</v>
      </c>
      <c r="J1474">
        <v>0.332403433476395</v>
      </c>
      <c r="K1474">
        <v>0.29583382606506298</v>
      </c>
      <c r="M1474" t="str">
        <f t="shared" si="44"/>
        <v>Medium</v>
      </c>
      <c r="O1474" t="s">
        <v>33</v>
      </c>
      <c r="P1474">
        <v>0.37539649009704601</v>
      </c>
    </row>
    <row r="1475" spans="8:16">
      <c r="H1475">
        <f t="shared" si="45"/>
        <v>1473</v>
      </c>
      <c r="I1475">
        <v>0.90406753645433602</v>
      </c>
      <c r="J1475">
        <v>0.33261802575107302</v>
      </c>
      <c r="K1475">
        <v>0.29587385058402998</v>
      </c>
      <c r="M1475" t="str">
        <f t="shared" ref="M1475:M1538" si="46">IF(P1475&gt;=$C$10,"High",IF(P1475&lt;=$C$15,"Low","Medium"))</f>
        <v>Medium</v>
      </c>
      <c r="O1475" t="s">
        <v>33</v>
      </c>
      <c r="P1475">
        <v>0.43594092130661</v>
      </c>
    </row>
    <row r="1476" spans="8:16">
      <c r="H1476">
        <f t="shared" si="45"/>
        <v>1474</v>
      </c>
      <c r="I1476">
        <v>0.90330007674597101</v>
      </c>
      <c r="J1476">
        <v>0.33261802575107302</v>
      </c>
      <c r="K1476">
        <v>0.29604525864124298</v>
      </c>
      <c r="M1476" t="str">
        <f t="shared" si="46"/>
        <v>Medium</v>
      </c>
      <c r="O1476" t="s">
        <v>33</v>
      </c>
      <c r="P1476">
        <v>0.42720493674278298</v>
      </c>
    </row>
    <row r="1477" spans="8:16">
      <c r="H1477">
        <f t="shared" ref="H1477:H1540" si="47">H1476+1</f>
        <v>1475</v>
      </c>
      <c r="I1477">
        <v>0.90330007674597101</v>
      </c>
      <c r="J1477">
        <v>0.33283261802575098</v>
      </c>
      <c r="K1477">
        <v>0.29626008868217502</v>
      </c>
      <c r="M1477" t="str">
        <f t="shared" si="46"/>
        <v>Medium</v>
      </c>
      <c r="O1477" t="s">
        <v>33</v>
      </c>
      <c r="P1477">
        <v>0.33104115724563599</v>
      </c>
    </row>
    <row r="1478" spans="8:16">
      <c r="H1478">
        <f t="shared" si="47"/>
        <v>1476</v>
      </c>
      <c r="I1478">
        <v>0.90330007674597101</v>
      </c>
      <c r="J1478">
        <v>0.333047210300429</v>
      </c>
      <c r="K1478">
        <v>0.29634241759777102</v>
      </c>
      <c r="M1478" t="str">
        <f t="shared" si="46"/>
        <v>Medium</v>
      </c>
      <c r="O1478" t="s">
        <v>33</v>
      </c>
      <c r="P1478">
        <v>0.21859367191791501</v>
      </c>
    </row>
    <row r="1479" spans="8:16">
      <c r="H1479">
        <f t="shared" si="47"/>
        <v>1477</v>
      </c>
      <c r="I1479">
        <v>0.90330007674597101</v>
      </c>
      <c r="J1479">
        <v>0.33326180257510701</v>
      </c>
      <c r="K1479">
        <v>0.29638412594795199</v>
      </c>
      <c r="M1479" t="str">
        <f t="shared" si="46"/>
        <v>Medium</v>
      </c>
      <c r="O1479" t="s">
        <v>33</v>
      </c>
      <c r="P1479">
        <v>0.21829429268837</v>
      </c>
    </row>
    <row r="1480" spans="8:16">
      <c r="H1480">
        <f t="shared" si="47"/>
        <v>1478</v>
      </c>
      <c r="I1480">
        <v>0.90253261703760601</v>
      </c>
      <c r="J1480">
        <v>0.33369098712446399</v>
      </c>
      <c r="K1480">
        <v>0.296462431550026</v>
      </c>
      <c r="M1480" t="str">
        <f t="shared" si="46"/>
        <v>Medium</v>
      </c>
      <c r="O1480" t="s">
        <v>33</v>
      </c>
      <c r="P1480">
        <v>0.408717781305313</v>
      </c>
    </row>
    <row r="1481" spans="8:16">
      <c r="H1481">
        <f t="shared" si="47"/>
        <v>1479</v>
      </c>
      <c r="I1481">
        <v>0.90253261703760601</v>
      </c>
      <c r="J1481">
        <v>0.33390557939914201</v>
      </c>
      <c r="K1481">
        <v>0.29660642147064198</v>
      </c>
      <c r="M1481" t="str">
        <f t="shared" si="46"/>
        <v>Medium</v>
      </c>
      <c r="O1481" t="s">
        <v>33</v>
      </c>
      <c r="P1481">
        <v>0.287786364555359</v>
      </c>
    </row>
    <row r="1482" spans="8:16">
      <c r="H1482">
        <f t="shared" si="47"/>
        <v>1480</v>
      </c>
      <c r="I1482">
        <v>0.90253261703760601</v>
      </c>
      <c r="J1482">
        <v>0.33412017167382002</v>
      </c>
      <c r="K1482">
        <v>0.29673036932945301</v>
      </c>
      <c r="M1482" t="str">
        <f t="shared" si="46"/>
        <v>Medium</v>
      </c>
      <c r="O1482" t="s">
        <v>33</v>
      </c>
      <c r="P1482">
        <v>0.24100197851657901</v>
      </c>
    </row>
    <row r="1483" spans="8:16">
      <c r="H1483">
        <f t="shared" si="47"/>
        <v>1481</v>
      </c>
      <c r="I1483">
        <v>0.90253261703760601</v>
      </c>
      <c r="J1483">
        <v>0.33433476394849798</v>
      </c>
      <c r="K1483">
        <v>0.29676307737827301</v>
      </c>
      <c r="M1483" t="str">
        <f t="shared" si="46"/>
        <v>High</v>
      </c>
      <c r="O1483" t="s">
        <v>33</v>
      </c>
      <c r="P1483">
        <v>0.61011934280395497</v>
      </c>
    </row>
    <row r="1484" spans="8:16">
      <c r="H1484">
        <f t="shared" si="47"/>
        <v>1482</v>
      </c>
      <c r="I1484">
        <v>0.90253261703760601</v>
      </c>
      <c r="J1484">
        <v>0.334549356223176</v>
      </c>
      <c r="K1484">
        <v>0.29678636789321899</v>
      </c>
      <c r="M1484" t="str">
        <f t="shared" si="46"/>
        <v>Low</v>
      </c>
      <c r="O1484" t="s">
        <v>33</v>
      </c>
      <c r="P1484">
        <v>0.18076705932617201</v>
      </c>
    </row>
    <row r="1485" spans="8:16">
      <c r="H1485">
        <f t="shared" si="47"/>
        <v>1483</v>
      </c>
      <c r="I1485">
        <v>0.90253261703760601</v>
      </c>
      <c r="J1485">
        <v>0.33476394849785401</v>
      </c>
      <c r="K1485">
        <v>0.29681462049484297</v>
      </c>
      <c r="M1485" t="str">
        <f t="shared" si="46"/>
        <v>Medium</v>
      </c>
      <c r="O1485" t="s">
        <v>33</v>
      </c>
      <c r="P1485">
        <v>0.215330064296722</v>
      </c>
    </row>
    <row r="1486" spans="8:16">
      <c r="H1486">
        <f t="shared" si="47"/>
        <v>1484</v>
      </c>
      <c r="I1486">
        <v>0.90176515732924001</v>
      </c>
      <c r="J1486">
        <v>0.33476394849785401</v>
      </c>
      <c r="K1486">
        <v>0.29687659442424802</v>
      </c>
      <c r="M1486" t="str">
        <f t="shared" si="46"/>
        <v>Medium</v>
      </c>
      <c r="O1486" t="s">
        <v>33</v>
      </c>
      <c r="P1486">
        <v>0.24885481595993</v>
      </c>
    </row>
    <row r="1487" spans="8:16">
      <c r="H1487">
        <f t="shared" si="47"/>
        <v>1485</v>
      </c>
      <c r="I1487">
        <v>0.90176515732924001</v>
      </c>
      <c r="J1487">
        <v>0.33497854077253197</v>
      </c>
      <c r="K1487">
        <v>0.29694862663745902</v>
      </c>
      <c r="M1487" t="str">
        <f t="shared" si="46"/>
        <v>Medium</v>
      </c>
      <c r="O1487" t="s">
        <v>33</v>
      </c>
      <c r="P1487">
        <v>0.28795650601387002</v>
      </c>
    </row>
    <row r="1488" spans="8:16">
      <c r="H1488">
        <f t="shared" si="47"/>
        <v>1486</v>
      </c>
      <c r="I1488">
        <v>0.90176515732924001</v>
      </c>
      <c r="J1488">
        <v>0.33519313304720999</v>
      </c>
      <c r="K1488">
        <v>0.29703915119171098</v>
      </c>
      <c r="M1488" t="str">
        <f t="shared" si="46"/>
        <v>Medium</v>
      </c>
      <c r="O1488" t="s">
        <v>33</v>
      </c>
      <c r="P1488">
        <v>0.48646363615989702</v>
      </c>
    </row>
    <row r="1489" spans="8:16">
      <c r="H1489">
        <f t="shared" si="47"/>
        <v>1487</v>
      </c>
      <c r="I1489">
        <v>0.90176515732924001</v>
      </c>
      <c r="J1489">
        <v>0.33540772532188801</v>
      </c>
      <c r="K1489">
        <v>0.29719130694866203</v>
      </c>
      <c r="M1489" t="str">
        <f t="shared" si="46"/>
        <v>Low</v>
      </c>
      <c r="O1489" t="s">
        <v>33</v>
      </c>
      <c r="P1489">
        <v>0.17447678744792899</v>
      </c>
    </row>
    <row r="1490" spans="8:16">
      <c r="H1490">
        <f t="shared" si="47"/>
        <v>1488</v>
      </c>
      <c r="I1490">
        <v>0.90176515732924001</v>
      </c>
      <c r="J1490">
        <v>0.33562231759656702</v>
      </c>
      <c r="K1490">
        <v>0.29730127751827201</v>
      </c>
      <c r="M1490" t="str">
        <f t="shared" si="46"/>
        <v>Medium</v>
      </c>
      <c r="O1490" t="s">
        <v>33</v>
      </c>
      <c r="P1490">
        <v>0.55462992191314697</v>
      </c>
    </row>
    <row r="1491" spans="8:16">
      <c r="H1491">
        <f t="shared" si="47"/>
        <v>1489</v>
      </c>
      <c r="I1491">
        <v>0.900997697620875</v>
      </c>
      <c r="J1491">
        <v>0.33562231759656702</v>
      </c>
      <c r="K1491">
        <v>0.29732881486415902</v>
      </c>
      <c r="M1491" t="str">
        <f t="shared" si="46"/>
        <v>Medium</v>
      </c>
      <c r="O1491" t="s">
        <v>33</v>
      </c>
      <c r="P1491">
        <v>0.27115327119827298</v>
      </c>
    </row>
    <row r="1492" spans="8:16">
      <c r="H1492">
        <f t="shared" si="47"/>
        <v>1490</v>
      </c>
      <c r="I1492">
        <v>0.900997697620875</v>
      </c>
      <c r="J1492">
        <v>0.33583690987124498</v>
      </c>
      <c r="K1492">
        <v>0.29740594327449799</v>
      </c>
      <c r="M1492" t="str">
        <f t="shared" si="46"/>
        <v>Medium</v>
      </c>
      <c r="O1492" t="s">
        <v>33</v>
      </c>
      <c r="P1492">
        <v>0.31376856565475503</v>
      </c>
    </row>
    <row r="1493" spans="8:16">
      <c r="H1493">
        <f t="shared" si="47"/>
        <v>1491</v>
      </c>
      <c r="I1493">
        <v>0.900997697620875</v>
      </c>
      <c r="J1493">
        <v>0.336051502145923</v>
      </c>
      <c r="K1493">
        <v>0.297517359256744</v>
      </c>
      <c r="M1493" t="str">
        <f t="shared" si="46"/>
        <v>Medium</v>
      </c>
      <c r="O1493" t="s">
        <v>33</v>
      </c>
      <c r="P1493">
        <v>0.29671218991279602</v>
      </c>
    </row>
    <row r="1494" spans="8:16">
      <c r="H1494">
        <f t="shared" si="47"/>
        <v>1492</v>
      </c>
      <c r="I1494">
        <v>0.900997697620875</v>
      </c>
      <c r="J1494">
        <v>0.33626609442060101</v>
      </c>
      <c r="K1494">
        <v>0.29757086932659099</v>
      </c>
      <c r="M1494" t="str">
        <f t="shared" si="46"/>
        <v>Medium</v>
      </c>
      <c r="O1494" t="s">
        <v>33</v>
      </c>
      <c r="P1494">
        <v>0.32138854265213002</v>
      </c>
    </row>
    <row r="1495" spans="8:16">
      <c r="H1495">
        <f t="shared" si="47"/>
        <v>1493</v>
      </c>
      <c r="I1495">
        <v>0.900997697620875</v>
      </c>
      <c r="J1495">
        <v>0.33648068669527897</v>
      </c>
      <c r="K1495">
        <v>0.29758836328983301</v>
      </c>
      <c r="M1495" t="str">
        <f t="shared" si="46"/>
        <v>Medium</v>
      </c>
      <c r="O1495" t="s">
        <v>33</v>
      </c>
      <c r="P1495">
        <v>0.33579710125923201</v>
      </c>
    </row>
    <row r="1496" spans="8:16">
      <c r="H1496">
        <f t="shared" si="47"/>
        <v>1494</v>
      </c>
      <c r="I1496">
        <v>0.900997697620875</v>
      </c>
      <c r="J1496">
        <v>0.33669527896995699</v>
      </c>
      <c r="K1496">
        <v>0.29763324558734899</v>
      </c>
      <c r="M1496" t="str">
        <f t="shared" si="46"/>
        <v>Medium</v>
      </c>
      <c r="O1496" t="s">
        <v>33</v>
      </c>
      <c r="P1496">
        <v>0.250255256891251</v>
      </c>
    </row>
    <row r="1497" spans="8:16">
      <c r="H1497">
        <f t="shared" si="47"/>
        <v>1495</v>
      </c>
      <c r="I1497">
        <v>0.900997697620875</v>
      </c>
      <c r="J1497">
        <v>0.33712446351931302</v>
      </c>
      <c r="K1497">
        <v>0.29796089231967898</v>
      </c>
      <c r="M1497" t="str">
        <f t="shared" si="46"/>
        <v>Medium</v>
      </c>
      <c r="O1497" t="s">
        <v>33</v>
      </c>
      <c r="P1497">
        <v>0.24477501213550601</v>
      </c>
    </row>
    <row r="1498" spans="8:16">
      <c r="H1498">
        <f t="shared" si="47"/>
        <v>1496</v>
      </c>
      <c r="I1498">
        <v>0.900997697620875</v>
      </c>
      <c r="J1498">
        <v>0.33733905579399098</v>
      </c>
      <c r="K1498">
        <v>0.29827240109443698</v>
      </c>
      <c r="M1498" t="str">
        <f t="shared" si="46"/>
        <v>Medium</v>
      </c>
      <c r="O1498" t="s">
        <v>33</v>
      </c>
      <c r="P1498">
        <v>0.371558368206024</v>
      </c>
    </row>
    <row r="1499" spans="8:16">
      <c r="H1499">
        <f t="shared" si="47"/>
        <v>1497</v>
      </c>
      <c r="I1499">
        <v>0.900997697620875</v>
      </c>
      <c r="J1499">
        <v>0.33755364806867</v>
      </c>
      <c r="K1499">
        <v>0.298308745026588</v>
      </c>
      <c r="M1499" t="str">
        <f t="shared" si="46"/>
        <v>Medium</v>
      </c>
      <c r="O1499" t="s">
        <v>33</v>
      </c>
      <c r="P1499">
        <v>0.41309449076652499</v>
      </c>
    </row>
    <row r="1500" spans="8:16">
      <c r="H1500">
        <f t="shared" si="47"/>
        <v>1498</v>
      </c>
      <c r="I1500">
        <v>0.90023023791251</v>
      </c>
      <c r="J1500">
        <v>0.33755364806867</v>
      </c>
      <c r="K1500">
        <v>0.29838059842586501</v>
      </c>
      <c r="M1500" t="str">
        <f t="shared" si="46"/>
        <v>Medium</v>
      </c>
      <c r="O1500" t="s">
        <v>33</v>
      </c>
      <c r="P1500">
        <v>0.34497734904289201</v>
      </c>
    </row>
    <row r="1501" spans="8:16">
      <c r="H1501">
        <f t="shared" si="47"/>
        <v>1499</v>
      </c>
      <c r="I1501">
        <v>0.90023023791251</v>
      </c>
      <c r="J1501">
        <v>0.33776824034334801</v>
      </c>
      <c r="K1501">
        <v>0.29845626652240798</v>
      </c>
      <c r="M1501" t="str">
        <f t="shared" si="46"/>
        <v>Medium</v>
      </c>
      <c r="O1501" t="s">
        <v>33</v>
      </c>
      <c r="P1501">
        <v>0.24526521563529999</v>
      </c>
    </row>
    <row r="1502" spans="8:16">
      <c r="H1502">
        <f t="shared" si="47"/>
        <v>1500</v>
      </c>
      <c r="I1502">
        <v>0.90023023791251</v>
      </c>
      <c r="J1502">
        <v>0.33798283261802597</v>
      </c>
      <c r="K1502">
        <v>0.29849457740783703</v>
      </c>
      <c r="M1502" t="str">
        <f t="shared" si="46"/>
        <v>Medium</v>
      </c>
      <c r="O1502" t="s">
        <v>33</v>
      </c>
      <c r="P1502">
        <v>0.32973667979240401</v>
      </c>
    </row>
    <row r="1503" spans="8:16">
      <c r="H1503">
        <f t="shared" si="47"/>
        <v>1501</v>
      </c>
      <c r="I1503">
        <v>0.90023023791251</v>
      </c>
      <c r="J1503">
        <v>0.33819742489270399</v>
      </c>
      <c r="K1503">
        <v>0.298573508858681</v>
      </c>
      <c r="M1503" t="str">
        <f t="shared" si="46"/>
        <v>Low</v>
      </c>
      <c r="O1503" t="s">
        <v>33</v>
      </c>
      <c r="P1503">
        <v>0.15677659213542899</v>
      </c>
    </row>
    <row r="1504" spans="8:16">
      <c r="H1504">
        <f t="shared" si="47"/>
        <v>1502</v>
      </c>
      <c r="I1504">
        <v>0.90023023791251</v>
      </c>
      <c r="J1504">
        <v>0.33841201716738201</v>
      </c>
      <c r="K1504">
        <v>0.29864515364170102</v>
      </c>
      <c r="M1504" t="str">
        <f t="shared" si="46"/>
        <v>Low</v>
      </c>
      <c r="O1504" t="s">
        <v>33</v>
      </c>
      <c r="P1504">
        <v>0.16446578502654999</v>
      </c>
    </row>
    <row r="1505" spans="8:16">
      <c r="H1505">
        <f t="shared" si="47"/>
        <v>1503</v>
      </c>
      <c r="I1505">
        <v>0.90023023791251</v>
      </c>
      <c r="J1505">
        <v>0.33862660944206002</v>
      </c>
      <c r="K1505">
        <v>0.298676908016205</v>
      </c>
      <c r="M1505" t="str">
        <f t="shared" si="46"/>
        <v>Medium</v>
      </c>
      <c r="O1505" t="s">
        <v>33</v>
      </c>
      <c r="P1505">
        <v>0.24291728436946899</v>
      </c>
    </row>
    <row r="1506" spans="8:16">
      <c r="H1506">
        <f t="shared" si="47"/>
        <v>1504</v>
      </c>
      <c r="I1506">
        <v>0.899462778204144</v>
      </c>
      <c r="J1506">
        <v>0.33862660944206002</v>
      </c>
      <c r="K1506">
        <v>0.29871419072151201</v>
      </c>
      <c r="M1506" t="str">
        <f t="shared" si="46"/>
        <v>Medium</v>
      </c>
      <c r="O1506" t="s">
        <v>33</v>
      </c>
      <c r="P1506">
        <v>0.33907979726791398</v>
      </c>
    </row>
    <row r="1507" spans="8:16">
      <c r="H1507">
        <f t="shared" si="47"/>
        <v>1505</v>
      </c>
      <c r="I1507">
        <v>0.899462778204144</v>
      </c>
      <c r="J1507">
        <v>0.33884120171673798</v>
      </c>
      <c r="K1507">
        <v>0.298766508698463</v>
      </c>
      <c r="M1507" t="str">
        <f t="shared" si="46"/>
        <v>High</v>
      </c>
      <c r="O1507" t="s">
        <v>33</v>
      </c>
      <c r="P1507">
        <v>0.59291332960128795</v>
      </c>
    </row>
    <row r="1508" spans="8:16">
      <c r="H1508">
        <f t="shared" si="47"/>
        <v>1506</v>
      </c>
      <c r="I1508">
        <v>0.899462778204144</v>
      </c>
      <c r="J1508">
        <v>0.339055793991416</v>
      </c>
      <c r="K1508">
        <v>0.29899077117443101</v>
      </c>
      <c r="M1508" t="str">
        <f t="shared" si="46"/>
        <v>High</v>
      </c>
      <c r="O1508" t="s">
        <v>33</v>
      </c>
      <c r="P1508">
        <v>0.86254578828811601</v>
      </c>
    </row>
    <row r="1509" spans="8:16">
      <c r="H1509">
        <f t="shared" si="47"/>
        <v>1507</v>
      </c>
      <c r="I1509">
        <v>0.89869531849577899</v>
      </c>
      <c r="J1509">
        <v>0.339055793991416</v>
      </c>
      <c r="K1509">
        <v>0.29924167692661302</v>
      </c>
      <c r="M1509" t="str">
        <f t="shared" si="46"/>
        <v>Medium</v>
      </c>
      <c r="O1509" t="s">
        <v>33</v>
      </c>
      <c r="P1509">
        <v>0.42344683408737199</v>
      </c>
    </row>
    <row r="1510" spans="8:16">
      <c r="H1510">
        <f t="shared" si="47"/>
        <v>1508</v>
      </c>
      <c r="I1510">
        <v>0.89869531849577899</v>
      </c>
      <c r="J1510">
        <v>0.33927038626609402</v>
      </c>
      <c r="K1510">
        <v>0.29935830831527699</v>
      </c>
      <c r="M1510" t="str">
        <f t="shared" si="46"/>
        <v>Medium</v>
      </c>
      <c r="O1510" t="s">
        <v>33</v>
      </c>
      <c r="P1510">
        <v>0.32506838440895103</v>
      </c>
    </row>
    <row r="1511" spans="8:16">
      <c r="H1511">
        <f t="shared" si="47"/>
        <v>1509</v>
      </c>
      <c r="I1511">
        <v>0.89792785878741399</v>
      </c>
      <c r="J1511">
        <v>0.33927038626609402</v>
      </c>
      <c r="K1511">
        <v>0.29941932857036602</v>
      </c>
      <c r="M1511" t="str">
        <f t="shared" si="46"/>
        <v>Medium</v>
      </c>
      <c r="O1511" t="s">
        <v>33</v>
      </c>
      <c r="P1511">
        <v>0.44363719224929798</v>
      </c>
    </row>
    <row r="1512" spans="8:16">
      <c r="H1512">
        <f t="shared" si="47"/>
        <v>1510</v>
      </c>
      <c r="I1512">
        <v>0.89792785878741399</v>
      </c>
      <c r="J1512">
        <v>0.33948497854077297</v>
      </c>
      <c r="K1512">
        <v>0.29942822456359902</v>
      </c>
      <c r="M1512" t="str">
        <f t="shared" si="46"/>
        <v>Medium</v>
      </c>
      <c r="O1512" t="s">
        <v>33</v>
      </c>
      <c r="P1512">
        <v>0.33133408427238498</v>
      </c>
    </row>
    <row r="1513" spans="8:16">
      <c r="H1513">
        <f t="shared" si="47"/>
        <v>1511</v>
      </c>
      <c r="I1513">
        <v>0.89792785878741399</v>
      </c>
      <c r="J1513">
        <v>0.33991416309012901</v>
      </c>
      <c r="K1513">
        <v>0.29947522282600397</v>
      </c>
      <c r="M1513" t="str">
        <f t="shared" si="46"/>
        <v>Medium</v>
      </c>
      <c r="O1513" t="s">
        <v>33</v>
      </c>
      <c r="P1513">
        <v>0.44047978520393399</v>
      </c>
    </row>
    <row r="1514" spans="8:16">
      <c r="H1514">
        <f t="shared" si="47"/>
        <v>1512</v>
      </c>
      <c r="I1514">
        <v>0.89792785878741399</v>
      </c>
      <c r="J1514">
        <v>0.34012875536480702</v>
      </c>
      <c r="K1514">
        <v>0.29953096807002999</v>
      </c>
      <c r="M1514" t="str">
        <f t="shared" si="46"/>
        <v>Medium</v>
      </c>
      <c r="O1514" t="s">
        <v>33</v>
      </c>
      <c r="P1514">
        <v>0.25306549668312101</v>
      </c>
    </row>
    <row r="1515" spans="8:16">
      <c r="H1515">
        <f t="shared" si="47"/>
        <v>1513</v>
      </c>
      <c r="I1515">
        <v>0.89792785878741399</v>
      </c>
      <c r="J1515">
        <v>0.34034334763948498</v>
      </c>
      <c r="K1515">
        <v>0.29957319796085402</v>
      </c>
      <c r="M1515" t="str">
        <f t="shared" si="46"/>
        <v>Medium</v>
      </c>
      <c r="O1515" t="s">
        <v>33</v>
      </c>
      <c r="P1515">
        <v>0.51325327157974199</v>
      </c>
    </row>
    <row r="1516" spans="8:16">
      <c r="H1516">
        <f t="shared" si="47"/>
        <v>1514</v>
      </c>
      <c r="I1516">
        <v>0.89792785878741399</v>
      </c>
      <c r="J1516">
        <v>0.340557939914163</v>
      </c>
      <c r="K1516">
        <v>0.29963965713977803</v>
      </c>
      <c r="M1516" t="str">
        <f t="shared" si="46"/>
        <v>Medium</v>
      </c>
      <c r="O1516" t="s">
        <v>33</v>
      </c>
      <c r="P1516">
        <v>0.24278412759303999</v>
      </c>
    </row>
    <row r="1517" spans="8:16">
      <c r="H1517">
        <f t="shared" si="47"/>
        <v>1515</v>
      </c>
      <c r="I1517">
        <v>0.89792785878741399</v>
      </c>
      <c r="J1517">
        <v>0.34077253218884102</v>
      </c>
      <c r="K1517">
        <v>0.29975348711013799</v>
      </c>
      <c r="M1517" t="str">
        <f t="shared" si="46"/>
        <v>Low</v>
      </c>
      <c r="O1517" t="s">
        <v>33</v>
      </c>
      <c r="P1517">
        <v>0.15531398355960799</v>
      </c>
    </row>
    <row r="1518" spans="8:16">
      <c r="H1518">
        <f t="shared" si="47"/>
        <v>1516</v>
      </c>
      <c r="I1518">
        <v>0.89792785878741399</v>
      </c>
      <c r="J1518">
        <v>0.34098712446351898</v>
      </c>
      <c r="K1518">
        <v>0.299832493066788</v>
      </c>
      <c r="M1518" t="str">
        <f t="shared" si="46"/>
        <v>Medium</v>
      </c>
      <c r="O1518" t="s">
        <v>33</v>
      </c>
      <c r="P1518">
        <v>0.36801204085349998</v>
      </c>
    </row>
    <row r="1519" spans="8:16">
      <c r="H1519">
        <f t="shared" si="47"/>
        <v>1517</v>
      </c>
      <c r="I1519">
        <v>0.89792785878741399</v>
      </c>
      <c r="J1519">
        <v>0.34120171673819699</v>
      </c>
      <c r="K1519">
        <v>0.29995198547840102</v>
      </c>
      <c r="M1519" t="str">
        <f t="shared" si="46"/>
        <v>Medium</v>
      </c>
      <c r="O1519" t="s">
        <v>33</v>
      </c>
      <c r="P1519">
        <v>0.25735300779342701</v>
      </c>
    </row>
    <row r="1520" spans="8:16">
      <c r="H1520">
        <f t="shared" si="47"/>
        <v>1518</v>
      </c>
      <c r="I1520">
        <v>0.89792785878741399</v>
      </c>
      <c r="J1520">
        <v>0.34141630901287601</v>
      </c>
      <c r="K1520">
        <v>0.30010315775871299</v>
      </c>
      <c r="M1520" t="str">
        <f t="shared" si="46"/>
        <v>Medium</v>
      </c>
      <c r="O1520" t="s">
        <v>33</v>
      </c>
      <c r="P1520">
        <v>0.52896487712860096</v>
      </c>
    </row>
    <row r="1521" spans="8:16">
      <c r="H1521">
        <f t="shared" si="47"/>
        <v>1519</v>
      </c>
      <c r="I1521">
        <v>0.89716039907904799</v>
      </c>
      <c r="J1521">
        <v>0.34141630901287601</v>
      </c>
      <c r="K1521">
        <v>0.30014638602733601</v>
      </c>
      <c r="M1521" t="str">
        <f t="shared" si="46"/>
        <v>Medium</v>
      </c>
      <c r="O1521" t="s">
        <v>33</v>
      </c>
      <c r="P1521">
        <v>0.44978225231170699</v>
      </c>
    </row>
    <row r="1522" spans="8:16">
      <c r="H1522">
        <f t="shared" si="47"/>
        <v>1520</v>
      </c>
      <c r="I1522">
        <v>0.89639293937068298</v>
      </c>
      <c r="J1522">
        <v>0.34141630901287601</v>
      </c>
      <c r="K1522">
        <v>0.30015872418880502</v>
      </c>
      <c r="M1522" t="str">
        <f t="shared" si="46"/>
        <v>Medium</v>
      </c>
      <c r="O1522" t="s">
        <v>33</v>
      </c>
      <c r="P1522">
        <v>0.33249431848526001</v>
      </c>
    </row>
    <row r="1523" spans="8:16">
      <c r="H1523">
        <f t="shared" si="47"/>
        <v>1521</v>
      </c>
      <c r="I1523">
        <v>0.89639293937068298</v>
      </c>
      <c r="J1523">
        <v>0.34163090128755402</v>
      </c>
      <c r="K1523">
        <v>0.30020925402641302</v>
      </c>
      <c r="M1523" t="str">
        <f t="shared" si="46"/>
        <v>Medium</v>
      </c>
      <c r="O1523" t="s">
        <v>33</v>
      </c>
      <c r="P1523">
        <v>0.452995955944061</v>
      </c>
    </row>
    <row r="1524" spans="8:16">
      <c r="H1524">
        <f t="shared" si="47"/>
        <v>1522</v>
      </c>
      <c r="I1524">
        <v>0.89639293937068298</v>
      </c>
      <c r="J1524">
        <v>0.34184549356223198</v>
      </c>
      <c r="K1524">
        <v>0.300271347165108</v>
      </c>
      <c r="M1524" t="str">
        <f t="shared" si="46"/>
        <v>High</v>
      </c>
      <c r="O1524" t="s">
        <v>33</v>
      </c>
      <c r="P1524">
        <v>0.92281693220138505</v>
      </c>
    </row>
    <row r="1525" spans="8:16">
      <c r="H1525">
        <f t="shared" si="47"/>
        <v>1523</v>
      </c>
      <c r="I1525">
        <v>0.89639293937068298</v>
      </c>
      <c r="J1525">
        <v>0.34206008583691</v>
      </c>
      <c r="K1525">
        <v>0.30030444264411899</v>
      </c>
      <c r="M1525" t="str">
        <f t="shared" si="46"/>
        <v>High</v>
      </c>
      <c r="O1525" t="s">
        <v>33</v>
      </c>
      <c r="P1525">
        <v>0.820365309715271</v>
      </c>
    </row>
    <row r="1526" spans="8:16">
      <c r="H1526">
        <f t="shared" si="47"/>
        <v>1524</v>
      </c>
      <c r="I1526">
        <v>0.89639293937068298</v>
      </c>
      <c r="J1526">
        <v>0.34227467811158802</v>
      </c>
      <c r="K1526">
        <v>0.30037115514278401</v>
      </c>
      <c r="M1526" t="str">
        <f t="shared" si="46"/>
        <v>Medium</v>
      </c>
      <c r="O1526" t="s">
        <v>33</v>
      </c>
      <c r="P1526">
        <v>0.313389122486115</v>
      </c>
    </row>
    <row r="1527" spans="8:16">
      <c r="H1527">
        <f t="shared" si="47"/>
        <v>1525</v>
      </c>
      <c r="I1527">
        <v>0.89639293937068298</v>
      </c>
      <c r="J1527">
        <v>0.34248927038626598</v>
      </c>
      <c r="K1527">
        <v>0.30043259263038602</v>
      </c>
      <c r="M1527" t="str">
        <f t="shared" si="46"/>
        <v>Medium</v>
      </c>
      <c r="O1527" t="s">
        <v>33</v>
      </c>
      <c r="P1527">
        <v>0.33249431848526001</v>
      </c>
    </row>
    <row r="1528" spans="8:16">
      <c r="H1528">
        <f t="shared" si="47"/>
        <v>1526</v>
      </c>
      <c r="I1528">
        <v>0.89639293937068298</v>
      </c>
      <c r="J1528">
        <v>0.34270386266094399</v>
      </c>
      <c r="K1528">
        <v>0.30060248076915702</v>
      </c>
      <c r="M1528" t="str">
        <f t="shared" si="46"/>
        <v>Medium</v>
      </c>
      <c r="O1528" t="s">
        <v>33</v>
      </c>
      <c r="P1528">
        <v>0.29491233825683599</v>
      </c>
    </row>
    <row r="1529" spans="8:16">
      <c r="H1529">
        <f t="shared" si="47"/>
        <v>1527</v>
      </c>
      <c r="I1529">
        <v>0.89639293937068298</v>
      </c>
      <c r="J1529">
        <v>0.34291845493562201</v>
      </c>
      <c r="K1529">
        <v>0.300806134939194</v>
      </c>
      <c r="M1529" t="str">
        <f t="shared" si="46"/>
        <v>Medium</v>
      </c>
      <c r="O1529" t="s">
        <v>33</v>
      </c>
      <c r="P1529">
        <v>0.31416803598403897</v>
      </c>
    </row>
    <row r="1530" spans="8:16">
      <c r="H1530">
        <f t="shared" si="47"/>
        <v>1528</v>
      </c>
      <c r="I1530">
        <v>0.89562547966231798</v>
      </c>
      <c r="J1530">
        <v>0.34291845493562201</v>
      </c>
      <c r="K1530">
        <v>0.30087865889072402</v>
      </c>
      <c r="M1530" t="str">
        <f t="shared" si="46"/>
        <v>Medium</v>
      </c>
      <c r="O1530" t="s">
        <v>33</v>
      </c>
      <c r="P1530">
        <v>0.366153985261917</v>
      </c>
    </row>
    <row r="1531" spans="8:16">
      <c r="H1531">
        <f t="shared" si="47"/>
        <v>1529</v>
      </c>
      <c r="I1531">
        <v>0.89562547966231798</v>
      </c>
      <c r="J1531">
        <v>0.34313304721030002</v>
      </c>
      <c r="K1531">
        <v>0.30093024671077701</v>
      </c>
      <c r="M1531" t="str">
        <f t="shared" si="46"/>
        <v>High</v>
      </c>
      <c r="O1531" t="s">
        <v>33</v>
      </c>
      <c r="P1531">
        <v>0.90834921598434404</v>
      </c>
    </row>
    <row r="1532" spans="8:16">
      <c r="H1532">
        <f t="shared" si="47"/>
        <v>1530</v>
      </c>
      <c r="I1532">
        <v>0.89562547966231798</v>
      </c>
      <c r="J1532">
        <v>0.34334763948497898</v>
      </c>
      <c r="K1532">
        <v>0.300989910960197</v>
      </c>
      <c r="M1532" t="str">
        <f t="shared" si="46"/>
        <v>Medium</v>
      </c>
      <c r="O1532" t="s">
        <v>33</v>
      </c>
      <c r="P1532">
        <v>0.39556923508644098</v>
      </c>
    </row>
    <row r="1533" spans="8:16">
      <c r="H1533">
        <f t="shared" si="47"/>
        <v>1531</v>
      </c>
      <c r="I1533">
        <v>0.89562547966231798</v>
      </c>
      <c r="J1533">
        <v>0.343562231759657</v>
      </c>
      <c r="K1533">
        <v>0.30104249715805098</v>
      </c>
      <c r="M1533" t="str">
        <f t="shared" si="46"/>
        <v>Medium</v>
      </c>
      <c r="O1533" t="s">
        <v>33</v>
      </c>
      <c r="P1533">
        <v>0.22117531299591101</v>
      </c>
    </row>
    <row r="1534" spans="8:16">
      <c r="H1534">
        <f t="shared" si="47"/>
        <v>1532</v>
      </c>
      <c r="I1534">
        <v>0.89562547966231798</v>
      </c>
      <c r="J1534">
        <v>0.34377682403433502</v>
      </c>
      <c r="K1534">
        <v>0.301100894808769</v>
      </c>
      <c r="M1534" t="str">
        <f t="shared" si="46"/>
        <v>Medium</v>
      </c>
      <c r="O1534" t="s">
        <v>33</v>
      </c>
      <c r="P1534">
        <v>0.44116955995559698</v>
      </c>
    </row>
    <row r="1535" spans="8:16">
      <c r="H1535">
        <f t="shared" si="47"/>
        <v>1533</v>
      </c>
      <c r="I1535">
        <v>0.89562547966231798</v>
      </c>
      <c r="J1535">
        <v>0.34399141630901298</v>
      </c>
      <c r="K1535">
        <v>0.30115896463394198</v>
      </c>
      <c r="M1535" t="str">
        <f t="shared" si="46"/>
        <v>High</v>
      </c>
      <c r="O1535" t="s">
        <v>33</v>
      </c>
      <c r="P1535">
        <v>0.74179619550705</v>
      </c>
    </row>
    <row r="1536" spans="8:16">
      <c r="H1536">
        <f t="shared" si="47"/>
        <v>1534</v>
      </c>
      <c r="I1536">
        <v>0.89485801995395198</v>
      </c>
      <c r="J1536">
        <v>0.34399141630901298</v>
      </c>
      <c r="K1536">
        <v>0.30118983983993503</v>
      </c>
      <c r="M1536" t="str">
        <f t="shared" si="46"/>
        <v>Medium</v>
      </c>
      <c r="O1536" t="s">
        <v>33</v>
      </c>
      <c r="P1536">
        <v>0.56629782915115401</v>
      </c>
    </row>
    <row r="1537" spans="8:16">
      <c r="H1537">
        <f t="shared" si="47"/>
        <v>1535</v>
      </c>
      <c r="I1537">
        <v>0.89409056024558697</v>
      </c>
      <c r="J1537">
        <v>0.34399141630901298</v>
      </c>
      <c r="K1537">
        <v>0.30124180018901803</v>
      </c>
      <c r="M1537" t="str">
        <f t="shared" si="46"/>
        <v>Medium</v>
      </c>
      <c r="O1537" t="s">
        <v>33</v>
      </c>
      <c r="P1537">
        <v>0.48111745715141302</v>
      </c>
    </row>
    <row r="1538" spans="8:16">
      <c r="H1538">
        <f t="shared" si="47"/>
        <v>1536</v>
      </c>
      <c r="I1538">
        <v>0.89409056024558697</v>
      </c>
      <c r="J1538">
        <v>0.34420600858369099</v>
      </c>
      <c r="K1538">
        <v>0.30133113265037498</v>
      </c>
      <c r="M1538" t="str">
        <f t="shared" si="46"/>
        <v>Medium</v>
      </c>
      <c r="O1538" t="s">
        <v>33</v>
      </c>
      <c r="P1538">
        <v>0.21915109455585499</v>
      </c>
    </row>
    <row r="1539" spans="8:16">
      <c r="H1539">
        <f t="shared" si="47"/>
        <v>1537</v>
      </c>
      <c r="I1539">
        <v>0.89409056024558697</v>
      </c>
      <c r="J1539">
        <v>0.34442060085836901</v>
      </c>
      <c r="K1539">
        <v>0.301402777433395</v>
      </c>
      <c r="M1539" t="str">
        <f t="shared" ref="M1539:M1602" si="48">IF(P1539&gt;=$C$10,"High",IF(P1539&lt;=$C$15,"Low","Medium"))</f>
        <v>Medium</v>
      </c>
      <c r="O1539" t="s">
        <v>33</v>
      </c>
      <c r="P1539">
        <v>0.39009314775466902</v>
      </c>
    </row>
    <row r="1540" spans="8:16">
      <c r="H1540">
        <f t="shared" si="47"/>
        <v>1538</v>
      </c>
      <c r="I1540">
        <v>0.89332310053722197</v>
      </c>
      <c r="J1540">
        <v>0.34442060085836901</v>
      </c>
      <c r="K1540">
        <v>0.30151678621769001</v>
      </c>
      <c r="M1540" t="str">
        <f t="shared" si="48"/>
        <v>Medium</v>
      </c>
      <c r="O1540" t="s">
        <v>33</v>
      </c>
      <c r="P1540">
        <v>0.32834857702255199</v>
      </c>
    </row>
    <row r="1541" spans="8:16">
      <c r="H1541">
        <f t="shared" ref="H1541:H1604" si="49">H1540+1</f>
        <v>1539</v>
      </c>
      <c r="I1541">
        <v>0.89332310053722197</v>
      </c>
      <c r="J1541">
        <v>0.34463519313304702</v>
      </c>
      <c r="K1541">
        <v>0.30161799490451802</v>
      </c>
      <c r="M1541" t="str">
        <f t="shared" si="48"/>
        <v>Low</v>
      </c>
      <c r="O1541" t="s">
        <v>33</v>
      </c>
      <c r="P1541">
        <v>0.163484141230583</v>
      </c>
    </row>
    <row r="1542" spans="8:16">
      <c r="H1542">
        <f t="shared" si="49"/>
        <v>1540</v>
      </c>
      <c r="I1542">
        <v>0.89332310053722197</v>
      </c>
      <c r="J1542">
        <v>0.34484978540772498</v>
      </c>
      <c r="K1542">
        <v>0.301707223057747</v>
      </c>
      <c r="M1542" t="str">
        <f t="shared" si="48"/>
        <v>Medium</v>
      </c>
      <c r="O1542" t="s">
        <v>33</v>
      </c>
      <c r="P1542">
        <v>0.48992520570754999</v>
      </c>
    </row>
    <row r="1543" spans="8:16">
      <c r="H1543">
        <f t="shared" si="49"/>
        <v>1541</v>
      </c>
      <c r="I1543">
        <v>0.89332310053722197</v>
      </c>
      <c r="J1543">
        <v>0.345064377682403</v>
      </c>
      <c r="K1543">
        <v>0.30186872184276597</v>
      </c>
      <c r="M1543" t="str">
        <f t="shared" si="48"/>
        <v>High</v>
      </c>
      <c r="O1543" t="s">
        <v>33</v>
      </c>
      <c r="P1543">
        <v>0.58867949247360196</v>
      </c>
    </row>
    <row r="1544" spans="8:16">
      <c r="H1544">
        <f t="shared" si="49"/>
        <v>1542</v>
      </c>
      <c r="I1544">
        <v>0.89332310053722197</v>
      </c>
      <c r="J1544">
        <v>0.34527896995708202</v>
      </c>
      <c r="K1544">
        <v>0.30198100209236101</v>
      </c>
      <c r="M1544" t="str">
        <f t="shared" si="48"/>
        <v>Medium</v>
      </c>
      <c r="O1544" t="s">
        <v>33</v>
      </c>
      <c r="P1544">
        <v>0.39466947317123402</v>
      </c>
    </row>
    <row r="1545" spans="8:16">
      <c r="H1545">
        <f t="shared" si="49"/>
        <v>1543</v>
      </c>
      <c r="I1545">
        <v>0.89332310053722197</v>
      </c>
      <c r="J1545">
        <v>0.34549356223175998</v>
      </c>
      <c r="K1545">
        <v>0.30211618542671198</v>
      </c>
      <c r="M1545" t="str">
        <f t="shared" si="48"/>
        <v>Medium</v>
      </c>
      <c r="O1545" t="s">
        <v>33</v>
      </c>
      <c r="P1545">
        <v>0.422296583652496</v>
      </c>
    </row>
    <row r="1546" spans="8:16">
      <c r="H1546">
        <f t="shared" si="49"/>
        <v>1544</v>
      </c>
      <c r="I1546">
        <v>0.89332310053722197</v>
      </c>
      <c r="J1546">
        <v>0.34570815450643799</v>
      </c>
      <c r="K1546">
        <v>0.30229267477989202</v>
      </c>
      <c r="M1546" t="str">
        <f t="shared" si="48"/>
        <v>Medium</v>
      </c>
      <c r="O1546" t="s">
        <v>33</v>
      </c>
      <c r="P1546">
        <v>0.36896362900733898</v>
      </c>
    </row>
    <row r="1547" spans="8:16">
      <c r="H1547">
        <f t="shared" si="49"/>
        <v>1545</v>
      </c>
      <c r="I1547">
        <v>0.89332310053722197</v>
      </c>
      <c r="J1547">
        <v>0.34592274678111601</v>
      </c>
      <c r="K1547">
        <v>0.30237098038196603</v>
      </c>
      <c r="M1547" t="str">
        <f t="shared" si="48"/>
        <v>Medium</v>
      </c>
      <c r="O1547" t="s">
        <v>33</v>
      </c>
      <c r="P1547">
        <v>0.36399397253990201</v>
      </c>
    </row>
    <row r="1548" spans="8:16">
      <c r="H1548">
        <f t="shared" si="49"/>
        <v>1546</v>
      </c>
      <c r="I1548">
        <v>0.89332310053722197</v>
      </c>
      <c r="J1548">
        <v>0.34613733905579402</v>
      </c>
      <c r="K1548">
        <v>0.30267855525016801</v>
      </c>
      <c r="M1548" t="str">
        <f t="shared" si="48"/>
        <v>Medium</v>
      </c>
      <c r="O1548" t="s">
        <v>33</v>
      </c>
      <c r="P1548">
        <v>0.29960301518440202</v>
      </c>
    </row>
    <row r="1549" spans="8:16">
      <c r="H1549">
        <f t="shared" si="49"/>
        <v>1547</v>
      </c>
      <c r="I1549">
        <v>0.89255564082885697</v>
      </c>
      <c r="J1549">
        <v>0.34613733905579402</v>
      </c>
      <c r="K1549">
        <v>0.30299393832683602</v>
      </c>
      <c r="M1549" t="str">
        <f t="shared" si="48"/>
        <v>Low</v>
      </c>
      <c r="O1549" t="s">
        <v>33</v>
      </c>
      <c r="P1549">
        <v>0.16186966001987499</v>
      </c>
    </row>
    <row r="1550" spans="8:16">
      <c r="H1550">
        <f t="shared" si="49"/>
        <v>1548</v>
      </c>
      <c r="I1550">
        <v>0.89255564082885697</v>
      </c>
      <c r="J1550">
        <v>0.34635193133047198</v>
      </c>
      <c r="K1550">
        <v>0.303011864423752</v>
      </c>
      <c r="M1550" t="str">
        <f t="shared" si="48"/>
        <v>Medium</v>
      </c>
      <c r="O1550" t="s">
        <v>33</v>
      </c>
      <c r="P1550">
        <v>0.499103903770447</v>
      </c>
    </row>
    <row r="1551" spans="8:16">
      <c r="H1551">
        <f t="shared" si="49"/>
        <v>1549</v>
      </c>
      <c r="I1551">
        <v>0.89255564082885697</v>
      </c>
      <c r="J1551">
        <v>0.34656652360515</v>
      </c>
      <c r="K1551">
        <v>0.30305166542530099</v>
      </c>
      <c r="M1551" t="str">
        <f t="shared" si="48"/>
        <v>Medium</v>
      </c>
      <c r="O1551" t="s">
        <v>33</v>
      </c>
      <c r="P1551">
        <v>0.327295452356339</v>
      </c>
    </row>
    <row r="1552" spans="8:16">
      <c r="H1552">
        <f t="shared" si="49"/>
        <v>1550</v>
      </c>
      <c r="I1552">
        <v>0.89255564082885697</v>
      </c>
      <c r="J1552">
        <v>0.34678111587982802</v>
      </c>
      <c r="K1552">
        <v>0.30314357578754397</v>
      </c>
      <c r="M1552" t="str">
        <f t="shared" si="48"/>
        <v>Medium</v>
      </c>
      <c r="O1552" t="s">
        <v>33</v>
      </c>
      <c r="P1552">
        <v>0.35427066683769198</v>
      </c>
    </row>
    <row r="1553" spans="8:16">
      <c r="H1553">
        <f t="shared" si="49"/>
        <v>1551</v>
      </c>
      <c r="I1553">
        <v>0.89255564082885697</v>
      </c>
      <c r="J1553">
        <v>0.34699570815450598</v>
      </c>
      <c r="K1553">
        <v>0.30337952077388802</v>
      </c>
      <c r="M1553" t="str">
        <f t="shared" si="48"/>
        <v>Medium</v>
      </c>
      <c r="O1553" t="s">
        <v>33</v>
      </c>
      <c r="P1553">
        <v>0.31572058796882602</v>
      </c>
    </row>
    <row r="1554" spans="8:16">
      <c r="H1554">
        <f t="shared" si="49"/>
        <v>1552</v>
      </c>
      <c r="I1554">
        <v>0.89178818112049096</v>
      </c>
      <c r="J1554">
        <v>0.35</v>
      </c>
      <c r="K1554">
        <v>0.303615182638168</v>
      </c>
      <c r="M1554" t="str">
        <f t="shared" si="48"/>
        <v>Medium</v>
      </c>
      <c r="O1554" t="s">
        <v>33</v>
      </c>
      <c r="P1554">
        <v>0.457501590251923</v>
      </c>
    </row>
    <row r="1555" spans="8:16">
      <c r="H1555">
        <f t="shared" si="49"/>
        <v>1553</v>
      </c>
      <c r="I1555">
        <v>0.89178818112049096</v>
      </c>
      <c r="J1555">
        <v>0.35021459227467799</v>
      </c>
      <c r="K1555">
        <v>0.30377727746963501</v>
      </c>
      <c r="M1555" t="str">
        <f t="shared" si="48"/>
        <v>Medium</v>
      </c>
      <c r="O1555" t="s">
        <v>33</v>
      </c>
      <c r="P1555">
        <v>0.42022895812988298</v>
      </c>
    </row>
    <row r="1556" spans="8:16">
      <c r="H1556">
        <f t="shared" si="49"/>
        <v>1554</v>
      </c>
      <c r="I1556">
        <v>0.89102072141212596</v>
      </c>
      <c r="J1556">
        <v>0.35021459227467799</v>
      </c>
      <c r="K1556">
        <v>0.30389378964900998</v>
      </c>
      <c r="M1556" t="str">
        <f t="shared" si="48"/>
        <v>Medium</v>
      </c>
      <c r="O1556" t="s">
        <v>33</v>
      </c>
      <c r="P1556">
        <v>0.252433151006699</v>
      </c>
    </row>
    <row r="1557" spans="8:16">
      <c r="H1557">
        <f t="shared" si="49"/>
        <v>1555</v>
      </c>
      <c r="I1557">
        <v>0.89102072141212596</v>
      </c>
      <c r="J1557">
        <v>0.35042918454935601</v>
      </c>
      <c r="K1557">
        <v>0.30391867458820299</v>
      </c>
      <c r="M1557" t="str">
        <f t="shared" si="48"/>
        <v>Medium</v>
      </c>
      <c r="O1557" t="s">
        <v>33</v>
      </c>
      <c r="P1557">
        <v>0.33698791265487699</v>
      </c>
    </row>
    <row r="1558" spans="8:16">
      <c r="H1558">
        <f t="shared" si="49"/>
        <v>1556</v>
      </c>
      <c r="I1558">
        <v>0.89102072141212596</v>
      </c>
      <c r="J1558">
        <v>0.35085836909871199</v>
      </c>
      <c r="K1558">
        <v>0.30397503077983901</v>
      </c>
      <c r="M1558" t="str">
        <f t="shared" si="48"/>
        <v>Medium</v>
      </c>
      <c r="O1558" t="s">
        <v>33</v>
      </c>
      <c r="P1558">
        <v>0.459553062915802</v>
      </c>
    </row>
    <row r="1559" spans="8:16">
      <c r="H1559">
        <f t="shared" si="49"/>
        <v>1557</v>
      </c>
      <c r="I1559">
        <v>0.89102072141212596</v>
      </c>
      <c r="J1559">
        <v>0.351072961373391</v>
      </c>
      <c r="K1559">
        <v>0.30403687059879297</v>
      </c>
      <c r="M1559" t="str">
        <f t="shared" si="48"/>
        <v>Medium</v>
      </c>
      <c r="O1559" t="s">
        <v>33</v>
      </c>
      <c r="P1559">
        <v>0.37271776795387301</v>
      </c>
    </row>
    <row r="1560" spans="8:16">
      <c r="H1560">
        <f t="shared" si="49"/>
        <v>1558</v>
      </c>
      <c r="I1560">
        <v>0.89102072141212596</v>
      </c>
      <c r="J1560">
        <v>0.35128755364806902</v>
      </c>
      <c r="K1560">
        <v>0.30411931872367898</v>
      </c>
      <c r="M1560" t="str">
        <f t="shared" si="48"/>
        <v>Medium</v>
      </c>
      <c r="O1560" t="s">
        <v>33</v>
      </c>
      <c r="P1560">
        <v>0.45443275570869401</v>
      </c>
    </row>
    <row r="1561" spans="8:16">
      <c r="H1561">
        <f t="shared" si="49"/>
        <v>1559</v>
      </c>
      <c r="I1561">
        <v>0.89102072141212596</v>
      </c>
      <c r="J1561">
        <v>0.35150214592274698</v>
      </c>
      <c r="K1561">
        <v>0.30423809587955503</v>
      </c>
      <c r="M1561" t="str">
        <f t="shared" si="48"/>
        <v>Medium</v>
      </c>
      <c r="O1561" t="s">
        <v>33</v>
      </c>
      <c r="P1561">
        <v>0.49251180887222301</v>
      </c>
    </row>
    <row r="1562" spans="8:16">
      <c r="H1562">
        <f t="shared" si="49"/>
        <v>1560</v>
      </c>
      <c r="I1562">
        <v>0.89102072141212596</v>
      </c>
      <c r="J1562">
        <v>0.35171673819742499</v>
      </c>
      <c r="K1562">
        <v>0.30432021617889399</v>
      </c>
      <c r="M1562" t="str">
        <f t="shared" si="48"/>
        <v>Medium</v>
      </c>
      <c r="O1562" t="s">
        <v>33</v>
      </c>
      <c r="P1562">
        <v>0.27408632636070301</v>
      </c>
    </row>
    <row r="1563" spans="8:16">
      <c r="H1563">
        <f t="shared" si="49"/>
        <v>1561</v>
      </c>
      <c r="I1563">
        <v>0.89102072141212596</v>
      </c>
      <c r="J1563">
        <v>0.35193133047210301</v>
      </c>
      <c r="K1563">
        <v>0.30438183248043099</v>
      </c>
      <c r="M1563" t="str">
        <f t="shared" si="48"/>
        <v>Low</v>
      </c>
      <c r="O1563" t="s">
        <v>33</v>
      </c>
      <c r="P1563">
        <v>0.167716383934021</v>
      </c>
    </row>
    <row r="1564" spans="8:16">
      <c r="H1564">
        <f t="shared" si="49"/>
        <v>1562</v>
      </c>
      <c r="I1564">
        <v>0.89102072141212596</v>
      </c>
      <c r="J1564">
        <v>0.35214592274678103</v>
      </c>
      <c r="K1564">
        <v>0.30442775785922999</v>
      </c>
      <c r="M1564" t="str">
        <f t="shared" si="48"/>
        <v>Medium</v>
      </c>
      <c r="O1564" t="s">
        <v>33</v>
      </c>
      <c r="P1564">
        <v>0.25592705607414201</v>
      </c>
    </row>
    <row r="1565" spans="8:16">
      <c r="H1565">
        <f t="shared" si="49"/>
        <v>1563</v>
      </c>
      <c r="I1565">
        <v>0.89102072141212596</v>
      </c>
      <c r="J1565">
        <v>0.35236051502145899</v>
      </c>
      <c r="K1565">
        <v>0.30448004603385898</v>
      </c>
      <c r="M1565" t="str">
        <f t="shared" si="48"/>
        <v>Medium</v>
      </c>
      <c r="O1565" t="s">
        <v>33</v>
      </c>
      <c r="P1565">
        <v>0.48439928889274603</v>
      </c>
    </row>
    <row r="1566" spans="8:16">
      <c r="H1566">
        <f t="shared" si="49"/>
        <v>1564</v>
      </c>
      <c r="I1566">
        <v>0.89102072141212596</v>
      </c>
      <c r="J1566">
        <v>0.352575107296137</v>
      </c>
      <c r="K1566">
        <v>0.30452634394168898</v>
      </c>
      <c r="M1566" t="str">
        <f t="shared" si="48"/>
        <v>Medium</v>
      </c>
      <c r="O1566" t="s">
        <v>33</v>
      </c>
      <c r="P1566">
        <v>0.42783889174461398</v>
      </c>
    </row>
    <row r="1567" spans="8:16">
      <c r="H1567">
        <f t="shared" si="49"/>
        <v>1565</v>
      </c>
      <c r="I1567">
        <v>0.89102072141212596</v>
      </c>
      <c r="J1567">
        <v>0.35278969957081502</v>
      </c>
      <c r="K1567">
        <v>0.30461868643760698</v>
      </c>
      <c r="M1567" t="str">
        <f t="shared" si="48"/>
        <v>Medium</v>
      </c>
      <c r="O1567" t="s">
        <v>33</v>
      </c>
      <c r="P1567">
        <v>0.31712305545806901</v>
      </c>
    </row>
    <row r="1568" spans="8:16">
      <c r="H1568">
        <f t="shared" si="49"/>
        <v>1566</v>
      </c>
      <c r="I1568">
        <v>0.89102072141212596</v>
      </c>
      <c r="J1568">
        <v>0.35300429184549398</v>
      </c>
      <c r="K1568">
        <v>0.30470992624759702</v>
      </c>
      <c r="M1568" t="str">
        <f t="shared" si="48"/>
        <v>High</v>
      </c>
      <c r="O1568" t="s">
        <v>33</v>
      </c>
      <c r="P1568">
        <v>0.58838081359863303</v>
      </c>
    </row>
    <row r="1569" spans="8:16">
      <c r="H1569">
        <f t="shared" si="49"/>
        <v>1567</v>
      </c>
      <c r="I1569">
        <v>0.89102072141212596</v>
      </c>
      <c r="J1569">
        <v>0.35321888412017199</v>
      </c>
      <c r="K1569">
        <v>0.30472570657730103</v>
      </c>
      <c r="M1569" t="str">
        <f t="shared" si="48"/>
        <v>Medium</v>
      </c>
      <c r="O1569" t="s">
        <v>33</v>
      </c>
      <c r="P1569">
        <v>0.25438052415847801</v>
      </c>
    </row>
    <row r="1570" spans="8:16">
      <c r="H1570">
        <f t="shared" si="49"/>
        <v>1568</v>
      </c>
      <c r="I1570">
        <v>0.89102072141212596</v>
      </c>
      <c r="J1570">
        <v>0.35343347639485001</v>
      </c>
      <c r="K1570">
        <v>0.304804116487503</v>
      </c>
      <c r="M1570" t="str">
        <f t="shared" si="48"/>
        <v>Medium</v>
      </c>
      <c r="O1570" t="s">
        <v>33</v>
      </c>
      <c r="P1570">
        <v>0.34419280290603599</v>
      </c>
    </row>
    <row r="1571" spans="8:16">
      <c r="H1571">
        <f t="shared" si="49"/>
        <v>1569</v>
      </c>
      <c r="I1571">
        <v>0.89102072141212596</v>
      </c>
      <c r="J1571">
        <v>0.35364806866952803</v>
      </c>
      <c r="K1571">
        <v>0.30493296682834597</v>
      </c>
      <c r="M1571" t="str">
        <f t="shared" si="48"/>
        <v>Medium</v>
      </c>
      <c r="O1571" t="s">
        <v>33</v>
      </c>
      <c r="P1571">
        <v>0.21329034864902499</v>
      </c>
    </row>
    <row r="1572" spans="8:16">
      <c r="H1572">
        <f t="shared" si="49"/>
        <v>1570</v>
      </c>
      <c r="I1572">
        <v>0.89025326170376096</v>
      </c>
      <c r="J1572">
        <v>0.35364806866952803</v>
      </c>
      <c r="K1572">
        <v>0.30502487719059002</v>
      </c>
      <c r="M1572" t="str">
        <f t="shared" si="48"/>
        <v>Medium</v>
      </c>
      <c r="O1572" t="s">
        <v>33</v>
      </c>
      <c r="P1572">
        <v>0.31111800670623802</v>
      </c>
    </row>
    <row r="1573" spans="8:16">
      <c r="H1573">
        <f t="shared" si="49"/>
        <v>1571</v>
      </c>
      <c r="I1573">
        <v>0.89025326170376096</v>
      </c>
      <c r="J1573">
        <v>0.35386266094420599</v>
      </c>
      <c r="K1573">
        <v>0.30508333444595298</v>
      </c>
      <c r="M1573" t="str">
        <f t="shared" si="48"/>
        <v>Medium</v>
      </c>
      <c r="O1573" t="s">
        <v>33</v>
      </c>
      <c r="P1573">
        <v>0.36125379800796498</v>
      </c>
    </row>
    <row r="1574" spans="8:16">
      <c r="H1574">
        <f t="shared" si="49"/>
        <v>1572</v>
      </c>
      <c r="I1574">
        <v>0.89025326170376096</v>
      </c>
      <c r="J1574">
        <v>0.354077253218884</v>
      </c>
      <c r="K1574">
        <v>0.30514219403266901</v>
      </c>
      <c r="M1574" t="str">
        <f t="shared" si="48"/>
        <v>Medium</v>
      </c>
      <c r="O1574" t="s">
        <v>33</v>
      </c>
      <c r="P1574">
        <v>0.42998728156089799</v>
      </c>
    </row>
    <row r="1575" spans="8:16">
      <c r="H1575">
        <f t="shared" si="49"/>
        <v>1573</v>
      </c>
      <c r="I1575">
        <v>0.88871834228702995</v>
      </c>
      <c r="J1575">
        <v>0.356223175965665</v>
      </c>
      <c r="K1575">
        <v>0.30517245829105399</v>
      </c>
      <c r="M1575" t="str">
        <f t="shared" si="48"/>
        <v>Medium</v>
      </c>
      <c r="O1575" t="s">
        <v>33</v>
      </c>
      <c r="P1575">
        <v>0.34460002183914201</v>
      </c>
    </row>
    <row r="1576" spans="8:16">
      <c r="H1576">
        <f t="shared" si="49"/>
        <v>1574</v>
      </c>
      <c r="I1576">
        <v>0.88871834228702995</v>
      </c>
      <c r="J1576">
        <v>0.35643776824034301</v>
      </c>
      <c r="K1576">
        <v>0.30517746508121502</v>
      </c>
      <c r="M1576" t="str">
        <f t="shared" si="48"/>
        <v>Medium</v>
      </c>
      <c r="O1576" t="s">
        <v>33</v>
      </c>
      <c r="P1576">
        <v>0.41570666432380698</v>
      </c>
    </row>
    <row r="1577" spans="8:16">
      <c r="H1577">
        <f t="shared" si="49"/>
        <v>1575</v>
      </c>
      <c r="I1577">
        <v>0.88871834228702995</v>
      </c>
      <c r="J1577">
        <v>0.35665236051502103</v>
      </c>
      <c r="K1577">
        <v>0.30523088574409502</v>
      </c>
      <c r="M1577" t="str">
        <f t="shared" si="48"/>
        <v>Medium</v>
      </c>
      <c r="O1577" t="s">
        <v>33</v>
      </c>
      <c r="P1577">
        <v>0.328955858945847</v>
      </c>
    </row>
    <row r="1578" spans="8:16">
      <c r="H1578">
        <f t="shared" si="49"/>
        <v>1576</v>
      </c>
      <c r="I1578">
        <v>0.88871834228702995</v>
      </c>
      <c r="J1578">
        <v>0.35686695278969999</v>
      </c>
      <c r="K1578">
        <v>0.305333152413368</v>
      </c>
      <c r="M1578" t="str">
        <f t="shared" si="48"/>
        <v>High</v>
      </c>
      <c r="O1578" t="s">
        <v>33</v>
      </c>
      <c r="P1578">
        <v>0.86664670705795299</v>
      </c>
    </row>
    <row r="1579" spans="8:16">
      <c r="H1579">
        <f t="shared" si="49"/>
        <v>1577</v>
      </c>
      <c r="I1579">
        <v>0.88871834228702995</v>
      </c>
      <c r="J1579">
        <v>0.357081545064378</v>
      </c>
      <c r="K1579">
        <v>0.30550393462181102</v>
      </c>
      <c r="M1579" t="str">
        <f t="shared" si="48"/>
        <v>Medium</v>
      </c>
      <c r="O1579" t="s">
        <v>33</v>
      </c>
      <c r="P1579">
        <v>0.37729889154434199</v>
      </c>
    </row>
    <row r="1580" spans="8:16">
      <c r="H1580">
        <f t="shared" si="49"/>
        <v>1578</v>
      </c>
      <c r="I1580">
        <v>0.88871834228702995</v>
      </c>
      <c r="J1580">
        <v>0.35729613733905602</v>
      </c>
      <c r="K1580">
        <v>0.30562821030616799</v>
      </c>
      <c r="M1580" t="str">
        <f t="shared" si="48"/>
        <v>Medium</v>
      </c>
      <c r="O1580" t="s">
        <v>33</v>
      </c>
      <c r="P1580">
        <v>0.50424242019653298</v>
      </c>
    </row>
    <row r="1581" spans="8:16">
      <c r="H1581">
        <f t="shared" si="49"/>
        <v>1579</v>
      </c>
      <c r="I1581">
        <v>0.88871834228702995</v>
      </c>
      <c r="J1581">
        <v>0.35751072961373398</v>
      </c>
      <c r="K1581">
        <v>0.30567832291126301</v>
      </c>
      <c r="M1581" t="str">
        <f t="shared" si="48"/>
        <v>High</v>
      </c>
      <c r="O1581" t="s">
        <v>33</v>
      </c>
      <c r="P1581">
        <v>0.77626901865005504</v>
      </c>
    </row>
    <row r="1582" spans="8:16">
      <c r="H1582">
        <f t="shared" si="49"/>
        <v>1580</v>
      </c>
      <c r="I1582">
        <v>0.88871834228702995</v>
      </c>
      <c r="J1582">
        <v>0.357725321888412</v>
      </c>
      <c r="K1582">
        <v>0.305748641490936</v>
      </c>
      <c r="M1582" t="str">
        <f t="shared" si="48"/>
        <v>Medium</v>
      </c>
      <c r="O1582" t="s">
        <v>33</v>
      </c>
      <c r="P1582">
        <v>0.43062040209770203</v>
      </c>
    </row>
    <row r="1583" spans="8:16">
      <c r="H1583">
        <f t="shared" si="49"/>
        <v>1581</v>
      </c>
      <c r="I1583">
        <v>0.88871834228702995</v>
      </c>
      <c r="J1583">
        <v>0.35793991416309001</v>
      </c>
      <c r="K1583">
        <v>0.30579273402690899</v>
      </c>
      <c r="M1583" t="str">
        <f t="shared" si="48"/>
        <v>Medium</v>
      </c>
      <c r="O1583" t="s">
        <v>33</v>
      </c>
      <c r="P1583">
        <v>0.27626651525497398</v>
      </c>
    </row>
    <row r="1584" spans="8:16">
      <c r="H1584">
        <f t="shared" si="49"/>
        <v>1582</v>
      </c>
      <c r="I1584">
        <v>0.88871834228702995</v>
      </c>
      <c r="J1584">
        <v>0.35815450643776803</v>
      </c>
      <c r="K1584">
        <v>0.305850669741631</v>
      </c>
      <c r="M1584" t="str">
        <f t="shared" si="48"/>
        <v>High</v>
      </c>
      <c r="O1584" t="s">
        <v>33</v>
      </c>
      <c r="P1584">
        <v>0.58975452184677102</v>
      </c>
    </row>
    <row r="1585" spans="8:16">
      <c r="H1585">
        <f t="shared" si="49"/>
        <v>1583</v>
      </c>
      <c r="I1585">
        <v>0.88871834228702995</v>
      </c>
      <c r="J1585">
        <v>0.35836909871244599</v>
      </c>
      <c r="K1585">
        <v>0.305899128317833</v>
      </c>
      <c r="M1585" t="str">
        <f t="shared" si="48"/>
        <v>Low</v>
      </c>
      <c r="O1585" t="s">
        <v>33</v>
      </c>
      <c r="P1585">
        <v>0.15565733611583699</v>
      </c>
    </row>
    <row r="1586" spans="8:16">
      <c r="H1586">
        <f t="shared" si="49"/>
        <v>1584</v>
      </c>
      <c r="I1586">
        <v>0.88871834228702995</v>
      </c>
      <c r="J1586">
        <v>0.358583690987124</v>
      </c>
      <c r="K1586">
        <v>0.30598290264606498</v>
      </c>
      <c r="M1586" t="str">
        <f t="shared" si="48"/>
        <v>Medium</v>
      </c>
      <c r="O1586" t="s">
        <v>33</v>
      </c>
      <c r="P1586">
        <v>0.389229476451874</v>
      </c>
    </row>
    <row r="1587" spans="8:16">
      <c r="H1587">
        <f t="shared" si="49"/>
        <v>1585</v>
      </c>
      <c r="I1587">
        <v>0.88871834228702995</v>
      </c>
      <c r="J1587">
        <v>0.35901287553648098</v>
      </c>
      <c r="K1587">
        <v>0.30614802241325401</v>
      </c>
      <c r="M1587" t="str">
        <f t="shared" si="48"/>
        <v>Medium</v>
      </c>
      <c r="O1587" t="s">
        <v>33</v>
      </c>
      <c r="P1587">
        <v>0.39629074931144698</v>
      </c>
    </row>
    <row r="1588" spans="8:16">
      <c r="H1588">
        <f t="shared" si="49"/>
        <v>1586</v>
      </c>
      <c r="I1588">
        <v>0.88871834228702995</v>
      </c>
      <c r="J1588">
        <v>0.359227467811159</v>
      </c>
      <c r="K1588">
        <v>0.30625738203525499</v>
      </c>
      <c r="M1588" t="str">
        <f t="shared" si="48"/>
        <v>Medium</v>
      </c>
      <c r="O1588" t="s">
        <v>33</v>
      </c>
      <c r="P1588">
        <v>0.43309828639030501</v>
      </c>
    </row>
    <row r="1589" spans="8:16">
      <c r="H1589">
        <f t="shared" si="49"/>
        <v>1587</v>
      </c>
      <c r="I1589">
        <v>0.88795088257866495</v>
      </c>
      <c r="J1589">
        <v>0.359227467811159</v>
      </c>
      <c r="K1589">
        <v>0.30627720057964303</v>
      </c>
      <c r="M1589" t="str">
        <f t="shared" si="48"/>
        <v>Medium</v>
      </c>
      <c r="O1589" t="s">
        <v>33</v>
      </c>
      <c r="P1589">
        <v>0.28134059906005898</v>
      </c>
    </row>
    <row r="1590" spans="8:16">
      <c r="H1590">
        <f t="shared" si="49"/>
        <v>1588</v>
      </c>
      <c r="I1590">
        <v>0.88795088257866495</v>
      </c>
      <c r="J1590">
        <v>0.35944206008583701</v>
      </c>
      <c r="K1590">
        <v>0.30628520250320401</v>
      </c>
      <c r="M1590" t="str">
        <f t="shared" si="48"/>
        <v>Medium</v>
      </c>
      <c r="O1590" t="s">
        <v>33</v>
      </c>
      <c r="P1590">
        <v>0.46205252408981301</v>
      </c>
    </row>
    <row r="1591" spans="8:16">
      <c r="H1591">
        <f t="shared" si="49"/>
        <v>1589</v>
      </c>
      <c r="I1591">
        <v>0.88795088257866495</v>
      </c>
      <c r="J1591">
        <v>0.35965665236051497</v>
      </c>
      <c r="K1591">
        <v>0.30629806220531502</v>
      </c>
      <c r="M1591" t="str">
        <f t="shared" si="48"/>
        <v>Medium</v>
      </c>
      <c r="O1591" t="s">
        <v>33</v>
      </c>
      <c r="P1591">
        <v>0.548134505748749</v>
      </c>
    </row>
    <row r="1592" spans="8:16">
      <c r="H1592">
        <f t="shared" si="49"/>
        <v>1590</v>
      </c>
      <c r="I1592">
        <v>0.88795088257866495</v>
      </c>
      <c r="J1592">
        <v>0.35987124463519299</v>
      </c>
      <c r="K1592">
        <v>0.30641368031501798</v>
      </c>
      <c r="M1592" t="str">
        <f t="shared" si="48"/>
        <v>Medium</v>
      </c>
      <c r="O1592" t="s">
        <v>33</v>
      </c>
      <c r="P1592">
        <v>0.35912036895751998</v>
      </c>
    </row>
    <row r="1593" spans="8:16">
      <c r="H1593">
        <f t="shared" si="49"/>
        <v>1591</v>
      </c>
      <c r="I1593">
        <v>0.88795088257866495</v>
      </c>
      <c r="J1593">
        <v>0.360085836909871</v>
      </c>
      <c r="K1593">
        <v>0.30652938783168798</v>
      </c>
      <c r="M1593" t="str">
        <f t="shared" si="48"/>
        <v>Medium</v>
      </c>
      <c r="O1593" t="s">
        <v>33</v>
      </c>
      <c r="P1593">
        <v>0.42715802788734403</v>
      </c>
    </row>
    <row r="1594" spans="8:16">
      <c r="H1594">
        <f t="shared" si="49"/>
        <v>1592</v>
      </c>
      <c r="I1594">
        <v>0.88718342287029905</v>
      </c>
      <c r="J1594">
        <v>0.360085836909871</v>
      </c>
      <c r="K1594">
        <v>0.30653589963913003</v>
      </c>
      <c r="M1594" t="str">
        <f t="shared" si="48"/>
        <v>Medium</v>
      </c>
      <c r="O1594" t="s">
        <v>33</v>
      </c>
      <c r="P1594">
        <v>0.44631788134574901</v>
      </c>
    </row>
    <row r="1595" spans="8:16">
      <c r="H1595">
        <f t="shared" si="49"/>
        <v>1593</v>
      </c>
      <c r="I1595">
        <v>0.88718342287029905</v>
      </c>
      <c r="J1595">
        <v>0.36030042918454902</v>
      </c>
      <c r="K1595">
        <v>0.30665546655654902</v>
      </c>
      <c r="M1595" t="str">
        <f t="shared" si="48"/>
        <v>Medium</v>
      </c>
      <c r="O1595" t="s">
        <v>33</v>
      </c>
      <c r="P1595">
        <v>0.41260582208633401</v>
      </c>
    </row>
    <row r="1596" spans="8:16">
      <c r="H1596">
        <f t="shared" si="49"/>
        <v>1594</v>
      </c>
      <c r="I1596">
        <v>0.88718342287029905</v>
      </c>
      <c r="J1596">
        <v>0.36051502145922698</v>
      </c>
      <c r="K1596">
        <v>0.30681248009204898</v>
      </c>
      <c r="M1596" t="str">
        <f t="shared" si="48"/>
        <v>High</v>
      </c>
      <c r="O1596" t="s">
        <v>33</v>
      </c>
      <c r="P1596">
        <v>0.61691951751708995</v>
      </c>
    </row>
    <row r="1597" spans="8:16">
      <c r="H1597">
        <f t="shared" si="49"/>
        <v>1595</v>
      </c>
      <c r="I1597">
        <v>0.88718342287029905</v>
      </c>
      <c r="J1597">
        <v>0.360729613733906</v>
      </c>
      <c r="K1597">
        <v>0.306896463036537</v>
      </c>
      <c r="M1597" t="str">
        <f t="shared" si="48"/>
        <v>Medium</v>
      </c>
      <c r="O1597" t="s">
        <v>33</v>
      </c>
      <c r="P1597">
        <v>0.328994661569595</v>
      </c>
    </row>
    <row r="1598" spans="8:16">
      <c r="H1598">
        <f t="shared" si="49"/>
        <v>1596</v>
      </c>
      <c r="I1598">
        <v>0.88641596316193405</v>
      </c>
      <c r="J1598">
        <v>0.36115879828326197</v>
      </c>
      <c r="K1598">
        <v>0.30700019001960799</v>
      </c>
      <c r="M1598" t="str">
        <f t="shared" si="48"/>
        <v>Medium</v>
      </c>
      <c r="O1598" t="s">
        <v>33</v>
      </c>
      <c r="P1598">
        <v>0.44876116514205899</v>
      </c>
    </row>
    <row r="1599" spans="8:16">
      <c r="H1599">
        <f t="shared" si="49"/>
        <v>1597</v>
      </c>
      <c r="I1599">
        <v>0.88641596316193405</v>
      </c>
      <c r="J1599">
        <v>0.36137339055793999</v>
      </c>
      <c r="K1599">
        <v>0.30714347958564803</v>
      </c>
      <c r="M1599" t="str">
        <f t="shared" si="48"/>
        <v>Medium</v>
      </c>
      <c r="O1599" t="s">
        <v>33</v>
      </c>
      <c r="P1599">
        <v>0.362243682146072</v>
      </c>
    </row>
    <row r="1600" spans="8:16">
      <c r="H1600">
        <f t="shared" si="49"/>
        <v>1598</v>
      </c>
      <c r="I1600">
        <v>0.88641596316193405</v>
      </c>
      <c r="J1600">
        <v>0.361587982832618</v>
      </c>
      <c r="K1600">
        <v>0.30727797746658297</v>
      </c>
      <c r="M1600" t="str">
        <f t="shared" si="48"/>
        <v>Medium</v>
      </c>
      <c r="O1600" t="s">
        <v>33</v>
      </c>
      <c r="P1600">
        <v>0.20694778859615301</v>
      </c>
    </row>
    <row r="1601" spans="8:16">
      <c r="H1601">
        <f t="shared" si="49"/>
        <v>1599</v>
      </c>
      <c r="I1601">
        <v>0.88641596316193405</v>
      </c>
      <c r="J1601">
        <v>0.36180257510729602</v>
      </c>
      <c r="K1601">
        <v>0.30738362669944802</v>
      </c>
      <c r="M1601" t="str">
        <f t="shared" si="48"/>
        <v>Medium</v>
      </c>
      <c r="O1601" t="s">
        <v>33</v>
      </c>
      <c r="P1601">
        <v>0.36052730679512002</v>
      </c>
    </row>
    <row r="1602" spans="8:16">
      <c r="H1602">
        <f t="shared" si="49"/>
        <v>1600</v>
      </c>
      <c r="I1602">
        <v>0.88641596316193405</v>
      </c>
      <c r="J1602">
        <v>0.362231759656652</v>
      </c>
      <c r="K1602">
        <v>0.30751645565032998</v>
      </c>
      <c r="M1602" t="str">
        <f t="shared" si="48"/>
        <v>Medium</v>
      </c>
      <c r="O1602" t="s">
        <v>33</v>
      </c>
      <c r="P1602">
        <v>0.25792792439460799</v>
      </c>
    </row>
    <row r="1603" spans="8:16">
      <c r="H1603">
        <f t="shared" si="49"/>
        <v>1601</v>
      </c>
      <c r="I1603">
        <v>0.88641596316193405</v>
      </c>
      <c r="J1603">
        <v>0.36244635193133001</v>
      </c>
      <c r="K1603">
        <v>0.30760708451271102</v>
      </c>
      <c r="M1603" t="str">
        <f t="shared" ref="M1603:M1666" si="50">IF(P1603&gt;=$C$10,"High",IF(P1603&lt;=$C$15,"Low","Medium"))</f>
        <v>Medium</v>
      </c>
      <c r="O1603" t="s">
        <v>33</v>
      </c>
      <c r="P1603">
        <v>0.30941975116729697</v>
      </c>
    </row>
    <row r="1604" spans="8:16">
      <c r="H1604">
        <f t="shared" si="49"/>
        <v>1602</v>
      </c>
      <c r="I1604">
        <v>0.88641596316193405</v>
      </c>
      <c r="J1604">
        <v>0.36266094420600897</v>
      </c>
      <c r="K1604">
        <v>0.30762641131877899</v>
      </c>
      <c r="M1604" t="str">
        <f t="shared" si="50"/>
        <v>High</v>
      </c>
      <c r="O1604" t="s">
        <v>33</v>
      </c>
      <c r="P1604">
        <v>0.63176506757736195</v>
      </c>
    </row>
    <row r="1605" spans="8:16">
      <c r="H1605">
        <f t="shared" ref="H1605:H1668" si="51">H1604+1</f>
        <v>1603</v>
      </c>
      <c r="I1605">
        <v>0.88641596316193405</v>
      </c>
      <c r="J1605">
        <v>0.36287553648068699</v>
      </c>
      <c r="K1605">
        <v>0.30764926970005002</v>
      </c>
      <c r="M1605" t="str">
        <f t="shared" si="50"/>
        <v>Medium</v>
      </c>
      <c r="O1605" t="s">
        <v>33</v>
      </c>
      <c r="P1605">
        <v>0.218258306384087</v>
      </c>
    </row>
    <row r="1606" spans="8:16">
      <c r="H1606">
        <f t="shared" si="51"/>
        <v>1604</v>
      </c>
      <c r="I1606">
        <v>0.88641596316193405</v>
      </c>
      <c r="J1606">
        <v>0.363090128755365</v>
      </c>
      <c r="K1606">
        <v>0.30769263207912401</v>
      </c>
      <c r="M1606" t="str">
        <f t="shared" si="50"/>
        <v>Medium</v>
      </c>
      <c r="O1606" t="s">
        <v>33</v>
      </c>
      <c r="P1606">
        <v>0.21403734385967299</v>
      </c>
    </row>
    <row r="1607" spans="8:16">
      <c r="H1607">
        <f t="shared" si="51"/>
        <v>1605</v>
      </c>
      <c r="I1607">
        <v>0.88641596316193405</v>
      </c>
      <c r="J1607">
        <v>0.36351931330472098</v>
      </c>
      <c r="K1607">
        <v>0.30784580111503601</v>
      </c>
      <c r="M1607" t="str">
        <f t="shared" si="50"/>
        <v>Medium</v>
      </c>
      <c r="O1607" t="s">
        <v>33</v>
      </c>
      <c r="P1607">
        <v>0.35610193014144897</v>
      </c>
    </row>
    <row r="1608" spans="8:16">
      <c r="H1608">
        <f t="shared" si="51"/>
        <v>1606</v>
      </c>
      <c r="I1608">
        <v>0.88641596316193405</v>
      </c>
      <c r="J1608">
        <v>0.363733905579399</v>
      </c>
      <c r="K1608">
        <v>0.3080063611269</v>
      </c>
      <c r="M1608" t="str">
        <f t="shared" si="50"/>
        <v>Medium</v>
      </c>
      <c r="O1608" t="s">
        <v>33</v>
      </c>
      <c r="P1608">
        <v>0.35856732726097101</v>
      </c>
    </row>
    <row r="1609" spans="8:16">
      <c r="H1609">
        <f t="shared" si="51"/>
        <v>1607</v>
      </c>
      <c r="I1609">
        <v>0.88641596316193405</v>
      </c>
      <c r="J1609">
        <v>0.36394849785407701</v>
      </c>
      <c r="K1609">
        <v>0.30809122323989901</v>
      </c>
      <c r="M1609" t="str">
        <f t="shared" si="50"/>
        <v>Medium</v>
      </c>
      <c r="O1609" t="s">
        <v>33</v>
      </c>
      <c r="P1609">
        <v>0.49362546205520602</v>
      </c>
    </row>
    <row r="1610" spans="8:16">
      <c r="H1610">
        <f t="shared" si="51"/>
        <v>1608</v>
      </c>
      <c r="I1610">
        <v>0.88641596316193405</v>
      </c>
      <c r="J1610">
        <v>0.36416309012875497</v>
      </c>
      <c r="K1610">
        <v>0.30819724500179302</v>
      </c>
      <c r="M1610" t="str">
        <f t="shared" si="50"/>
        <v>Medium</v>
      </c>
      <c r="O1610" t="s">
        <v>33</v>
      </c>
      <c r="P1610">
        <v>0.490532606840134</v>
      </c>
    </row>
    <row r="1611" spans="8:16">
      <c r="H1611">
        <f t="shared" si="51"/>
        <v>1609</v>
      </c>
      <c r="I1611">
        <v>0.88641596316193405</v>
      </c>
      <c r="J1611">
        <v>0.36480686695279002</v>
      </c>
      <c r="K1611">
        <v>0.30827020108699799</v>
      </c>
      <c r="M1611" t="str">
        <f t="shared" si="50"/>
        <v>Medium</v>
      </c>
      <c r="O1611" t="s">
        <v>33</v>
      </c>
      <c r="P1611">
        <v>0.22133104503154799</v>
      </c>
    </row>
    <row r="1612" spans="8:16">
      <c r="H1612">
        <f t="shared" si="51"/>
        <v>1610</v>
      </c>
      <c r="I1612">
        <v>0.88641596316193405</v>
      </c>
      <c r="J1612">
        <v>0.36566523605150197</v>
      </c>
      <c r="K1612">
        <v>0.30839926004409801</v>
      </c>
      <c r="M1612" t="str">
        <f t="shared" si="50"/>
        <v>Medium</v>
      </c>
      <c r="O1612" t="s">
        <v>33</v>
      </c>
      <c r="P1612">
        <v>0.345203846693039</v>
      </c>
    </row>
    <row r="1613" spans="8:16">
      <c r="H1613">
        <f t="shared" si="51"/>
        <v>1611</v>
      </c>
      <c r="I1613">
        <v>0.88641596316193405</v>
      </c>
      <c r="J1613">
        <v>0.36587982832617999</v>
      </c>
      <c r="K1613">
        <v>0.30852910876274098</v>
      </c>
      <c r="M1613" t="str">
        <f t="shared" si="50"/>
        <v>Medium</v>
      </c>
      <c r="O1613" t="s">
        <v>33</v>
      </c>
      <c r="P1613">
        <v>0.30393385887146002</v>
      </c>
    </row>
    <row r="1614" spans="8:16">
      <c r="H1614">
        <f t="shared" si="51"/>
        <v>1612</v>
      </c>
      <c r="I1614">
        <v>0.88641596316193405</v>
      </c>
      <c r="J1614">
        <v>0.36609442060085801</v>
      </c>
      <c r="K1614">
        <v>0.30855576694011699</v>
      </c>
      <c r="M1614" t="str">
        <f t="shared" si="50"/>
        <v>Medium</v>
      </c>
      <c r="O1614" t="s">
        <v>33</v>
      </c>
      <c r="P1614">
        <v>0.219689086079597</v>
      </c>
    </row>
    <row r="1615" spans="8:16">
      <c r="H1615">
        <f t="shared" si="51"/>
        <v>1613</v>
      </c>
      <c r="I1615">
        <v>0.88641596316193405</v>
      </c>
      <c r="J1615">
        <v>0.36630901287553602</v>
      </c>
      <c r="K1615">
        <v>0.30859677493572202</v>
      </c>
      <c r="M1615" t="str">
        <f t="shared" si="50"/>
        <v>Medium</v>
      </c>
      <c r="O1615" t="s">
        <v>33</v>
      </c>
      <c r="P1615">
        <v>0.220161333680153</v>
      </c>
    </row>
    <row r="1616" spans="8:16">
      <c r="H1616">
        <f t="shared" si="51"/>
        <v>1614</v>
      </c>
      <c r="I1616">
        <v>0.88564850345356905</v>
      </c>
      <c r="J1616">
        <v>0.36630901287553602</v>
      </c>
      <c r="K1616">
        <v>0.30865581333637199</v>
      </c>
      <c r="M1616" t="str">
        <f t="shared" si="50"/>
        <v>Medium</v>
      </c>
      <c r="O1616" t="s">
        <v>33</v>
      </c>
      <c r="P1616">
        <v>0.34278631210327098</v>
      </c>
    </row>
    <row r="1617" spans="8:16">
      <c r="H1617">
        <f t="shared" si="51"/>
        <v>1615</v>
      </c>
      <c r="I1617">
        <v>0.88564850345356905</v>
      </c>
      <c r="J1617">
        <v>0.36652360515021498</v>
      </c>
      <c r="K1617">
        <v>0.30869877338409402</v>
      </c>
      <c r="M1617" t="str">
        <f t="shared" si="50"/>
        <v>Medium</v>
      </c>
      <c r="O1617" t="s">
        <v>33</v>
      </c>
      <c r="P1617">
        <v>0.49706268310546903</v>
      </c>
    </row>
    <row r="1618" spans="8:16">
      <c r="H1618">
        <f t="shared" si="51"/>
        <v>1616</v>
      </c>
      <c r="I1618">
        <v>0.88564850345356905</v>
      </c>
      <c r="J1618">
        <v>0.366738197424893</v>
      </c>
      <c r="K1618">
        <v>0.30880028009414701</v>
      </c>
      <c r="M1618" t="str">
        <f t="shared" si="50"/>
        <v>Medium</v>
      </c>
      <c r="O1618" t="s">
        <v>33</v>
      </c>
      <c r="P1618">
        <v>0.402457416057587</v>
      </c>
    </row>
    <row r="1619" spans="8:16">
      <c r="H1619">
        <f t="shared" si="51"/>
        <v>1617</v>
      </c>
      <c r="I1619">
        <v>0.88564850345356905</v>
      </c>
      <c r="J1619">
        <v>0.36695278969957101</v>
      </c>
      <c r="K1619">
        <v>0.30889242887496898</v>
      </c>
      <c r="M1619" t="str">
        <f t="shared" si="50"/>
        <v>Medium</v>
      </c>
      <c r="O1619" t="s">
        <v>33</v>
      </c>
      <c r="P1619">
        <v>0.57756572961807295</v>
      </c>
    </row>
    <row r="1620" spans="8:16">
      <c r="H1620">
        <f t="shared" si="51"/>
        <v>1618</v>
      </c>
      <c r="I1620">
        <v>0.88564850345356905</v>
      </c>
      <c r="J1620">
        <v>0.36716738197424897</v>
      </c>
      <c r="K1620">
        <v>0.30890722572803497</v>
      </c>
      <c r="M1620" t="str">
        <f t="shared" si="50"/>
        <v>High</v>
      </c>
      <c r="O1620" t="s">
        <v>33</v>
      </c>
      <c r="P1620">
        <v>0.69737440347671498</v>
      </c>
    </row>
    <row r="1621" spans="8:16">
      <c r="H1621">
        <f t="shared" si="51"/>
        <v>1619</v>
      </c>
      <c r="I1621">
        <v>0.88564850345356905</v>
      </c>
      <c r="J1621">
        <v>0.36738197424892699</v>
      </c>
      <c r="K1621">
        <v>0.30897204577922799</v>
      </c>
      <c r="M1621" t="str">
        <f t="shared" si="50"/>
        <v>High</v>
      </c>
      <c r="O1621" t="s">
        <v>33</v>
      </c>
      <c r="P1621">
        <v>0.822293400764465</v>
      </c>
    </row>
    <row r="1622" spans="8:16">
      <c r="H1622">
        <f t="shared" si="51"/>
        <v>1620</v>
      </c>
      <c r="I1622">
        <v>0.88488104374520304</v>
      </c>
      <c r="J1622">
        <v>0.36845493562231801</v>
      </c>
      <c r="K1622">
        <v>0.30904236435890198</v>
      </c>
      <c r="M1622" t="str">
        <f t="shared" si="50"/>
        <v>Medium</v>
      </c>
      <c r="O1622" t="s">
        <v>33</v>
      </c>
      <c r="P1622">
        <v>0.50145041942596402</v>
      </c>
    </row>
    <row r="1623" spans="8:16">
      <c r="H1623">
        <f t="shared" si="51"/>
        <v>1621</v>
      </c>
      <c r="I1623">
        <v>0.88488104374520304</v>
      </c>
      <c r="J1623">
        <v>0.36866952789699597</v>
      </c>
      <c r="K1623">
        <v>0.30909949541091902</v>
      </c>
      <c r="M1623" t="str">
        <f t="shared" si="50"/>
        <v>Medium</v>
      </c>
      <c r="O1623" t="s">
        <v>33</v>
      </c>
      <c r="P1623">
        <v>0.28605201840400701</v>
      </c>
    </row>
    <row r="1624" spans="8:16">
      <c r="H1624">
        <f t="shared" si="51"/>
        <v>1622</v>
      </c>
      <c r="I1624">
        <v>0.88488104374520304</v>
      </c>
      <c r="J1624">
        <v>0.36888412017167399</v>
      </c>
      <c r="K1624">
        <v>0.30916446447372398</v>
      </c>
      <c r="M1624" t="str">
        <f t="shared" si="50"/>
        <v>Medium</v>
      </c>
      <c r="O1624" t="s">
        <v>33</v>
      </c>
      <c r="P1624">
        <v>0.30744001269340498</v>
      </c>
    </row>
    <row r="1625" spans="8:16">
      <c r="H1625">
        <f t="shared" si="51"/>
        <v>1623</v>
      </c>
      <c r="I1625">
        <v>0.88488104374520304</v>
      </c>
      <c r="J1625">
        <v>0.36909871244635201</v>
      </c>
      <c r="K1625">
        <v>0.30920787155628199</v>
      </c>
      <c r="M1625" t="str">
        <f t="shared" si="50"/>
        <v>Medium</v>
      </c>
      <c r="O1625" t="s">
        <v>33</v>
      </c>
      <c r="P1625">
        <v>0.45527270436286899</v>
      </c>
    </row>
    <row r="1626" spans="8:16">
      <c r="H1626">
        <f t="shared" si="51"/>
        <v>1624</v>
      </c>
      <c r="I1626">
        <v>0.88488104374520304</v>
      </c>
      <c r="J1626">
        <v>0.37081545064377702</v>
      </c>
      <c r="K1626">
        <v>0.30923856794834098</v>
      </c>
      <c r="M1626" t="str">
        <f t="shared" si="50"/>
        <v>Medium</v>
      </c>
      <c r="O1626" t="s">
        <v>33</v>
      </c>
      <c r="P1626">
        <v>0.43551188707351701</v>
      </c>
    </row>
    <row r="1627" spans="8:16">
      <c r="H1627">
        <f t="shared" si="51"/>
        <v>1625</v>
      </c>
      <c r="I1627">
        <v>0.88411358403683804</v>
      </c>
      <c r="J1627">
        <v>0.37081545064377702</v>
      </c>
      <c r="K1627">
        <v>0.30929026007652299</v>
      </c>
      <c r="M1627" t="str">
        <f t="shared" si="50"/>
        <v>Medium</v>
      </c>
      <c r="O1627" t="s">
        <v>33</v>
      </c>
      <c r="P1627">
        <v>0.33741641044616699</v>
      </c>
    </row>
    <row r="1628" spans="8:16">
      <c r="H1628">
        <f t="shared" si="51"/>
        <v>1626</v>
      </c>
      <c r="I1628">
        <v>0.88411358403683804</v>
      </c>
      <c r="J1628">
        <v>0.37103004291845498</v>
      </c>
      <c r="K1628">
        <v>0.30937737226486201</v>
      </c>
      <c r="M1628" t="str">
        <f t="shared" si="50"/>
        <v>Medium</v>
      </c>
      <c r="O1628" t="s">
        <v>33</v>
      </c>
      <c r="P1628">
        <v>0.53023153543472301</v>
      </c>
    </row>
    <row r="1629" spans="8:16">
      <c r="H1629">
        <f t="shared" si="51"/>
        <v>1627</v>
      </c>
      <c r="I1629">
        <v>0.88411358403683804</v>
      </c>
      <c r="J1629">
        <v>0.371244635193133</v>
      </c>
      <c r="K1629">
        <v>0.30945885181427002</v>
      </c>
      <c r="M1629" t="str">
        <f t="shared" si="50"/>
        <v>Medium</v>
      </c>
      <c r="O1629" t="s">
        <v>33</v>
      </c>
      <c r="P1629">
        <v>0.40890869498252902</v>
      </c>
    </row>
    <row r="1630" spans="8:16">
      <c r="H1630">
        <f t="shared" si="51"/>
        <v>1628</v>
      </c>
      <c r="I1630">
        <v>0.88411358403683804</v>
      </c>
      <c r="J1630">
        <v>0.37145922746781102</v>
      </c>
      <c r="K1630">
        <v>0.30961249768734</v>
      </c>
      <c r="M1630" t="str">
        <f t="shared" si="50"/>
        <v>Medium</v>
      </c>
      <c r="O1630" t="s">
        <v>33</v>
      </c>
      <c r="P1630">
        <v>0.33976820111274703</v>
      </c>
    </row>
    <row r="1631" spans="8:16">
      <c r="H1631">
        <f t="shared" si="51"/>
        <v>1629</v>
      </c>
      <c r="I1631">
        <v>0.88411358403683804</v>
      </c>
      <c r="J1631">
        <v>0.37167381974248898</v>
      </c>
      <c r="K1631">
        <v>0.309734776616096</v>
      </c>
      <c r="M1631" t="str">
        <f t="shared" si="50"/>
        <v>Medium</v>
      </c>
      <c r="O1631" t="s">
        <v>33</v>
      </c>
      <c r="P1631">
        <v>0.46600031852722201</v>
      </c>
    </row>
    <row r="1632" spans="8:16">
      <c r="H1632">
        <f t="shared" si="51"/>
        <v>1630</v>
      </c>
      <c r="I1632">
        <v>0.88334612432847304</v>
      </c>
      <c r="J1632">
        <v>0.37167381974248898</v>
      </c>
      <c r="K1632">
        <v>0.30980926752090499</v>
      </c>
      <c r="M1632" t="str">
        <f t="shared" si="50"/>
        <v>Medium</v>
      </c>
      <c r="O1632" t="s">
        <v>33</v>
      </c>
      <c r="P1632">
        <v>0.48424839973449701</v>
      </c>
    </row>
    <row r="1633" spans="8:16">
      <c r="H1633">
        <f t="shared" si="51"/>
        <v>1631</v>
      </c>
      <c r="I1633">
        <v>0.88334612432847304</v>
      </c>
      <c r="J1633">
        <v>0.37210300429184601</v>
      </c>
      <c r="K1633">
        <v>0.30989482998848</v>
      </c>
      <c r="M1633" t="str">
        <f t="shared" si="50"/>
        <v>High</v>
      </c>
      <c r="O1633" t="s">
        <v>33</v>
      </c>
      <c r="P1633">
        <v>0.62973523139953602</v>
      </c>
    </row>
    <row r="1634" spans="8:16">
      <c r="H1634">
        <f t="shared" si="51"/>
        <v>1632</v>
      </c>
      <c r="I1634">
        <v>0.88334612432847304</v>
      </c>
      <c r="J1634">
        <v>0.37274678111588</v>
      </c>
      <c r="K1634">
        <v>0.309944048523903</v>
      </c>
      <c r="M1634" t="str">
        <f t="shared" si="50"/>
        <v>Medium</v>
      </c>
      <c r="O1634" t="s">
        <v>33</v>
      </c>
      <c r="P1634">
        <v>0.210657253861427</v>
      </c>
    </row>
    <row r="1635" spans="8:16">
      <c r="H1635">
        <f t="shared" si="51"/>
        <v>1633</v>
      </c>
      <c r="I1635">
        <v>0.88334612432847304</v>
      </c>
      <c r="J1635">
        <v>0.37360515021459201</v>
      </c>
      <c r="K1635">
        <v>0.31000325083732599</v>
      </c>
      <c r="M1635" t="str">
        <f t="shared" si="50"/>
        <v>High</v>
      </c>
      <c r="O1635" t="s">
        <v>33</v>
      </c>
      <c r="P1635">
        <v>0.76750540733337402</v>
      </c>
    </row>
    <row r="1636" spans="8:16">
      <c r="H1636">
        <f t="shared" si="51"/>
        <v>1634</v>
      </c>
      <c r="I1636">
        <v>0.88334612432847304</v>
      </c>
      <c r="J1636">
        <v>0.37381974248927002</v>
      </c>
      <c r="K1636">
        <v>0.310064747929573</v>
      </c>
      <c r="M1636" t="str">
        <f t="shared" si="50"/>
        <v>Medium</v>
      </c>
      <c r="O1636" t="s">
        <v>33</v>
      </c>
      <c r="P1636">
        <v>0.465863257646561</v>
      </c>
    </row>
    <row r="1637" spans="8:16">
      <c r="H1637">
        <f t="shared" si="51"/>
        <v>1635</v>
      </c>
      <c r="I1637">
        <v>0.88334612432847304</v>
      </c>
      <c r="J1637">
        <v>0.37403433476394798</v>
      </c>
      <c r="K1637">
        <v>0.31013326346874198</v>
      </c>
      <c r="M1637" t="str">
        <f t="shared" si="50"/>
        <v>Low</v>
      </c>
      <c r="O1637" t="s">
        <v>33</v>
      </c>
      <c r="P1637">
        <v>0.187221929430962</v>
      </c>
    </row>
    <row r="1638" spans="8:16">
      <c r="H1638">
        <f t="shared" si="51"/>
        <v>1636</v>
      </c>
      <c r="I1638">
        <v>0.88334612432847304</v>
      </c>
      <c r="J1638">
        <v>0.374248927038627</v>
      </c>
      <c r="K1638">
        <v>0.31022788584232303</v>
      </c>
      <c r="M1638" t="str">
        <f t="shared" si="50"/>
        <v>Medium</v>
      </c>
      <c r="O1638" t="s">
        <v>33</v>
      </c>
      <c r="P1638">
        <v>0.32575818896293601</v>
      </c>
    </row>
    <row r="1639" spans="8:16">
      <c r="H1639">
        <f t="shared" si="51"/>
        <v>1637</v>
      </c>
      <c r="I1639">
        <v>0.88334612432847304</v>
      </c>
      <c r="J1639">
        <v>0.37467811158798298</v>
      </c>
      <c r="K1639">
        <v>0.31029894948005698</v>
      </c>
      <c r="M1639" t="str">
        <f t="shared" si="50"/>
        <v>Medium</v>
      </c>
      <c r="O1639" t="s">
        <v>33</v>
      </c>
      <c r="P1639">
        <v>0.217335686087608</v>
      </c>
    </row>
    <row r="1640" spans="8:16">
      <c r="H1640">
        <f t="shared" si="51"/>
        <v>1638</v>
      </c>
      <c r="I1640">
        <v>0.88334612432847304</v>
      </c>
      <c r="J1640">
        <v>0.37489270386266099</v>
      </c>
      <c r="K1640">
        <v>0.31032317876815801</v>
      </c>
      <c r="M1640" t="str">
        <f t="shared" si="50"/>
        <v>High</v>
      </c>
      <c r="O1640" t="s">
        <v>33</v>
      </c>
      <c r="P1640">
        <v>0.79964947700500499</v>
      </c>
    </row>
    <row r="1641" spans="8:16">
      <c r="H1641">
        <f t="shared" si="51"/>
        <v>1639</v>
      </c>
      <c r="I1641">
        <v>0.88334612432847304</v>
      </c>
      <c r="J1641">
        <v>0.37510729613733901</v>
      </c>
      <c r="K1641">
        <v>0.31047403812408397</v>
      </c>
      <c r="M1641" t="str">
        <f t="shared" si="50"/>
        <v>Low</v>
      </c>
      <c r="O1641" t="s">
        <v>33</v>
      </c>
      <c r="P1641">
        <v>0.16670550405979201</v>
      </c>
    </row>
    <row r="1642" spans="8:16">
      <c r="H1642">
        <f t="shared" si="51"/>
        <v>1640</v>
      </c>
      <c r="I1642">
        <v>0.88334612432847304</v>
      </c>
      <c r="J1642">
        <v>0.37532188841201702</v>
      </c>
      <c r="K1642">
        <v>0.310616314411163</v>
      </c>
      <c r="M1642" t="str">
        <f t="shared" si="50"/>
        <v>High</v>
      </c>
      <c r="O1642" t="s">
        <v>33</v>
      </c>
      <c r="P1642">
        <v>0.58714050054550204</v>
      </c>
    </row>
    <row r="1643" spans="8:16">
      <c r="H1643">
        <f t="shared" si="51"/>
        <v>1641</v>
      </c>
      <c r="I1643">
        <v>0.88334612432847304</v>
      </c>
      <c r="J1643">
        <v>0.375751072961373</v>
      </c>
      <c r="K1643">
        <v>0.31063853204250302</v>
      </c>
      <c r="M1643" t="str">
        <f t="shared" si="50"/>
        <v>Medium</v>
      </c>
      <c r="O1643" t="s">
        <v>33</v>
      </c>
      <c r="P1643">
        <v>0.48615914583206199</v>
      </c>
    </row>
    <row r="1644" spans="8:16">
      <c r="H1644">
        <f t="shared" si="51"/>
        <v>1642</v>
      </c>
      <c r="I1644">
        <v>0.88334612432847304</v>
      </c>
      <c r="J1644">
        <v>0.37639484978540799</v>
      </c>
      <c r="K1644">
        <v>0.31071001291275002</v>
      </c>
      <c r="M1644" t="str">
        <f t="shared" si="50"/>
        <v>High</v>
      </c>
      <c r="O1644" t="s">
        <v>33</v>
      </c>
      <c r="P1644">
        <v>0.91939383745193504</v>
      </c>
    </row>
    <row r="1645" spans="8:16">
      <c r="H1645">
        <f t="shared" si="51"/>
        <v>1643</v>
      </c>
      <c r="I1645">
        <v>0.88334612432847304</v>
      </c>
      <c r="J1645">
        <v>0.37660944206008601</v>
      </c>
      <c r="K1645">
        <v>0.31076434254646301</v>
      </c>
      <c r="M1645" t="str">
        <f t="shared" si="50"/>
        <v>Medium</v>
      </c>
      <c r="O1645" t="s">
        <v>33</v>
      </c>
      <c r="P1645">
        <v>0.33882051706314098</v>
      </c>
    </row>
    <row r="1646" spans="8:16">
      <c r="H1646">
        <f t="shared" si="51"/>
        <v>1644</v>
      </c>
      <c r="I1646">
        <v>0.88334612432847304</v>
      </c>
      <c r="J1646">
        <v>0.37682403433476402</v>
      </c>
      <c r="K1646">
        <v>0.31080849468707999</v>
      </c>
      <c r="M1646" t="str">
        <f t="shared" si="50"/>
        <v>Medium</v>
      </c>
      <c r="O1646" t="s">
        <v>33</v>
      </c>
      <c r="P1646">
        <v>0.34701383113861101</v>
      </c>
    </row>
    <row r="1647" spans="8:16">
      <c r="H1647">
        <f t="shared" si="51"/>
        <v>1645</v>
      </c>
      <c r="I1647">
        <v>0.88334612432847304</v>
      </c>
      <c r="J1647">
        <v>0.37746781115879802</v>
      </c>
      <c r="K1647">
        <v>0.31085500121116599</v>
      </c>
      <c r="M1647" t="str">
        <f t="shared" si="50"/>
        <v>High</v>
      </c>
      <c r="O1647" t="s">
        <v>33</v>
      </c>
      <c r="P1647">
        <v>0.63181740045547496</v>
      </c>
    </row>
    <row r="1648" spans="8:16">
      <c r="H1648">
        <f t="shared" si="51"/>
        <v>1646</v>
      </c>
      <c r="I1648">
        <v>0.88334612432847304</v>
      </c>
      <c r="J1648">
        <v>0.37789699570815399</v>
      </c>
      <c r="K1648">
        <v>0.31087608635425601</v>
      </c>
      <c r="M1648" t="str">
        <f t="shared" si="50"/>
        <v>Medium</v>
      </c>
      <c r="O1648" t="s">
        <v>33</v>
      </c>
      <c r="P1648">
        <v>0.238310366868973</v>
      </c>
    </row>
    <row r="1649" spans="8:16">
      <c r="H1649">
        <f t="shared" si="51"/>
        <v>1647</v>
      </c>
      <c r="I1649">
        <v>0.88334612432847304</v>
      </c>
      <c r="J1649">
        <v>0.37811158798283301</v>
      </c>
      <c r="K1649">
        <v>0.310897946357727</v>
      </c>
      <c r="M1649" t="str">
        <f t="shared" si="50"/>
        <v>Medium</v>
      </c>
      <c r="O1649" t="s">
        <v>33</v>
      </c>
      <c r="P1649">
        <v>0.21845358610153201</v>
      </c>
    </row>
    <row r="1650" spans="8:16">
      <c r="H1650">
        <f t="shared" si="51"/>
        <v>1648</v>
      </c>
      <c r="I1650">
        <v>0.88334612432847304</v>
      </c>
      <c r="J1650">
        <v>0.37832618025751102</v>
      </c>
      <c r="K1650">
        <v>0.31090794503688801</v>
      </c>
      <c r="M1650" t="str">
        <f t="shared" si="50"/>
        <v>Medium</v>
      </c>
      <c r="O1650" t="s">
        <v>33</v>
      </c>
      <c r="P1650">
        <v>0.21856552362442</v>
      </c>
    </row>
    <row r="1651" spans="8:16">
      <c r="H1651">
        <f t="shared" si="51"/>
        <v>1649</v>
      </c>
      <c r="I1651">
        <v>0.88334612432847304</v>
      </c>
      <c r="J1651">
        <v>0.37854077253218898</v>
      </c>
      <c r="K1651">
        <v>0.31091651320457497</v>
      </c>
      <c r="M1651" t="str">
        <f t="shared" si="50"/>
        <v>Medium</v>
      </c>
      <c r="O1651" t="s">
        <v>33</v>
      </c>
      <c r="P1651">
        <v>0.40006372332572898</v>
      </c>
    </row>
    <row r="1652" spans="8:16">
      <c r="H1652">
        <f t="shared" si="51"/>
        <v>1650</v>
      </c>
      <c r="I1652">
        <v>0.88334612432847304</v>
      </c>
      <c r="J1652">
        <v>0.378755364806867</v>
      </c>
      <c r="K1652">
        <v>0.31099633872509003</v>
      </c>
      <c r="M1652" t="str">
        <f t="shared" si="50"/>
        <v>Medium</v>
      </c>
      <c r="O1652" t="s">
        <v>33</v>
      </c>
      <c r="P1652">
        <v>0.278521329164505</v>
      </c>
    </row>
    <row r="1653" spans="8:16">
      <c r="H1653">
        <f t="shared" si="51"/>
        <v>1651</v>
      </c>
      <c r="I1653">
        <v>0.88334612432847304</v>
      </c>
      <c r="J1653">
        <v>0.37896995708154502</v>
      </c>
      <c r="K1653">
        <v>0.31107898056507099</v>
      </c>
      <c r="M1653" t="str">
        <f t="shared" si="50"/>
        <v>Medium</v>
      </c>
      <c r="O1653" t="s">
        <v>33</v>
      </c>
      <c r="P1653">
        <v>0.31003203988075301</v>
      </c>
    </row>
    <row r="1654" spans="8:16">
      <c r="H1654">
        <f t="shared" si="51"/>
        <v>1652</v>
      </c>
      <c r="I1654">
        <v>0.88334612432847304</v>
      </c>
      <c r="J1654">
        <v>0.37918454935622298</v>
      </c>
      <c r="K1654">
        <v>0.31110158562660201</v>
      </c>
      <c r="M1654" t="str">
        <f t="shared" si="50"/>
        <v>Medium</v>
      </c>
      <c r="O1654" t="s">
        <v>33</v>
      </c>
      <c r="P1654">
        <v>0.51878601312637296</v>
      </c>
    </row>
    <row r="1655" spans="8:16">
      <c r="H1655">
        <f t="shared" si="51"/>
        <v>1653</v>
      </c>
      <c r="I1655">
        <v>0.88334612432847304</v>
      </c>
      <c r="J1655">
        <v>0.37939914163090099</v>
      </c>
      <c r="K1655">
        <v>0.31112453341484098</v>
      </c>
      <c r="M1655" t="str">
        <f t="shared" si="50"/>
        <v>Medium</v>
      </c>
      <c r="O1655" t="s">
        <v>33</v>
      </c>
      <c r="P1655">
        <v>0.49658083915710399</v>
      </c>
    </row>
    <row r="1656" spans="8:16">
      <c r="H1656">
        <f t="shared" si="51"/>
        <v>1654</v>
      </c>
      <c r="I1656">
        <v>0.88257866462010703</v>
      </c>
      <c r="J1656">
        <v>0.37939914163090099</v>
      </c>
      <c r="K1656">
        <v>0.31113599240779899</v>
      </c>
      <c r="M1656" t="str">
        <f t="shared" si="50"/>
        <v>Medium</v>
      </c>
      <c r="O1656" t="s">
        <v>33</v>
      </c>
      <c r="P1656">
        <v>0.47476351261138899</v>
      </c>
    </row>
    <row r="1657" spans="8:16">
      <c r="H1657">
        <f t="shared" si="51"/>
        <v>1655</v>
      </c>
      <c r="I1657">
        <v>0.88257866462010703</v>
      </c>
      <c r="J1657">
        <v>0.37961373390557901</v>
      </c>
      <c r="K1657">
        <v>0.31120266020297999</v>
      </c>
      <c r="M1657" t="str">
        <f t="shared" si="50"/>
        <v>Low</v>
      </c>
      <c r="O1657" t="s">
        <v>33</v>
      </c>
      <c r="P1657">
        <v>0.18881537020206501</v>
      </c>
    </row>
    <row r="1658" spans="8:16">
      <c r="H1658">
        <f t="shared" si="51"/>
        <v>1656</v>
      </c>
      <c r="I1658">
        <v>0.88257866462010703</v>
      </c>
      <c r="J1658">
        <v>0.37982832618025802</v>
      </c>
      <c r="K1658">
        <v>0.311296656727791</v>
      </c>
      <c r="M1658" t="str">
        <f t="shared" si="50"/>
        <v>Low</v>
      </c>
      <c r="O1658" t="s">
        <v>33</v>
      </c>
      <c r="P1658">
        <v>0.194773480296135</v>
      </c>
    </row>
    <row r="1659" spans="8:16">
      <c r="H1659">
        <f t="shared" si="51"/>
        <v>1657</v>
      </c>
      <c r="I1659">
        <v>0.88257866462010703</v>
      </c>
      <c r="J1659">
        <v>0.38004291845493599</v>
      </c>
      <c r="K1659">
        <v>0.31133325397968298</v>
      </c>
      <c r="M1659" t="str">
        <f t="shared" si="50"/>
        <v>Medium</v>
      </c>
      <c r="O1659" t="s">
        <v>33</v>
      </c>
      <c r="P1659">
        <v>0.21143658459186601</v>
      </c>
    </row>
    <row r="1660" spans="8:16">
      <c r="H1660">
        <f t="shared" si="51"/>
        <v>1658</v>
      </c>
      <c r="I1660">
        <v>0.88257866462010703</v>
      </c>
      <c r="J1660">
        <v>0.380257510729614</v>
      </c>
      <c r="K1660">
        <v>0.31137730181217199</v>
      </c>
      <c r="M1660" t="str">
        <f t="shared" si="50"/>
        <v>Medium</v>
      </c>
      <c r="O1660" t="s">
        <v>33</v>
      </c>
      <c r="P1660">
        <v>0.40663254261016801</v>
      </c>
    </row>
    <row r="1661" spans="8:16">
      <c r="H1661">
        <f t="shared" si="51"/>
        <v>1659</v>
      </c>
      <c r="I1661">
        <v>0.88257866462010703</v>
      </c>
      <c r="J1661">
        <v>0.38047210300429202</v>
      </c>
      <c r="K1661">
        <v>0.31144204735755898</v>
      </c>
      <c r="M1661" t="str">
        <f t="shared" si="50"/>
        <v>Medium</v>
      </c>
      <c r="O1661" t="s">
        <v>33</v>
      </c>
      <c r="P1661">
        <v>0.3870849609375</v>
      </c>
    </row>
    <row r="1662" spans="8:16">
      <c r="H1662">
        <f t="shared" si="51"/>
        <v>1660</v>
      </c>
      <c r="I1662">
        <v>0.88257866462010703</v>
      </c>
      <c r="J1662">
        <v>0.38068669527896998</v>
      </c>
      <c r="K1662">
        <v>0.31149758398532901</v>
      </c>
      <c r="M1662" t="str">
        <f t="shared" si="50"/>
        <v>Medium</v>
      </c>
      <c r="O1662" t="s">
        <v>33</v>
      </c>
      <c r="P1662">
        <v>0.30766698718071001</v>
      </c>
    </row>
    <row r="1663" spans="8:16">
      <c r="H1663">
        <f t="shared" si="51"/>
        <v>1661</v>
      </c>
      <c r="I1663">
        <v>0.88181120491174203</v>
      </c>
      <c r="J1663">
        <v>0.38068669527896998</v>
      </c>
      <c r="K1663">
        <v>0.31154179573059099</v>
      </c>
      <c r="M1663" t="str">
        <f t="shared" si="50"/>
        <v>Medium</v>
      </c>
      <c r="O1663" t="s">
        <v>33</v>
      </c>
      <c r="P1663">
        <v>0.43083301186561601</v>
      </c>
    </row>
    <row r="1664" spans="8:16">
      <c r="H1664">
        <f t="shared" si="51"/>
        <v>1662</v>
      </c>
      <c r="I1664">
        <v>0.88181120491174203</v>
      </c>
      <c r="J1664">
        <v>0.38090128755364799</v>
      </c>
      <c r="K1664">
        <v>0.31157976388931302</v>
      </c>
      <c r="M1664" t="str">
        <f t="shared" si="50"/>
        <v>Medium</v>
      </c>
      <c r="O1664" t="s">
        <v>33</v>
      </c>
      <c r="P1664">
        <v>0.42521053552627602</v>
      </c>
    </row>
    <row r="1665" spans="8:16">
      <c r="H1665">
        <f t="shared" si="51"/>
        <v>1663</v>
      </c>
      <c r="I1665">
        <v>0.88181120491174203</v>
      </c>
      <c r="J1665">
        <v>0.38154506437768199</v>
      </c>
      <c r="K1665">
        <v>0.31163328886032099</v>
      </c>
      <c r="M1665" t="str">
        <f t="shared" si="50"/>
        <v>Medium</v>
      </c>
      <c r="O1665" t="s">
        <v>33</v>
      </c>
      <c r="P1665">
        <v>0.31264868378639199</v>
      </c>
    </row>
    <row r="1666" spans="8:16">
      <c r="H1666">
        <f t="shared" si="51"/>
        <v>1664</v>
      </c>
      <c r="I1666">
        <v>0.88104374520337703</v>
      </c>
      <c r="J1666">
        <v>0.38304721030042899</v>
      </c>
      <c r="K1666">
        <v>0.31168141961097701</v>
      </c>
      <c r="M1666" t="str">
        <f t="shared" si="50"/>
        <v>High</v>
      </c>
      <c r="O1666" t="s">
        <v>33</v>
      </c>
      <c r="P1666">
        <v>0.591979920864105</v>
      </c>
    </row>
    <row r="1667" spans="8:16">
      <c r="H1667">
        <f t="shared" si="51"/>
        <v>1665</v>
      </c>
      <c r="I1667">
        <v>0.88104374520337703</v>
      </c>
      <c r="J1667">
        <v>0.383261802575107</v>
      </c>
      <c r="K1667">
        <v>0.31184414029121399</v>
      </c>
      <c r="M1667" t="str">
        <f t="shared" ref="M1667:M1730" si="52">IF(P1667&gt;=$C$10,"High",IF(P1667&lt;=$C$15,"Low","Medium"))</f>
        <v>Low</v>
      </c>
      <c r="O1667" t="s">
        <v>33</v>
      </c>
      <c r="P1667">
        <v>0.15094605088233901</v>
      </c>
    </row>
    <row r="1668" spans="8:16">
      <c r="H1668">
        <f t="shared" si="51"/>
        <v>1666</v>
      </c>
      <c r="I1668">
        <v>0.88027628549501102</v>
      </c>
      <c r="J1668">
        <v>0.383261802575107</v>
      </c>
      <c r="K1668">
        <v>0.312009736895561</v>
      </c>
      <c r="M1668" t="str">
        <f t="shared" si="52"/>
        <v>Low</v>
      </c>
      <c r="O1668" t="s">
        <v>33</v>
      </c>
      <c r="P1668">
        <v>0.16597288846969599</v>
      </c>
    </row>
    <row r="1669" spans="8:16">
      <c r="H1669">
        <f t="shared" ref="H1669:H1732" si="53">H1668+1</f>
        <v>1667</v>
      </c>
      <c r="I1669">
        <v>0.88027628549501102</v>
      </c>
      <c r="J1669">
        <v>0.38347639484978502</v>
      </c>
      <c r="K1669">
        <v>0.31204316020011902</v>
      </c>
      <c r="M1669" t="str">
        <f t="shared" si="52"/>
        <v>Medium</v>
      </c>
      <c r="O1669" t="s">
        <v>33</v>
      </c>
      <c r="P1669">
        <v>0.49797180294990501</v>
      </c>
    </row>
    <row r="1670" spans="8:16">
      <c r="H1670">
        <f t="shared" si="53"/>
        <v>1668</v>
      </c>
      <c r="I1670">
        <v>0.88027628549501102</v>
      </c>
      <c r="J1670">
        <v>0.38369098712446398</v>
      </c>
      <c r="K1670">
        <v>0.31205584108829498</v>
      </c>
      <c r="M1670" t="str">
        <f t="shared" si="52"/>
        <v>Medium</v>
      </c>
      <c r="O1670" t="s">
        <v>33</v>
      </c>
      <c r="P1670">
        <v>0.41214013099670399</v>
      </c>
    </row>
    <row r="1671" spans="8:16">
      <c r="H1671">
        <f t="shared" si="53"/>
        <v>1669</v>
      </c>
      <c r="I1671">
        <v>0.88027628549501102</v>
      </c>
      <c r="J1671">
        <v>0.38390557939914199</v>
      </c>
      <c r="K1671">
        <v>0.31206037104129802</v>
      </c>
      <c r="M1671" t="str">
        <f t="shared" si="52"/>
        <v>Medium</v>
      </c>
      <c r="O1671" t="s">
        <v>33</v>
      </c>
      <c r="P1671">
        <v>0.299302518367767</v>
      </c>
    </row>
    <row r="1672" spans="8:16">
      <c r="H1672">
        <f t="shared" si="53"/>
        <v>1670</v>
      </c>
      <c r="I1672">
        <v>0.88027628549501102</v>
      </c>
      <c r="J1672">
        <v>0.38412017167382001</v>
      </c>
      <c r="K1672">
        <v>0.31209194660186801</v>
      </c>
      <c r="M1672" t="str">
        <f t="shared" si="52"/>
        <v>Medium</v>
      </c>
      <c r="O1672" t="s">
        <v>33</v>
      </c>
      <c r="P1672">
        <v>0.41173174977302601</v>
      </c>
    </row>
    <row r="1673" spans="8:16">
      <c r="H1673">
        <f t="shared" si="53"/>
        <v>1671</v>
      </c>
      <c r="I1673">
        <v>0.88027628549501102</v>
      </c>
      <c r="J1673">
        <v>0.38433476394849803</v>
      </c>
      <c r="K1673">
        <v>0.31212286651134502</v>
      </c>
      <c r="M1673" t="str">
        <f t="shared" si="52"/>
        <v>Medium</v>
      </c>
      <c r="O1673" t="s">
        <v>33</v>
      </c>
      <c r="P1673">
        <v>0.43197140097618097</v>
      </c>
    </row>
    <row r="1674" spans="8:16">
      <c r="H1674">
        <f t="shared" si="53"/>
        <v>1672</v>
      </c>
      <c r="I1674">
        <v>0.88027628549501102</v>
      </c>
      <c r="J1674">
        <v>0.38454935622317599</v>
      </c>
      <c r="K1674">
        <v>0.312128305435181</v>
      </c>
      <c r="M1674" t="str">
        <f t="shared" si="52"/>
        <v>Medium</v>
      </c>
      <c r="O1674" t="s">
        <v>33</v>
      </c>
      <c r="P1674">
        <v>0.20641423761844599</v>
      </c>
    </row>
    <row r="1675" spans="8:16">
      <c r="H1675">
        <f t="shared" si="53"/>
        <v>1673</v>
      </c>
      <c r="I1675">
        <v>0.88027628549501102</v>
      </c>
      <c r="J1675">
        <v>0.384763948497854</v>
      </c>
      <c r="K1675">
        <v>0.31216961145401001</v>
      </c>
      <c r="M1675" t="str">
        <f t="shared" si="52"/>
        <v>Medium</v>
      </c>
      <c r="O1675" t="s">
        <v>33</v>
      </c>
      <c r="P1675">
        <v>0.31334307789802601</v>
      </c>
    </row>
    <row r="1676" spans="8:16">
      <c r="H1676">
        <f t="shared" si="53"/>
        <v>1674</v>
      </c>
      <c r="I1676">
        <v>0.87950882578664602</v>
      </c>
      <c r="J1676">
        <v>0.384763948497854</v>
      </c>
      <c r="K1676">
        <v>0.31224195659160597</v>
      </c>
      <c r="M1676" t="str">
        <f t="shared" si="52"/>
        <v>Medium</v>
      </c>
      <c r="O1676" t="s">
        <v>33</v>
      </c>
      <c r="P1676">
        <v>0.33175140619277999</v>
      </c>
    </row>
    <row r="1677" spans="8:16">
      <c r="H1677">
        <f t="shared" si="53"/>
        <v>1675</v>
      </c>
      <c r="I1677">
        <v>0.87950882578664602</v>
      </c>
      <c r="J1677">
        <v>0.38497854077253202</v>
      </c>
      <c r="K1677">
        <v>0.312294811010361</v>
      </c>
      <c r="M1677" t="str">
        <f t="shared" si="52"/>
        <v>Medium</v>
      </c>
      <c r="O1677" t="s">
        <v>33</v>
      </c>
      <c r="P1677">
        <v>0.25252857804298401</v>
      </c>
    </row>
    <row r="1678" spans="8:16">
      <c r="H1678">
        <f t="shared" si="53"/>
        <v>1676</v>
      </c>
      <c r="I1678">
        <v>0.87950882578664602</v>
      </c>
      <c r="J1678">
        <v>0.38519313304720998</v>
      </c>
      <c r="K1678">
        <v>0.31232041120529203</v>
      </c>
      <c r="M1678" t="str">
        <f t="shared" si="52"/>
        <v>High</v>
      </c>
      <c r="O1678" t="s">
        <v>33</v>
      </c>
      <c r="P1678">
        <v>0.65393865108490001</v>
      </c>
    </row>
    <row r="1679" spans="8:16">
      <c r="H1679">
        <f t="shared" si="53"/>
        <v>1677</v>
      </c>
      <c r="I1679">
        <v>0.87950882578664602</v>
      </c>
      <c r="J1679">
        <v>0.385407725321888</v>
      </c>
      <c r="K1679">
        <v>0.312382683157921</v>
      </c>
      <c r="M1679" t="str">
        <f t="shared" si="52"/>
        <v>Medium</v>
      </c>
      <c r="O1679" t="s">
        <v>33</v>
      </c>
      <c r="P1679">
        <v>0.24042683839797999</v>
      </c>
    </row>
    <row r="1680" spans="8:16">
      <c r="H1680">
        <f t="shared" si="53"/>
        <v>1678</v>
      </c>
      <c r="I1680">
        <v>0.87950882578664602</v>
      </c>
      <c r="J1680">
        <v>0.38562231759656701</v>
      </c>
      <c r="K1680">
        <v>0.31246083974838301</v>
      </c>
      <c r="M1680" t="str">
        <f t="shared" si="52"/>
        <v>High</v>
      </c>
      <c r="O1680" t="s">
        <v>33</v>
      </c>
      <c r="P1680">
        <v>0.85587298870086703</v>
      </c>
    </row>
    <row r="1681" spans="8:16">
      <c r="H1681">
        <f t="shared" si="53"/>
        <v>1679</v>
      </c>
      <c r="I1681">
        <v>0.87950882578664602</v>
      </c>
      <c r="J1681">
        <v>0.38648068669527902</v>
      </c>
      <c r="K1681">
        <v>0.312565878033638</v>
      </c>
      <c r="M1681" t="str">
        <f t="shared" si="52"/>
        <v>High</v>
      </c>
      <c r="O1681" t="s">
        <v>33</v>
      </c>
      <c r="P1681">
        <v>0.66013365983963002</v>
      </c>
    </row>
    <row r="1682" spans="8:16">
      <c r="H1682">
        <f t="shared" si="53"/>
        <v>1680</v>
      </c>
      <c r="I1682">
        <v>0.87950882578664602</v>
      </c>
      <c r="J1682">
        <v>0.386909871244635</v>
      </c>
      <c r="K1682">
        <v>0.31274847686290702</v>
      </c>
      <c r="M1682" t="str">
        <f t="shared" si="52"/>
        <v>High</v>
      </c>
      <c r="O1682" t="s">
        <v>33</v>
      </c>
      <c r="P1682">
        <v>0.61140078306198098</v>
      </c>
    </row>
    <row r="1683" spans="8:16">
      <c r="H1683">
        <f t="shared" si="53"/>
        <v>1681</v>
      </c>
      <c r="I1683">
        <v>0.87950882578664602</v>
      </c>
      <c r="J1683">
        <v>0.38712446351931301</v>
      </c>
      <c r="K1683">
        <v>0.31285110116004899</v>
      </c>
      <c r="M1683" t="str">
        <f t="shared" si="52"/>
        <v>Medium</v>
      </c>
      <c r="O1683" t="s">
        <v>33</v>
      </c>
      <c r="P1683">
        <v>0.39982238411903398</v>
      </c>
    </row>
    <row r="1684" spans="8:16">
      <c r="H1684">
        <f t="shared" si="53"/>
        <v>1682</v>
      </c>
      <c r="I1684">
        <v>0.87950882578664602</v>
      </c>
      <c r="J1684">
        <v>0.38733905579399103</v>
      </c>
      <c r="K1684">
        <v>0.312877297401428</v>
      </c>
      <c r="M1684" t="str">
        <f t="shared" si="52"/>
        <v>Medium</v>
      </c>
      <c r="O1684" t="s">
        <v>33</v>
      </c>
      <c r="P1684">
        <v>0.25995323061943099</v>
      </c>
    </row>
    <row r="1685" spans="8:16">
      <c r="H1685">
        <f t="shared" si="53"/>
        <v>1683</v>
      </c>
      <c r="I1685">
        <v>0.87874136607828102</v>
      </c>
      <c r="J1685">
        <v>0.38733905579399103</v>
      </c>
      <c r="K1685">
        <v>0.312902361154556</v>
      </c>
      <c r="M1685" t="str">
        <f t="shared" si="52"/>
        <v>Medium</v>
      </c>
      <c r="O1685" t="s">
        <v>33</v>
      </c>
      <c r="P1685">
        <v>0.251137554645538</v>
      </c>
    </row>
    <row r="1686" spans="8:16">
      <c r="H1686">
        <f t="shared" si="53"/>
        <v>1684</v>
      </c>
      <c r="I1686">
        <v>0.87874136607828102</v>
      </c>
      <c r="J1686">
        <v>0.38755364806866999</v>
      </c>
      <c r="K1686">
        <v>0.31293776631355302</v>
      </c>
      <c r="M1686" t="str">
        <f t="shared" si="52"/>
        <v>Medium</v>
      </c>
      <c r="O1686" t="s">
        <v>33</v>
      </c>
      <c r="P1686">
        <v>0.34526294469833402</v>
      </c>
    </row>
    <row r="1687" spans="8:16">
      <c r="H1687">
        <f t="shared" si="53"/>
        <v>1685</v>
      </c>
      <c r="I1687">
        <v>0.87874136607828102</v>
      </c>
      <c r="J1687">
        <v>0.387768240343348</v>
      </c>
      <c r="K1687">
        <v>0.312993034720421</v>
      </c>
      <c r="M1687" t="str">
        <f t="shared" si="52"/>
        <v>Medium</v>
      </c>
      <c r="O1687" t="s">
        <v>33</v>
      </c>
      <c r="P1687">
        <v>0.38318303227424599</v>
      </c>
    </row>
    <row r="1688" spans="8:16">
      <c r="H1688">
        <f t="shared" si="53"/>
        <v>1686</v>
      </c>
      <c r="I1688">
        <v>0.87797390636991601</v>
      </c>
      <c r="J1688">
        <v>0.387768240343348</v>
      </c>
      <c r="K1688">
        <v>0.31301766633987399</v>
      </c>
      <c r="M1688" t="str">
        <f t="shared" si="52"/>
        <v>Medium</v>
      </c>
      <c r="O1688" t="s">
        <v>33</v>
      </c>
      <c r="P1688">
        <v>0.30685079097747803</v>
      </c>
    </row>
    <row r="1689" spans="8:16">
      <c r="H1689">
        <f t="shared" si="53"/>
        <v>1687</v>
      </c>
      <c r="I1689">
        <v>0.87797390636991601</v>
      </c>
      <c r="J1689">
        <v>0.38798283261802602</v>
      </c>
      <c r="K1689">
        <v>0.31307969987392398</v>
      </c>
      <c r="M1689" t="str">
        <f t="shared" si="52"/>
        <v>Medium</v>
      </c>
      <c r="O1689" t="s">
        <v>33</v>
      </c>
      <c r="P1689">
        <v>0.230898186564445</v>
      </c>
    </row>
    <row r="1690" spans="8:16">
      <c r="H1690">
        <f t="shared" si="53"/>
        <v>1688</v>
      </c>
      <c r="I1690">
        <v>0.87797390636991601</v>
      </c>
      <c r="J1690">
        <v>0.38819742489270398</v>
      </c>
      <c r="K1690">
        <v>0.31320305168628698</v>
      </c>
      <c r="M1690" t="str">
        <f t="shared" si="52"/>
        <v>Medium</v>
      </c>
      <c r="O1690" t="s">
        <v>33</v>
      </c>
      <c r="P1690">
        <v>0.24961970746517201</v>
      </c>
    </row>
    <row r="1691" spans="8:16">
      <c r="H1691">
        <f t="shared" si="53"/>
        <v>1689</v>
      </c>
      <c r="I1691">
        <v>0.87797390636991601</v>
      </c>
      <c r="J1691">
        <v>0.388412017167382</v>
      </c>
      <c r="K1691">
        <v>0.31330525875091603</v>
      </c>
      <c r="M1691" t="str">
        <f t="shared" si="52"/>
        <v>Medium</v>
      </c>
      <c r="O1691" t="s">
        <v>33</v>
      </c>
      <c r="P1691">
        <v>0.44896116852760298</v>
      </c>
    </row>
    <row r="1692" spans="8:16">
      <c r="H1692">
        <f t="shared" si="53"/>
        <v>1690</v>
      </c>
      <c r="I1692">
        <v>0.87797390636991601</v>
      </c>
      <c r="J1692">
        <v>0.38862660944206001</v>
      </c>
      <c r="K1692">
        <v>0.31336610019207001</v>
      </c>
      <c r="M1692" t="str">
        <f t="shared" si="52"/>
        <v>High</v>
      </c>
      <c r="O1692" t="s">
        <v>33</v>
      </c>
      <c r="P1692">
        <v>0.64141482114791903</v>
      </c>
    </row>
    <row r="1693" spans="8:16">
      <c r="H1693">
        <f t="shared" si="53"/>
        <v>1691</v>
      </c>
      <c r="I1693">
        <v>0.87797390636991601</v>
      </c>
      <c r="J1693">
        <v>0.38884120171673803</v>
      </c>
      <c r="K1693">
        <v>0.31339216232299799</v>
      </c>
      <c r="M1693" t="str">
        <f t="shared" si="52"/>
        <v>Medium</v>
      </c>
      <c r="O1693" t="s">
        <v>33</v>
      </c>
      <c r="P1693">
        <v>0.43300354480743403</v>
      </c>
    </row>
    <row r="1694" spans="8:16">
      <c r="H1694">
        <f t="shared" si="53"/>
        <v>1692</v>
      </c>
      <c r="I1694">
        <v>0.87797390636991601</v>
      </c>
      <c r="J1694">
        <v>0.38905579399141599</v>
      </c>
      <c r="K1694">
        <v>0.31339560449123399</v>
      </c>
      <c r="M1694" t="str">
        <f t="shared" si="52"/>
        <v>Medium</v>
      </c>
      <c r="O1694" t="s">
        <v>33</v>
      </c>
      <c r="P1694">
        <v>0.26586019992828402</v>
      </c>
    </row>
    <row r="1695" spans="8:16">
      <c r="H1695">
        <f t="shared" si="53"/>
        <v>1693</v>
      </c>
      <c r="I1695">
        <v>0.87720644666155001</v>
      </c>
      <c r="J1695">
        <v>0.38905579399141599</v>
      </c>
      <c r="K1695">
        <v>0.31341437995433802</v>
      </c>
      <c r="M1695" t="str">
        <f t="shared" si="52"/>
        <v>Medium</v>
      </c>
      <c r="O1695" t="s">
        <v>33</v>
      </c>
      <c r="P1695">
        <v>0.350135087966919</v>
      </c>
    </row>
    <row r="1696" spans="8:16">
      <c r="H1696">
        <f t="shared" si="53"/>
        <v>1694</v>
      </c>
      <c r="I1696">
        <v>0.87720644666155001</v>
      </c>
      <c r="J1696">
        <v>0.38948497854077302</v>
      </c>
      <c r="K1696">
        <v>0.31344237923622098</v>
      </c>
      <c r="M1696" t="str">
        <f t="shared" si="52"/>
        <v>Medium</v>
      </c>
      <c r="O1696" t="s">
        <v>33</v>
      </c>
      <c r="P1696">
        <v>0.20535868406295801</v>
      </c>
    </row>
    <row r="1697" spans="8:16">
      <c r="H1697">
        <f t="shared" si="53"/>
        <v>1695</v>
      </c>
      <c r="I1697">
        <v>0.87720644666155001</v>
      </c>
      <c r="J1697">
        <v>0.38969957081545098</v>
      </c>
      <c r="K1697">
        <v>0.31352563202381101</v>
      </c>
      <c r="M1697" t="str">
        <f t="shared" si="52"/>
        <v>Medium</v>
      </c>
      <c r="O1697" t="s">
        <v>33</v>
      </c>
      <c r="P1697">
        <v>0.24807351827621499</v>
      </c>
    </row>
    <row r="1698" spans="8:16">
      <c r="H1698">
        <f t="shared" si="53"/>
        <v>1696</v>
      </c>
      <c r="I1698">
        <v>0.87720644666155001</v>
      </c>
      <c r="J1698">
        <v>0.389914163090129</v>
      </c>
      <c r="K1698">
        <v>0.31361466646194502</v>
      </c>
      <c r="M1698" t="str">
        <f t="shared" si="52"/>
        <v>High</v>
      </c>
      <c r="O1698" t="s">
        <v>33</v>
      </c>
      <c r="P1698">
        <v>0.64804697036743197</v>
      </c>
    </row>
    <row r="1699" spans="8:16">
      <c r="H1699">
        <f t="shared" si="53"/>
        <v>1697</v>
      </c>
      <c r="I1699">
        <v>0.87720644666155001</v>
      </c>
      <c r="J1699">
        <v>0.39012875536480701</v>
      </c>
      <c r="K1699">
        <v>0.31366701424121901</v>
      </c>
      <c r="M1699" t="str">
        <f t="shared" si="52"/>
        <v>Medium</v>
      </c>
      <c r="O1699" t="s">
        <v>33</v>
      </c>
      <c r="P1699">
        <v>0.280287325382233</v>
      </c>
    </row>
    <row r="1700" spans="8:16">
      <c r="H1700">
        <f t="shared" si="53"/>
        <v>1698</v>
      </c>
      <c r="I1700">
        <v>0.87643898695318501</v>
      </c>
      <c r="J1700">
        <v>0.39012875536480701</v>
      </c>
      <c r="K1700">
        <v>0.313714399933815</v>
      </c>
      <c r="M1700" t="str">
        <f t="shared" si="52"/>
        <v>Medium</v>
      </c>
      <c r="O1700" t="s">
        <v>33</v>
      </c>
      <c r="P1700">
        <v>0.52265268564224199</v>
      </c>
    </row>
    <row r="1701" spans="8:16">
      <c r="H1701">
        <f t="shared" si="53"/>
        <v>1699</v>
      </c>
      <c r="I1701">
        <v>0.87643898695318501</v>
      </c>
      <c r="J1701">
        <v>0.39034334763948503</v>
      </c>
      <c r="K1701">
        <v>0.31374670565128299</v>
      </c>
      <c r="M1701" t="str">
        <f t="shared" si="52"/>
        <v>Medium</v>
      </c>
      <c r="O1701" t="s">
        <v>33</v>
      </c>
      <c r="P1701">
        <v>0.43065649271011402</v>
      </c>
    </row>
    <row r="1702" spans="8:16">
      <c r="H1702">
        <f t="shared" si="53"/>
        <v>1700</v>
      </c>
      <c r="I1702">
        <v>0.87643898695318501</v>
      </c>
      <c r="J1702">
        <v>0.39163090128755401</v>
      </c>
      <c r="K1702">
        <v>0.313837319612503</v>
      </c>
      <c r="M1702" t="str">
        <f t="shared" si="52"/>
        <v>Medium</v>
      </c>
      <c r="O1702" t="s">
        <v>33</v>
      </c>
      <c r="P1702">
        <v>0.41722503304481501</v>
      </c>
    </row>
    <row r="1703" spans="8:16">
      <c r="H1703">
        <f t="shared" si="53"/>
        <v>1701</v>
      </c>
      <c r="I1703">
        <v>0.87643898695318501</v>
      </c>
      <c r="J1703">
        <v>0.39184549356223197</v>
      </c>
      <c r="K1703">
        <v>0.31393869221210502</v>
      </c>
      <c r="M1703" t="str">
        <f t="shared" si="52"/>
        <v>Medium</v>
      </c>
      <c r="O1703" t="s">
        <v>33</v>
      </c>
      <c r="P1703">
        <v>0.483019649982452</v>
      </c>
    </row>
    <row r="1704" spans="8:16">
      <c r="H1704">
        <f t="shared" si="53"/>
        <v>1702</v>
      </c>
      <c r="I1704">
        <v>0.87643898695318501</v>
      </c>
      <c r="J1704">
        <v>0.39270386266094398</v>
      </c>
      <c r="K1704">
        <v>0.314069673418999</v>
      </c>
      <c r="M1704" t="str">
        <f t="shared" si="52"/>
        <v>Medium</v>
      </c>
      <c r="O1704" t="s">
        <v>33</v>
      </c>
      <c r="P1704">
        <v>0.259886294603348</v>
      </c>
    </row>
    <row r="1705" spans="8:16">
      <c r="H1705">
        <f t="shared" si="53"/>
        <v>1703</v>
      </c>
      <c r="I1705">
        <v>0.87643898695318501</v>
      </c>
      <c r="J1705">
        <v>0.392918454935622</v>
      </c>
      <c r="K1705">
        <v>0.31418515741825098</v>
      </c>
      <c r="M1705" t="str">
        <f t="shared" si="52"/>
        <v>Medium</v>
      </c>
      <c r="O1705" t="s">
        <v>33</v>
      </c>
      <c r="P1705">
        <v>0.237415567040443</v>
      </c>
    </row>
    <row r="1706" spans="8:16">
      <c r="H1706">
        <f t="shared" si="53"/>
        <v>1704</v>
      </c>
      <c r="I1706">
        <v>0.87643898695318501</v>
      </c>
      <c r="J1706">
        <v>0.39313304721030001</v>
      </c>
      <c r="K1706">
        <v>0.31423422694206199</v>
      </c>
      <c r="M1706" t="str">
        <f t="shared" si="52"/>
        <v>Medium</v>
      </c>
      <c r="O1706" t="s">
        <v>33</v>
      </c>
      <c r="P1706">
        <v>0.53496843576431297</v>
      </c>
    </row>
    <row r="1707" spans="8:16">
      <c r="H1707">
        <f t="shared" si="53"/>
        <v>1705</v>
      </c>
      <c r="I1707">
        <v>0.87643898695318501</v>
      </c>
      <c r="J1707">
        <v>0.39334763948497897</v>
      </c>
      <c r="K1707">
        <v>0.31426863372325903</v>
      </c>
      <c r="M1707" t="str">
        <f t="shared" si="52"/>
        <v>Medium</v>
      </c>
      <c r="O1707" t="s">
        <v>33</v>
      </c>
      <c r="P1707">
        <v>0.27875518798828097</v>
      </c>
    </row>
    <row r="1708" spans="8:16">
      <c r="H1708">
        <f t="shared" si="53"/>
        <v>1706</v>
      </c>
      <c r="I1708">
        <v>0.87643898695318501</v>
      </c>
      <c r="J1708">
        <v>0.39356223175965699</v>
      </c>
      <c r="K1708">
        <v>0.31427426636219002</v>
      </c>
      <c r="M1708" t="str">
        <f t="shared" si="52"/>
        <v>Medium</v>
      </c>
      <c r="O1708" t="s">
        <v>33</v>
      </c>
      <c r="P1708">
        <v>0.27616697549819902</v>
      </c>
    </row>
    <row r="1709" spans="8:16">
      <c r="H1709">
        <f t="shared" si="53"/>
        <v>1707</v>
      </c>
      <c r="I1709">
        <v>0.87643898695318501</v>
      </c>
      <c r="J1709">
        <v>0.393776824034335</v>
      </c>
      <c r="K1709">
        <v>0.31427761912345897</v>
      </c>
      <c r="M1709" t="str">
        <f t="shared" si="52"/>
        <v>Medium</v>
      </c>
      <c r="O1709" t="s">
        <v>33</v>
      </c>
      <c r="P1709">
        <v>0.40714699029922502</v>
      </c>
    </row>
    <row r="1710" spans="8:16">
      <c r="H1710">
        <f t="shared" si="53"/>
        <v>1708</v>
      </c>
      <c r="I1710">
        <v>0.87643898695318501</v>
      </c>
      <c r="J1710">
        <v>0.394420600858369</v>
      </c>
      <c r="K1710">
        <v>0.314280465245247</v>
      </c>
      <c r="M1710" t="str">
        <f t="shared" si="52"/>
        <v>Medium</v>
      </c>
      <c r="O1710" t="s">
        <v>33</v>
      </c>
      <c r="P1710">
        <v>0.240772023797035</v>
      </c>
    </row>
    <row r="1711" spans="8:16">
      <c r="H1711">
        <f t="shared" si="53"/>
        <v>1709</v>
      </c>
      <c r="I1711">
        <v>0.87643898695318501</v>
      </c>
      <c r="J1711">
        <v>0.39463519313304701</v>
      </c>
      <c r="K1711">
        <v>0.314295053482056</v>
      </c>
      <c r="M1711" t="str">
        <f t="shared" si="52"/>
        <v>High</v>
      </c>
      <c r="O1711" t="s">
        <v>33</v>
      </c>
      <c r="P1711">
        <v>0.65923166275024403</v>
      </c>
    </row>
    <row r="1712" spans="8:16">
      <c r="H1712">
        <f t="shared" si="53"/>
        <v>1710</v>
      </c>
      <c r="I1712">
        <v>0.87643898695318501</v>
      </c>
      <c r="J1712">
        <v>0.39484978540772497</v>
      </c>
      <c r="K1712">
        <v>0.31438156962394698</v>
      </c>
      <c r="M1712" t="str">
        <f t="shared" si="52"/>
        <v>Medium</v>
      </c>
      <c r="O1712" t="s">
        <v>33</v>
      </c>
      <c r="P1712">
        <v>0.20776928961277</v>
      </c>
    </row>
    <row r="1713" spans="8:16">
      <c r="H1713">
        <f t="shared" si="53"/>
        <v>1711</v>
      </c>
      <c r="I1713">
        <v>0.87643898695318501</v>
      </c>
      <c r="J1713">
        <v>0.39506437768240299</v>
      </c>
      <c r="K1713">
        <v>0.31446011364460003</v>
      </c>
      <c r="M1713" t="str">
        <f t="shared" si="52"/>
        <v>Medium</v>
      </c>
      <c r="O1713" t="s">
        <v>33</v>
      </c>
      <c r="P1713">
        <v>0.37485972046852101</v>
      </c>
    </row>
    <row r="1714" spans="8:16">
      <c r="H1714">
        <f t="shared" si="53"/>
        <v>1712</v>
      </c>
      <c r="I1714">
        <v>0.87643898695318501</v>
      </c>
      <c r="J1714">
        <v>0.395278969957082</v>
      </c>
      <c r="K1714">
        <v>0.31448756158351898</v>
      </c>
      <c r="M1714" t="str">
        <f t="shared" si="52"/>
        <v>Medium</v>
      </c>
      <c r="O1714" t="s">
        <v>33</v>
      </c>
      <c r="P1714">
        <v>0.20125074684619901</v>
      </c>
    </row>
    <row r="1715" spans="8:16">
      <c r="H1715">
        <f t="shared" si="53"/>
        <v>1713</v>
      </c>
      <c r="I1715">
        <v>0.87643898695318501</v>
      </c>
      <c r="J1715">
        <v>0.39549356223176002</v>
      </c>
      <c r="K1715">
        <v>0.31458504498004902</v>
      </c>
      <c r="M1715" t="str">
        <f t="shared" si="52"/>
        <v>Medium</v>
      </c>
      <c r="O1715" t="s">
        <v>33</v>
      </c>
      <c r="P1715">
        <v>0.26807633042335499</v>
      </c>
    </row>
    <row r="1716" spans="8:16">
      <c r="H1716">
        <f t="shared" si="53"/>
        <v>1714</v>
      </c>
      <c r="I1716">
        <v>0.87567152724482</v>
      </c>
      <c r="J1716">
        <v>0.395922746781116</v>
      </c>
      <c r="K1716">
        <v>0.31467178463935902</v>
      </c>
      <c r="M1716" t="str">
        <f t="shared" si="52"/>
        <v>Medium</v>
      </c>
      <c r="O1716" t="s">
        <v>33</v>
      </c>
      <c r="P1716">
        <v>0.396387249231339</v>
      </c>
    </row>
    <row r="1717" spans="8:16">
      <c r="H1717">
        <f t="shared" si="53"/>
        <v>1715</v>
      </c>
      <c r="I1717">
        <v>0.87567152724482</v>
      </c>
      <c r="J1717">
        <v>0.39613733905579401</v>
      </c>
      <c r="K1717">
        <v>0.31470495462417603</v>
      </c>
      <c r="M1717" t="str">
        <f t="shared" si="52"/>
        <v>Medium</v>
      </c>
      <c r="O1717" t="s">
        <v>33</v>
      </c>
      <c r="P1717">
        <v>0.22878220677375799</v>
      </c>
    </row>
    <row r="1718" spans="8:16">
      <c r="H1718">
        <f t="shared" si="53"/>
        <v>1716</v>
      </c>
      <c r="I1718">
        <v>0.87567152724482</v>
      </c>
      <c r="J1718">
        <v>0.39635193133047197</v>
      </c>
      <c r="K1718">
        <v>0.31473973393440202</v>
      </c>
      <c r="M1718" t="str">
        <f t="shared" si="52"/>
        <v>Medium</v>
      </c>
      <c r="O1718" t="s">
        <v>33</v>
      </c>
      <c r="P1718">
        <v>0.318197160959244</v>
      </c>
    </row>
    <row r="1719" spans="8:16">
      <c r="H1719">
        <f t="shared" si="53"/>
        <v>1717</v>
      </c>
      <c r="I1719">
        <v>0.87567152724482</v>
      </c>
      <c r="J1719">
        <v>0.39656652360514999</v>
      </c>
      <c r="K1719">
        <v>0.31485787034034701</v>
      </c>
      <c r="M1719" t="str">
        <f t="shared" si="52"/>
        <v>High</v>
      </c>
      <c r="O1719" t="s">
        <v>33</v>
      </c>
      <c r="P1719">
        <v>0.60374480485916104</v>
      </c>
    </row>
    <row r="1720" spans="8:16">
      <c r="H1720">
        <f t="shared" si="53"/>
        <v>1718</v>
      </c>
      <c r="I1720">
        <v>0.874904067536454</v>
      </c>
      <c r="J1720">
        <v>0.39656652360514999</v>
      </c>
      <c r="K1720">
        <v>0.314976006746292</v>
      </c>
      <c r="M1720" t="str">
        <f t="shared" si="52"/>
        <v>High</v>
      </c>
      <c r="O1720" t="s">
        <v>33</v>
      </c>
      <c r="P1720">
        <v>0.74175310134887695</v>
      </c>
    </row>
    <row r="1721" spans="8:16">
      <c r="H1721">
        <f t="shared" si="53"/>
        <v>1719</v>
      </c>
      <c r="I1721">
        <v>0.874904067536454</v>
      </c>
      <c r="J1721">
        <v>0.39678111587982801</v>
      </c>
      <c r="K1721">
        <v>0.314993366599083</v>
      </c>
      <c r="M1721" t="str">
        <f t="shared" si="52"/>
        <v>Medium</v>
      </c>
      <c r="O1721" t="s">
        <v>33</v>
      </c>
      <c r="P1721">
        <v>0.19939698278904</v>
      </c>
    </row>
    <row r="1722" spans="8:16">
      <c r="H1722">
        <f t="shared" si="53"/>
        <v>1720</v>
      </c>
      <c r="I1722">
        <v>0.87336914811972399</v>
      </c>
      <c r="J1722">
        <v>0.39678111587982801</v>
      </c>
      <c r="K1722">
        <v>0.31502638757228901</v>
      </c>
      <c r="M1722" t="str">
        <f t="shared" si="52"/>
        <v>Medium</v>
      </c>
      <c r="O1722" t="s">
        <v>33</v>
      </c>
      <c r="P1722">
        <v>0.24379509687423701</v>
      </c>
    </row>
    <row r="1723" spans="8:16">
      <c r="H1723">
        <f t="shared" si="53"/>
        <v>1721</v>
      </c>
      <c r="I1723">
        <v>0.87336914811972399</v>
      </c>
      <c r="J1723">
        <v>0.39699570815450602</v>
      </c>
      <c r="K1723">
        <v>0.31511504948139202</v>
      </c>
      <c r="M1723" t="str">
        <f t="shared" si="52"/>
        <v>Medium</v>
      </c>
      <c r="O1723" t="s">
        <v>33</v>
      </c>
      <c r="P1723">
        <v>0.30355989933013899</v>
      </c>
    </row>
    <row r="1724" spans="8:16">
      <c r="H1724">
        <f t="shared" si="53"/>
        <v>1722</v>
      </c>
      <c r="I1724">
        <v>0.87336914811972399</v>
      </c>
      <c r="J1724">
        <v>0.39763948497854101</v>
      </c>
      <c r="K1724">
        <v>0.31519719958305398</v>
      </c>
      <c r="M1724" t="str">
        <f t="shared" si="52"/>
        <v>Medium</v>
      </c>
      <c r="O1724" t="s">
        <v>33</v>
      </c>
      <c r="P1724">
        <v>0.21852020919323001</v>
      </c>
    </row>
    <row r="1725" spans="8:16">
      <c r="H1725">
        <f t="shared" si="53"/>
        <v>1723</v>
      </c>
      <c r="I1725">
        <v>0.87336914811972399</v>
      </c>
      <c r="J1725">
        <v>0.39785407725321897</v>
      </c>
      <c r="K1725">
        <v>0.31522557139396701</v>
      </c>
      <c r="M1725" t="str">
        <f t="shared" si="52"/>
        <v>Medium</v>
      </c>
      <c r="O1725" t="s">
        <v>33</v>
      </c>
      <c r="P1725">
        <v>0.303199142217636</v>
      </c>
    </row>
    <row r="1726" spans="8:16">
      <c r="H1726">
        <f t="shared" si="53"/>
        <v>1724</v>
      </c>
      <c r="I1726">
        <v>0.87336914811972399</v>
      </c>
      <c r="J1726">
        <v>0.39806866952789699</v>
      </c>
      <c r="K1726">
        <v>0.31523907184600802</v>
      </c>
      <c r="M1726" t="str">
        <f t="shared" si="52"/>
        <v>Medium</v>
      </c>
      <c r="O1726" t="s">
        <v>33</v>
      </c>
      <c r="P1726">
        <v>0.31065735220909102</v>
      </c>
    </row>
    <row r="1727" spans="8:16">
      <c r="H1727">
        <f t="shared" si="53"/>
        <v>1725</v>
      </c>
      <c r="I1727">
        <v>0.87336914811972399</v>
      </c>
      <c r="J1727">
        <v>0.39828326180257501</v>
      </c>
      <c r="K1727">
        <v>0.31524772942066198</v>
      </c>
      <c r="M1727" t="str">
        <f t="shared" si="52"/>
        <v>Medium</v>
      </c>
      <c r="O1727" t="s">
        <v>33</v>
      </c>
      <c r="P1727">
        <v>0.47371527552604697</v>
      </c>
    </row>
    <row r="1728" spans="8:16">
      <c r="H1728">
        <f t="shared" si="53"/>
        <v>1726</v>
      </c>
      <c r="I1728">
        <v>0.87336914811972399</v>
      </c>
      <c r="J1728">
        <v>0.39849785407725302</v>
      </c>
      <c r="K1728">
        <v>0.31531699001789099</v>
      </c>
      <c r="M1728" t="str">
        <f t="shared" si="52"/>
        <v>Medium</v>
      </c>
      <c r="O1728" t="s">
        <v>33</v>
      </c>
      <c r="P1728">
        <v>0.26941588521003701</v>
      </c>
    </row>
    <row r="1729" spans="8:16">
      <c r="H1729">
        <f t="shared" si="53"/>
        <v>1727</v>
      </c>
      <c r="I1729">
        <v>0.87336914811972399</v>
      </c>
      <c r="J1729">
        <v>0.39871244635193098</v>
      </c>
      <c r="K1729">
        <v>0.31539759039878801</v>
      </c>
      <c r="M1729" t="str">
        <f t="shared" si="52"/>
        <v>Medium</v>
      </c>
      <c r="O1729" t="s">
        <v>33</v>
      </c>
      <c r="P1729">
        <v>0.37676966190338101</v>
      </c>
    </row>
    <row r="1730" spans="8:16">
      <c r="H1730">
        <f t="shared" si="53"/>
        <v>1728</v>
      </c>
      <c r="I1730">
        <v>0.87336914811972399</v>
      </c>
      <c r="J1730">
        <v>0.398927038626609</v>
      </c>
      <c r="K1730">
        <v>0.31542415916919703</v>
      </c>
      <c r="M1730" t="str">
        <f t="shared" si="52"/>
        <v>Medium</v>
      </c>
      <c r="O1730" t="s">
        <v>33</v>
      </c>
      <c r="P1730">
        <v>0.41492316126823398</v>
      </c>
    </row>
    <row r="1731" spans="8:16">
      <c r="H1731">
        <f t="shared" si="53"/>
        <v>1729</v>
      </c>
      <c r="I1731">
        <v>0.87336914811972399</v>
      </c>
      <c r="J1731">
        <v>0.39914163090128801</v>
      </c>
      <c r="K1731">
        <v>0.31551413238048598</v>
      </c>
      <c r="M1731" t="str">
        <f t="shared" ref="M1731:M1794" si="54">IF(P1731&gt;=$C$10,"High",IF(P1731&lt;=$C$15,"Low","Medium"))</f>
        <v>Medium</v>
      </c>
      <c r="O1731" t="s">
        <v>33</v>
      </c>
      <c r="P1731">
        <v>0.22940282523632</v>
      </c>
    </row>
    <row r="1732" spans="8:16">
      <c r="H1732">
        <f t="shared" si="53"/>
        <v>1730</v>
      </c>
      <c r="I1732">
        <v>0.87336914811972399</v>
      </c>
      <c r="J1732">
        <v>0.39935622317596597</v>
      </c>
      <c r="K1732">
        <v>0.31559653580188801</v>
      </c>
      <c r="M1732" t="str">
        <f t="shared" si="54"/>
        <v>Medium</v>
      </c>
      <c r="O1732" t="s">
        <v>33</v>
      </c>
      <c r="P1732">
        <v>0.44900423288345298</v>
      </c>
    </row>
    <row r="1733" spans="8:16">
      <c r="H1733">
        <f t="shared" ref="H1733:H1796" si="55">H1732+1</f>
        <v>1731</v>
      </c>
      <c r="I1733">
        <v>0.87336914811972399</v>
      </c>
      <c r="J1733">
        <v>0.39957081545064399</v>
      </c>
      <c r="K1733">
        <v>0.31560821831226299</v>
      </c>
      <c r="M1733" t="str">
        <f t="shared" si="54"/>
        <v>High</v>
      </c>
      <c r="O1733" t="s">
        <v>33</v>
      </c>
      <c r="P1733">
        <v>0.72323459386825595</v>
      </c>
    </row>
    <row r="1734" spans="8:16">
      <c r="H1734">
        <f t="shared" si="55"/>
        <v>1732</v>
      </c>
      <c r="I1734">
        <v>0.87336914811972399</v>
      </c>
      <c r="J1734">
        <v>0.39978540772532201</v>
      </c>
      <c r="K1734">
        <v>0.31566642224788699</v>
      </c>
      <c r="M1734" t="str">
        <f t="shared" si="54"/>
        <v>High</v>
      </c>
      <c r="O1734" t="s">
        <v>33</v>
      </c>
      <c r="P1734">
        <v>0.64938098192214999</v>
      </c>
    </row>
    <row r="1735" spans="8:16">
      <c r="H1735">
        <f t="shared" si="55"/>
        <v>1733</v>
      </c>
      <c r="I1735">
        <v>0.87336914811972399</v>
      </c>
      <c r="J1735">
        <v>0.4</v>
      </c>
      <c r="K1735">
        <v>0.31573162972927099</v>
      </c>
      <c r="M1735" t="str">
        <f t="shared" si="54"/>
        <v>Medium</v>
      </c>
      <c r="O1735" t="s">
        <v>33</v>
      </c>
      <c r="P1735">
        <v>0.52751433849334695</v>
      </c>
    </row>
    <row r="1736" spans="8:16">
      <c r="H1736">
        <f t="shared" si="55"/>
        <v>1734</v>
      </c>
      <c r="I1736">
        <v>0.87336914811972399</v>
      </c>
      <c r="J1736">
        <v>0.40021459227467798</v>
      </c>
      <c r="K1736">
        <v>0.31579753756523099</v>
      </c>
      <c r="M1736" t="str">
        <f t="shared" si="54"/>
        <v>High</v>
      </c>
      <c r="O1736" t="s">
        <v>33</v>
      </c>
      <c r="P1736">
        <v>0.68393337726592995</v>
      </c>
    </row>
    <row r="1737" spans="8:16">
      <c r="H1737">
        <f t="shared" si="55"/>
        <v>1735</v>
      </c>
      <c r="I1737">
        <v>0.87336914811972399</v>
      </c>
      <c r="J1737">
        <v>0.400429184549356</v>
      </c>
      <c r="K1737">
        <v>0.315863117575645</v>
      </c>
      <c r="M1737" t="str">
        <f t="shared" si="54"/>
        <v>High</v>
      </c>
      <c r="O1737" t="s">
        <v>33</v>
      </c>
      <c r="P1737">
        <v>0.668459832668304</v>
      </c>
    </row>
    <row r="1738" spans="8:16">
      <c r="H1738">
        <f t="shared" si="55"/>
        <v>1736</v>
      </c>
      <c r="I1738">
        <v>0.87336914811972399</v>
      </c>
      <c r="J1738">
        <v>0.40064377682403401</v>
      </c>
      <c r="K1738">
        <v>0.31589435040950797</v>
      </c>
      <c r="M1738" t="str">
        <f t="shared" si="54"/>
        <v>Medium</v>
      </c>
      <c r="O1738" t="s">
        <v>33</v>
      </c>
      <c r="P1738">
        <v>0.445856153964996</v>
      </c>
    </row>
    <row r="1739" spans="8:16">
      <c r="H1739">
        <f t="shared" si="55"/>
        <v>1737</v>
      </c>
      <c r="I1739">
        <v>0.87336914811972399</v>
      </c>
      <c r="J1739">
        <v>0.40085836909871198</v>
      </c>
      <c r="K1739">
        <v>0.31592406332492801</v>
      </c>
      <c r="M1739" t="str">
        <f t="shared" si="54"/>
        <v>Medium</v>
      </c>
      <c r="O1739" t="s">
        <v>33</v>
      </c>
      <c r="P1739">
        <v>0.24597126245498699</v>
      </c>
    </row>
    <row r="1740" spans="8:16">
      <c r="H1740">
        <f t="shared" si="55"/>
        <v>1738</v>
      </c>
      <c r="I1740">
        <v>0.87336914811972399</v>
      </c>
      <c r="J1740">
        <v>0.40107296137339099</v>
      </c>
      <c r="K1740">
        <v>0.31594532728195202</v>
      </c>
      <c r="M1740" t="str">
        <f t="shared" si="54"/>
        <v>Low</v>
      </c>
      <c r="O1740" t="s">
        <v>33</v>
      </c>
      <c r="P1740">
        <v>0.18957072496414201</v>
      </c>
    </row>
    <row r="1741" spans="8:16">
      <c r="H1741">
        <f t="shared" si="55"/>
        <v>1739</v>
      </c>
      <c r="I1741">
        <v>0.87336914811972399</v>
      </c>
      <c r="J1741">
        <v>0.40128755364806901</v>
      </c>
      <c r="K1741">
        <v>0.31603290140628798</v>
      </c>
      <c r="M1741" t="str">
        <f t="shared" si="54"/>
        <v>Medium</v>
      </c>
      <c r="O1741" t="s">
        <v>33</v>
      </c>
      <c r="P1741">
        <v>0.37457516789436301</v>
      </c>
    </row>
    <row r="1742" spans="8:16">
      <c r="H1742">
        <f t="shared" si="55"/>
        <v>1740</v>
      </c>
      <c r="I1742">
        <v>0.87260168841135799</v>
      </c>
      <c r="J1742">
        <v>0.40128755364806901</v>
      </c>
      <c r="K1742">
        <v>0.31621816754341098</v>
      </c>
      <c r="M1742" t="str">
        <f t="shared" si="54"/>
        <v>Medium</v>
      </c>
      <c r="O1742" t="s">
        <v>33</v>
      </c>
      <c r="P1742">
        <v>0.37863612174987799</v>
      </c>
    </row>
    <row r="1743" spans="8:16">
      <c r="H1743">
        <f t="shared" si="55"/>
        <v>1741</v>
      </c>
      <c r="I1743">
        <v>0.87183422870299299</v>
      </c>
      <c r="J1743">
        <v>0.40128755364806901</v>
      </c>
      <c r="K1743">
        <v>0.31634566187858598</v>
      </c>
      <c r="M1743" t="str">
        <f t="shared" si="54"/>
        <v>Medium</v>
      </c>
      <c r="O1743" t="s">
        <v>33</v>
      </c>
      <c r="P1743">
        <v>0.33817288279533397</v>
      </c>
    </row>
    <row r="1744" spans="8:16">
      <c r="H1744">
        <f t="shared" si="55"/>
        <v>1742</v>
      </c>
      <c r="I1744">
        <v>0.87183422870299299</v>
      </c>
      <c r="J1744">
        <v>0.40150214592274702</v>
      </c>
      <c r="K1744">
        <v>0.31639301776885997</v>
      </c>
      <c r="M1744" t="str">
        <f t="shared" si="54"/>
        <v>Medium</v>
      </c>
      <c r="O1744" t="s">
        <v>33</v>
      </c>
      <c r="P1744">
        <v>0.24806709587574</v>
      </c>
    </row>
    <row r="1745" spans="8:16">
      <c r="H1745">
        <f t="shared" si="55"/>
        <v>1743</v>
      </c>
      <c r="I1745">
        <v>0.87183422870299299</v>
      </c>
      <c r="J1745">
        <v>0.40171673819742498</v>
      </c>
      <c r="K1745">
        <v>0.316441580653191</v>
      </c>
      <c r="M1745" t="str">
        <f t="shared" si="54"/>
        <v>Medium</v>
      </c>
      <c r="O1745" t="s">
        <v>33</v>
      </c>
      <c r="P1745">
        <v>0.310766011476517</v>
      </c>
    </row>
    <row r="1746" spans="8:16">
      <c r="H1746">
        <f t="shared" si="55"/>
        <v>1744</v>
      </c>
      <c r="I1746">
        <v>0.87183422870299299</v>
      </c>
      <c r="J1746">
        <v>0.401931330472103</v>
      </c>
      <c r="K1746">
        <v>0.31661884486675301</v>
      </c>
      <c r="M1746" t="str">
        <f t="shared" si="54"/>
        <v>Medium</v>
      </c>
      <c r="O1746" t="s">
        <v>33</v>
      </c>
      <c r="P1746">
        <v>0.399323910474777</v>
      </c>
    </row>
    <row r="1747" spans="8:16">
      <c r="H1747">
        <f t="shared" si="55"/>
        <v>1745</v>
      </c>
      <c r="I1747">
        <v>0.87106676899462798</v>
      </c>
      <c r="J1747">
        <v>0.401931330472103</v>
      </c>
      <c r="K1747">
        <v>0.31678894162178001</v>
      </c>
      <c r="M1747" t="str">
        <f t="shared" si="54"/>
        <v>Medium</v>
      </c>
      <c r="O1747" t="s">
        <v>33</v>
      </c>
      <c r="P1747">
        <v>0.51208299398422197</v>
      </c>
    </row>
    <row r="1748" spans="8:16">
      <c r="H1748">
        <f t="shared" si="55"/>
        <v>1746</v>
      </c>
      <c r="I1748">
        <v>0.87106676899462798</v>
      </c>
      <c r="J1748">
        <v>0.40214592274678101</v>
      </c>
      <c r="K1748">
        <v>0.31684786081314098</v>
      </c>
      <c r="M1748" t="str">
        <f t="shared" si="54"/>
        <v>Medium</v>
      </c>
      <c r="O1748" t="s">
        <v>33</v>
      </c>
      <c r="P1748">
        <v>0.52354365587234497</v>
      </c>
    </row>
    <row r="1749" spans="8:16">
      <c r="H1749">
        <f t="shared" si="55"/>
        <v>1747</v>
      </c>
      <c r="I1749">
        <v>0.87106676899462798</v>
      </c>
      <c r="J1749">
        <v>0.40236051502145898</v>
      </c>
      <c r="K1749">
        <v>0.31690055131912198</v>
      </c>
      <c r="M1749" t="str">
        <f t="shared" si="54"/>
        <v>Medium</v>
      </c>
      <c r="O1749" t="s">
        <v>33</v>
      </c>
      <c r="P1749">
        <v>0.26584875583648698</v>
      </c>
    </row>
    <row r="1750" spans="8:16">
      <c r="H1750">
        <f t="shared" si="55"/>
        <v>1748</v>
      </c>
      <c r="I1750">
        <v>0.87106676899462798</v>
      </c>
      <c r="J1750">
        <v>0.40257510729613699</v>
      </c>
      <c r="K1750">
        <v>0.31691600382328</v>
      </c>
      <c r="M1750" t="str">
        <f t="shared" si="54"/>
        <v>High</v>
      </c>
      <c r="O1750" t="s">
        <v>33</v>
      </c>
      <c r="P1750">
        <v>0.71309149265289296</v>
      </c>
    </row>
    <row r="1751" spans="8:16">
      <c r="H1751">
        <f t="shared" si="55"/>
        <v>1749</v>
      </c>
      <c r="I1751">
        <v>0.87106676899462798</v>
      </c>
      <c r="J1751">
        <v>0.40278969957081501</v>
      </c>
      <c r="K1751">
        <v>0.31702448427677199</v>
      </c>
      <c r="M1751" t="str">
        <f t="shared" si="54"/>
        <v>Medium</v>
      </c>
      <c r="O1751" t="s">
        <v>33</v>
      </c>
      <c r="P1751">
        <v>0.35224661231040999</v>
      </c>
    </row>
    <row r="1752" spans="8:16">
      <c r="H1752">
        <f t="shared" si="55"/>
        <v>1750</v>
      </c>
      <c r="I1752">
        <v>0.87106676899462798</v>
      </c>
      <c r="J1752">
        <v>0.40300429184549402</v>
      </c>
      <c r="K1752">
        <v>0.31716519594192499</v>
      </c>
      <c r="M1752" t="str">
        <f t="shared" si="54"/>
        <v>Medium</v>
      </c>
      <c r="O1752" t="s">
        <v>33</v>
      </c>
      <c r="P1752">
        <v>0.346685230731964</v>
      </c>
    </row>
    <row r="1753" spans="8:16">
      <c r="H1753">
        <f t="shared" si="55"/>
        <v>1751</v>
      </c>
      <c r="I1753">
        <v>0.87106676899462798</v>
      </c>
      <c r="J1753">
        <v>0.40321888412017198</v>
      </c>
      <c r="K1753">
        <v>0.317210033535957</v>
      </c>
      <c r="M1753" t="str">
        <f t="shared" si="54"/>
        <v>Medium</v>
      </c>
      <c r="O1753" t="s">
        <v>33</v>
      </c>
      <c r="P1753">
        <v>0.36267703771591198</v>
      </c>
    </row>
    <row r="1754" spans="8:16">
      <c r="H1754">
        <f t="shared" si="55"/>
        <v>1752</v>
      </c>
      <c r="I1754">
        <v>0.87106676899462798</v>
      </c>
      <c r="J1754">
        <v>0.40407725321888399</v>
      </c>
      <c r="K1754">
        <v>0.31726892292499498</v>
      </c>
      <c r="M1754" t="str">
        <f t="shared" si="54"/>
        <v>Medium</v>
      </c>
      <c r="O1754" t="s">
        <v>33</v>
      </c>
      <c r="P1754">
        <v>0.335902810096741</v>
      </c>
    </row>
    <row r="1755" spans="8:16">
      <c r="H1755">
        <f t="shared" si="55"/>
        <v>1753</v>
      </c>
      <c r="I1755">
        <v>0.87106676899462798</v>
      </c>
      <c r="J1755">
        <v>0.40429184549356201</v>
      </c>
      <c r="K1755">
        <v>0.31737089157104498</v>
      </c>
      <c r="M1755" t="str">
        <f t="shared" si="54"/>
        <v>Medium</v>
      </c>
      <c r="O1755" t="s">
        <v>33</v>
      </c>
      <c r="P1755">
        <v>0.52958905696868896</v>
      </c>
    </row>
    <row r="1756" spans="8:16">
      <c r="H1756">
        <f t="shared" si="55"/>
        <v>1754</v>
      </c>
      <c r="I1756">
        <v>0.87106676899462798</v>
      </c>
      <c r="J1756">
        <v>0.40450643776824002</v>
      </c>
      <c r="K1756">
        <v>0.31744928658008598</v>
      </c>
      <c r="M1756" t="str">
        <f t="shared" si="54"/>
        <v>Medium</v>
      </c>
      <c r="O1756" t="s">
        <v>33</v>
      </c>
      <c r="P1756">
        <v>0.407071143388748</v>
      </c>
    </row>
    <row r="1757" spans="8:16">
      <c r="H1757">
        <f t="shared" si="55"/>
        <v>1755</v>
      </c>
      <c r="I1757">
        <v>0.87106676899462798</v>
      </c>
      <c r="J1757">
        <v>0.40472103004291798</v>
      </c>
      <c r="K1757">
        <v>0.317503392696381</v>
      </c>
      <c r="M1757" t="str">
        <f t="shared" si="54"/>
        <v>High</v>
      </c>
      <c r="O1757" t="s">
        <v>33</v>
      </c>
      <c r="P1757">
        <v>0.83295416831970204</v>
      </c>
    </row>
    <row r="1758" spans="8:16">
      <c r="H1758">
        <f t="shared" si="55"/>
        <v>1756</v>
      </c>
      <c r="I1758">
        <v>0.87029930928626198</v>
      </c>
      <c r="J1758">
        <v>0.40472103004291798</v>
      </c>
      <c r="K1758">
        <v>0.31752753257751498</v>
      </c>
      <c r="M1758" t="str">
        <f t="shared" si="54"/>
        <v>High</v>
      </c>
      <c r="O1758" t="s">
        <v>33</v>
      </c>
      <c r="P1758">
        <v>0.75840497016906705</v>
      </c>
    </row>
    <row r="1759" spans="8:16">
      <c r="H1759">
        <f t="shared" si="55"/>
        <v>1757</v>
      </c>
      <c r="I1759">
        <v>0.87029930928626198</v>
      </c>
      <c r="J1759">
        <v>0.404935622317597</v>
      </c>
      <c r="K1759">
        <v>0.31755848228931399</v>
      </c>
      <c r="M1759" t="str">
        <f t="shared" si="54"/>
        <v>Medium</v>
      </c>
      <c r="O1759" t="s">
        <v>33</v>
      </c>
      <c r="P1759">
        <v>0.52035820484161399</v>
      </c>
    </row>
    <row r="1760" spans="8:16">
      <c r="H1760">
        <f t="shared" si="55"/>
        <v>1758</v>
      </c>
      <c r="I1760">
        <v>0.87029930928626198</v>
      </c>
      <c r="J1760">
        <v>0.40515021459227502</v>
      </c>
      <c r="K1760">
        <v>0.31762439012527499</v>
      </c>
      <c r="M1760" t="str">
        <f t="shared" si="54"/>
        <v>Medium</v>
      </c>
      <c r="O1760" t="s">
        <v>33</v>
      </c>
      <c r="P1760">
        <v>0.52082985639572099</v>
      </c>
    </row>
    <row r="1761" spans="8:16">
      <c r="H1761">
        <f t="shared" si="55"/>
        <v>1759</v>
      </c>
      <c r="I1761">
        <v>0.86953184957789698</v>
      </c>
      <c r="J1761">
        <v>0.40515021459227502</v>
      </c>
      <c r="K1761">
        <v>0.31777153909206401</v>
      </c>
      <c r="M1761" t="str">
        <f t="shared" si="54"/>
        <v>High</v>
      </c>
      <c r="O1761" t="s">
        <v>33</v>
      </c>
      <c r="P1761">
        <v>0.745297610759735</v>
      </c>
    </row>
    <row r="1762" spans="8:16">
      <c r="H1762">
        <f t="shared" si="55"/>
        <v>1760</v>
      </c>
      <c r="I1762">
        <v>0.86953184957789698</v>
      </c>
      <c r="J1762">
        <v>0.40536480686695298</v>
      </c>
      <c r="K1762">
        <v>0.31793814897537198</v>
      </c>
      <c r="M1762" t="str">
        <f t="shared" si="54"/>
        <v>High</v>
      </c>
      <c r="O1762" t="s">
        <v>33</v>
      </c>
      <c r="P1762">
        <v>0.88293969631195102</v>
      </c>
    </row>
    <row r="1763" spans="8:16">
      <c r="H1763">
        <f t="shared" si="55"/>
        <v>1761</v>
      </c>
      <c r="I1763">
        <v>0.86953184957789698</v>
      </c>
      <c r="J1763">
        <v>0.40557939914163099</v>
      </c>
      <c r="K1763">
        <v>0.317998647689819</v>
      </c>
      <c r="M1763" t="str">
        <f t="shared" si="54"/>
        <v>High</v>
      </c>
      <c r="O1763" t="s">
        <v>33</v>
      </c>
      <c r="P1763">
        <v>0.79985821247100797</v>
      </c>
    </row>
    <row r="1764" spans="8:16">
      <c r="H1764">
        <f t="shared" si="55"/>
        <v>1762</v>
      </c>
      <c r="I1764">
        <v>0.86953184957789698</v>
      </c>
      <c r="J1764">
        <v>0.40579399141630901</v>
      </c>
      <c r="K1764">
        <v>0.31800727546215102</v>
      </c>
      <c r="M1764" t="str">
        <f t="shared" si="54"/>
        <v>Medium</v>
      </c>
      <c r="O1764" t="s">
        <v>33</v>
      </c>
      <c r="P1764">
        <v>0.32078334689140298</v>
      </c>
    </row>
    <row r="1765" spans="8:16">
      <c r="H1765">
        <f t="shared" si="55"/>
        <v>1763</v>
      </c>
      <c r="I1765">
        <v>0.86953184957789698</v>
      </c>
      <c r="J1765">
        <v>0.40600858369098702</v>
      </c>
      <c r="K1765">
        <v>0.31802488863468198</v>
      </c>
      <c r="M1765" t="str">
        <f t="shared" si="54"/>
        <v>Medium</v>
      </c>
      <c r="O1765" t="s">
        <v>33</v>
      </c>
      <c r="P1765">
        <v>0.47348079085349998</v>
      </c>
    </row>
    <row r="1766" spans="8:16">
      <c r="H1766">
        <f t="shared" si="55"/>
        <v>1764</v>
      </c>
      <c r="I1766">
        <v>0.86953184957789698</v>
      </c>
      <c r="J1766">
        <v>0.406437768240343</v>
      </c>
      <c r="K1766">
        <v>0.31804892420768699</v>
      </c>
      <c r="M1766" t="str">
        <f t="shared" si="54"/>
        <v>Medium</v>
      </c>
      <c r="O1766" t="s">
        <v>33</v>
      </c>
      <c r="P1766">
        <v>0.25288730859756497</v>
      </c>
    </row>
    <row r="1767" spans="8:16">
      <c r="H1767">
        <f t="shared" si="55"/>
        <v>1765</v>
      </c>
      <c r="I1767">
        <v>0.86953184957789698</v>
      </c>
      <c r="J1767">
        <v>0.40665236051502102</v>
      </c>
      <c r="K1767">
        <v>0.31809200346469901</v>
      </c>
      <c r="M1767" t="str">
        <f t="shared" si="54"/>
        <v>Medium</v>
      </c>
      <c r="O1767" t="s">
        <v>33</v>
      </c>
      <c r="P1767">
        <v>0.23838838934898399</v>
      </c>
    </row>
    <row r="1768" spans="8:16">
      <c r="H1768">
        <f t="shared" si="55"/>
        <v>1766</v>
      </c>
      <c r="I1768">
        <v>0.86953184957789698</v>
      </c>
      <c r="J1768">
        <v>0.40686695278969998</v>
      </c>
      <c r="K1768">
        <v>0.31814679503440901</v>
      </c>
      <c r="M1768" t="str">
        <f t="shared" si="54"/>
        <v>Medium</v>
      </c>
      <c r="O1768" t="s">
        <v>33</v>
      </c>
      <c r="P1768">
        <v>0.20026066899299599</v>
      </c>
    </row>
    <row r="1769" spans="8:16">
      <c r="H1769">
        <f t="shared" si="55"/>
        <v>1767</v>
      </c>
      <c r="I1769">
        <v>0.86953184957789698</v>
      </c>
      <c r="J1769">
        <v>0.40708154506437799</v>
      </c>
      <c r="K1769">
        <v>0.31818364560604101</v>
      </c>
      <c r="M1769" t="str">
        <f t="shared" si="54"/>
        <v>Medium</v>
      </c>
      <c r="O1769" t="s">
        <v>33</v>
      </c>
      <c r="P1769">
        <v>0.26130217313766502</v>
      </c>
    </row>
    <row r="1770" spans="8:16">
      <c r="H1770">
        <f t="shared" si="55"/>
        <v>1768</v>
      </c>
      <c r="I1770">
        <v>0.86953184957789698</v>
      </c>
      <c r="J1770">
        <v>0.40729613733905601</v>
      </c>
      <c r="K1770">
        <v>0.31820024549961101</v>
      </c>
      <c r="M1770" t="str">
        <f t="shared" si="54"/>
        <v>Medium</v>
      </c>
      <c r="O1770" t="s">
        <v>33</v>
      </c>
      <c r="P1770">
        <v>0.28807464241981501</v>
      </c>
    </row>
    <row r="1771" spans="8:16">
      <c r="H1771">
        <f t="shared" si="55"/>
        <v>1769</v>
      </c>
      <c r="I1771">
        <v>0.86953184957789698</v>
      </c>
      <c r="J1771">
        <v>0.40751072961373402</v>
      </c>
      <c r="K1771">
        <v>0.31820651888847401</v>
      </c>
      <c r="M1771" t="str">
        <f t="shared" si="54"/>
        <v>Medium</v>
      </c>
      <c r="O1771" t="s">
        <v>33</v>
      </c>
      <c r="P1771">
        <v>0.50518608093261697</v>
      </c>
    </row>
    <row r="1772" spans="8:16">
      <c r="H1772">
        <f t="shared" si="55"/>
        <v>1770</v>
      </c>
      <c r="I1772">
        <v>0.86953184957789698</v>
      </c>
      <c r="J1772">
        <v>0.40772532188841198</v>
      </c>
      <c r="K1772">
        <v>0.31821011006832101</v>
      </c>
      <c r="M1772" t="str">
        <f t="shared" si="54"/>
        <v>Medium</v>
      </c>
      <c r="O1772" t="s">
        <v>33</v>
      </c>
      <c r="P1772">
        <v>0.289861530065536</v>
      </c>
    </row>
    <row r="1773" spans="8:16">
      <c r="H1773">
        <f t="shared" si="55"/>
        <v>1771</v>
      </c>
      <c r="I1773">
        <v>0.86953184957789698</v>
      </c>
      <c r="J1773">
        <v>0.40793991416309</v>
      </c>
      <c r="K1773">
        <v>0.318267181515694</v>
      </c>
      <c r="M1773" t="str">
        <f t="shared" si="54"/>
        <v>High</v>
      </c>
      <c r="O1773" t="s">
        <v>33</v>
      </c>
      <c r="P1773">
        <v>0.81360340118408203</v>
      </c>
    </row>
    <row r="1774" spans="8:16">
      <c r="H1774">
        <f t="shared" si="55"/>
        <v>1772</v>
      </c>
      <c r="I1774">
        <v>0.86953184957789698</v>
      </c>
      <c r="J1774">
        <v>0.40815450643776802</v>
      </c>
      <c r="K1774">
        <v>0.31837511062622098</v>
      </c>
      <c r="M1774" t="str">
        <f t="shared" si="54"/>
        <v>Medium</v>
      </c>
      <c r="O1774" t="s">
        <v>33</v>
      </c>
      <c r="P1774">
        <v>0.319206923246384</v>
      </c>
    </row>
    <row r="1775" spans="8:16">
      <c r="H1775">
        <f t="shared" si="55"/>
        <v>1773</v>
      </c>
      <c r="I1775">
        <v>0.86953184957789698</v>
      </c>
      <c r="J1775">
        <v>0.40836909871244598</v>
      </c>
      <c r="K1775">
        <v>0.31842692196369199</v>
      </c>
      <c r="M1775" t="str">
        <f t="shared" si="54"/>
        <v>Medium</v>
      </c>
      <c r="O1775" t="s">
        <v>33</v>
      </c>
      <c r="P1775">
        <v>0.44518733024597201</v>
      </c>
    </row>
    <row r="1776" spans="8:16">
      <c r="H1776">
        <f t="shared" si="55"/>
        <v>1774</v>
      </c>
      <c r="I1776">
        <v>0.86876438986953197</v>
      </c>
      <c r="J1776">
        <v>0.40836909871244598</v>
      </c>
      <c r="K1776">
        <v>0.31842921674251601</v>
      </c>
      <c r="M1776" t="str">
        <f t="shared" si="54"/>
        <v>Medium</v>
      </c>
      <c r="O1776" t="s">
        <v>33</v>
      </c>
      <c r="P1776">
        <v>0.58223032951355003</v>
      </c>
    </row>
    <row r="1777" spans="8:16">
      <c r="H1777">
        <f t="shared" si="55"/>
        <v>1775</v>
      </c>
      <c r="I1777">
        <v>0.86876438986953197</v>
      </c>
      <c r="J1777">
        <v>0.40858369098712399</v>
      </c>
      <c r="K1777">
        <v>0.31844156980514499</v>
      </c>
      <c r="M1777" t="str">
        <f t="shared" si="54"/>
        <v>Medium</v>
      </c>
      <c r="O1777" t="s">
        <v>33</v>
      </c>
      <c r="P1777">
        <v>0.35574197769165</v>
      </c>
    </row>
    <row r="1778" spans="8:16">
      <c r="H1778">
        <f t="shared" si="55"/>
        <v>1776</v>
      </c>
      <c r="I1778">
        <v>0.86876438986953197</v>
      </c>
      <c r="J1778">
        <v>0.40879828326180301</v>
      </c>
      <c r="K1778">
        <v>0.31852363049984</v>
      </c>
      <c r="M1778" t="str">
        <f t="shared" si="54"/>
        <v>Medium</v>
      </c>
      <c r="O1778" t="s">
        <v>33</v>
      </c>
      <c r="P1778">
        <v>0.25324353575706499</v>
      </c>
    </row>
    <row r="1779" spans="8:16">
      <c r="H1779">
        <f t="shared" si="55"/>
        <v>1777</v>
      </c>
      <c r="I1779">
        <v>0.86876438986953197</v>
      </c>
      <c r="J1779">
        <v>0.40901287553648102</v>
      </c>
      <c r="K1779">
        <v>0.318607598543167</v>
      </c>
      <c r="M1779" t="str">
        <f t="shared" si="54"/>
        <v>Low</v>
      </c>
      <c r="O1779" t="s">
        <v>33</v>
      </c>
      <c r="P1779">
        <v>0.15412911772728</v>
      </c>
    </row>
    <row r="1780" spans="8:16">
      <c r="H1780">
        <f t="shared" si="55"/>
        <v>1778</v>
      </c>
      <c r="I1780">
        <v>0.86876438986953197</v>
      </c>
      <c r="J1780">
        <v>0.40965665236051502</v>
      </c>
      <c r="K1780">
        <v>0.31864023208618197</v>
      </c>
      <c r="M1780" t="str">
        <f t="shared" si="54"/>
        <v>Medium</v>
      </c>
      <c r="O1780" t="s">
        <v>33</v>
      </c>
      <c r="P1780">
        <v>0.57974183559417702</v>
      </c>
    </row>
    <row r="1781" spans="8:16">
      <c r="H1781">
        <f t="shared" si="55"/>
        <v>1779</v>
      </c>
      <c r="I1781">
        <v>0.86876438986953197</v>
      </c>
      <c r="J1781">
        <v>0.40987124463519298</v>
      </c>
      <c r="K1781">
        <v>0.31872156262397799</v>
      </c>
      <c r="M1781" t="str">
        <f t="shared" si="54"/>
        <v>Low</v>
      </c>
      <c r="O1781" t="s">
        <v>33</v>
      </c>
      <c r="P1781">
        <v>0.19391061365604401</v>
      </c>
    </row>
    <row r="1782" spans="8:16">
      <c r="H1782">
        <f t="shared" si="55"/>
        <v>1780</v>
      </c>
      <c r="I1782">
        <v>0.86876438986953197</v>
      </c>
      <c r="J1782">
        <v>0.41008583690987099</v>
      </c>
      <c r="K1782">
        <v>0.318853318691254</v>
      </c>
      <c r="M1782" t="str">
        <f t="shared" si="54"/>
        <v>High</v>
      </c>
      <c r="O1782" t="s">
        <v>33</v>
      </c>
      <c r="P1782">
        <v>0.87612843513488803</v>
      </c>
    </row>
    <row r="1783" spans="8:16">
      <c r="H1783">
        <f t="shared" si="55"/>
        <v>1781</v>
      </c>
      <c r="I1783">
        <v>0.86876438986953197</v>
      </c>
      <c r="J1783">
        <v>0.41030042918454901</v>
      </c>
      <c r="K1783">
        <v>0.31899149715900399</v>
      </c>
      <c r="M1783" t="str">
        <f t="shared" si="54"/>
        <v>High</v>
      </c>
      <c r="O1783" t="s">
        <v>33</v>
      </c>
      <c r="P1783">
        <v>0.70498335361480702</v>
      </c>
    </row>
    <row r="1784" spans="8:16">
      <c r="H1784">
        <f t="shared" si="55"/>
        <v>1782</v>
      </c>
      <c r="I1784">
        <v>0.86876438986953197</v>
      </c>
      <c r="J1784">
        <v>0.41051502145922703</v>
      </c>
      <c r="K1784">
        <v>0.31907144188880898</v>
      </c>
      <c r="M1784" t="str">
        <f t="shared" si="54"/>
        <v>Low</v>
      </c>
      <c r="O1784" t="s">
        <v>33</v>
      </c>
      <c r="P1784">
        <v>0.18738129734993</v>
      </c>
    </row>
    <row r="1785" spans="8:16">
      <c r="H1785">
        <f t="shared" si="55"/>
        <v>1783</v>
      </c>
      <c r="I1785">
        <v>0.86876438986953197</v>
      </c>
      <c r="J1785">
        <v>0.41072961373390598</v>
      </c>
      <c r="K1785">
        <v>0.31908974051475503</v>
      </c>
      <c r="M1785" t="str">
        <f t="shared" si="54"/>
        <v>Medium</v>
      </c>
      <c r="O1785" t="s">
        <v>33</v>
      </c>
      <c r="P1785">
        <v>0.52681159973144498</v>
      </c>
    </row>
    <row r="1786" spans="8:16">
      <c r="H1786">
        <f t="shared" si="55"/>
        <v>1784</v>
      </c>
      <c r="I1786">
        <v>0.86876438986953197</v>
      </c>
      <c r="J1786">
        <v>0.410944206008584</v>
      </c>
      <c r="K1786">
        <v>0.3191097676754</v>
      </c>
      <c r="M1786" t="str">
        <f t="shared" si="54"/>
        <v>Medium</v>
      </c>
      <c r="O1786" t="s">
        <v>33</v>
      </c>
      <c r="P1786">
        <v>0.44059017300605802</v>
      </c>
    </row>
    <row r="1787" spans="8:16">
      <c r="H1787">
        <f t="shared" si="55"/>
        <v>1785</v>
      </c>
      <c r="I1787">
        <v>0.86876438986953197</v>
      </c>
      <c r="J1787">
        <v>0.41115879828326202</v>
      </c>
      <c r="K1787">
        <v>0.31913939118385298</v>
      </c>
      <c r="M1787" t="str">
        <f t="shared" si="54"/>
        <v>Medium</v>
      </c>
      <c r="O1787" t="s">
        <v>33</v>
      </c>
      <c r="P1787">
        <v>0.50498563051223799</v>
      </c>
    </row>
    <row r="1788" spans="8:16">
      <c r="H1788">
        <f t="shared" si="55"/>
        <v>1786</v>
      </c>
      <c r="I1788">
        <v>0.86799693016116697</v>
      </c>
      <c r="J1788">
        <v>0.41115879828326202</v>
      </c>
      <c r="K1788">
        <v>0.319168031215668</v>
      </c>
      <c r="M1788" t="str">
        <f t="shared" si="54"/>
        <v>Medium</v>
      </c>
      <c r="O1788" t="s">
        <v>33</v>
      </c>
      <c r="P1788">
        <v>0.20704881846904799</v>
      </c>
    </row>
    <row r="1789" spans="8:16">
      <c r="H1789">
        <f t="shared" si="55"/>
        <v>1787</v>
      </c>
      <c r="I1789">
        <v>0.86799693016116697</v>
      </c>
      <c r="J1789">
        <v>0.41158798283261799</v>
      </c>
      <c r="K1789">
        <v>0.31919400393962899</v>
      </c>
      <c r="M1789" t="str">
        <f t="shared" si="54"/>
        <v>Medium</v>
      </c>
      <c r="O1789" t="s">
        <v>33</v>
      </c>
      <c r="P1789">
        <v>0.214424937963486</v>
      </c>
    </row>
    <row r="1790" spans="8:16">
      <c r="H1790">
        <f t="shared" si="55"/>
        <v>1788</v>
      </c>
      <c r="I1790">
        <v>0.86799693016116697</v>
      </c>
      <c r="J1790">
        <v>0.41180257510729601</v>
      </c>
      <c r="K1790">
        <v>0.31923922896385198</v>
      </c>
      <c r="M1790" t="str">
        <f t="shared" si="54"/>
        <v>Medium</v>
      </c>
      <c r="O1790" t="s">
        <v>33</v>
      </c>
      <c r="P1790">
        <v>0.50386053323745705</v>
      </c>
    </row>
    <row r="1791" spans="8:16">
      <c r="H1791">
        <f t="shared" si="55"/>
        <v>1789</v>
      </c>
      <c r="I1791">
        <v>0.86722947045280097</v>
      </c>
      <c r="J1791">
        <v>0.41180257510729601</v>
      </c>
      <c r="K1791">
        <v>0.319281846284866</v>
      </c>
      <c r="M1791" t="str">
        <f t="shared" si="54"/>
        <v>Medium</v>
      </c>
      <c r="O1791" t="s">
        <v>33</v>
      </c>
      <c r="P1791">
        <v>0.200974106788635</v>
      </c>
    </row>
    <row r="1792" spans="8:16">
      <c r="H1792">
        <f t="shared" si="55"/>
        <v>1790</v>
      </c>
      <c r="I1792">
        <v>0.86722947045280097</v>
      </c>
      <c r="J1792">
        <v>0.41201716738197403</v>
      </c>
      <c r="K1792">
        <v>0.31934405863285098</v>
      </c>
      <c r="M1792" t="str">
        <f t="shared" si="54"/>
        <v>Medium</v>
      </c>
      <c r="O1792" t="s">
        <v>33</v>
      </c>
      <c r="P1792">
        <v>0.34457701444625899</v>
      </c>
    </row>
    <row r="1793" spans="8:16">
      <c r="H1793">
        <f t="shared" si="55"/>
        <v>1791</v>
      </c>
      <c r="I1793">
        <v>0.86722947045280097</v>
      </c>
      <c r="J1793">
        <v>0.41223175965665199</v>
      </c>
      <c r="K1793">
        <v>0.319400504231453</v>
      </c>
      <c r="M1793" t="str">
        <f t="shared" si="54"/>
        <v>Medium</v>
      </c>
      <c r="O1793" t="s">
        <v>33</v>
      </c>
      <c r="P1793">
        <v>0.32423833012580899</v>
      </c>
    </row>
    <row r="1794" spans="8:16">
      <c r="H1794">
        <f t="shared" si="55"/>
        <v>1792</v>
      </c>
      <c r="I1794">
        <v>0.86722947045280097</v>
      </c>
      <c r="J1794">
        <v>0.41244635193133</v>
      </c>
      <c r="K1794">
        <v>0.31941466033458699</v>
      </c>
      <c r="M1794" t="str">
        <f t="shared" si="54"/>
        <v>Medium</v>
      </c>
      <c r="O1794" t="s">
        <v>33</v>
      </c>
      <c r="P1794">
        <v>0.40563586354255698</v>
      </c>
    </row>
    <row r="1795" spans="8:16">
      <c r="H1795">
        <f t="shared" si="55"/>
        <v>1793</v>
      </c>
      <c r="I1795">
        <v>0.86722947045280097</v>
      </c>
      <c r="J1795">
        <v>0.41266094420600902</v>
      </c>
      <c r="K1795">
        <v>0.31947863101959201</v>
      </c>
      <c r="M1795" t="str">
        <f t="shared" ref="M1795:M1858" si="56">IF(P1795&gt;=$C$10,"High",IF(P1795&lt;=$C$15,"Low","Medium"))</f>
        <v>Medium</v>
      </c>
      <c r="O1795" t="s">
        <v>33</v>
      </c>
      <c r="P1795">
        <v>0.43419823050499001</v>
      </c>
    </row>
    <row r="1796" spans="8:16">
      <c r="H1796">
        <f t="shared" si="55"/>
        <v>1794</v>
      </c>
      <c r="I1796">
        <v>0.86722947045280097</v>
      </c>
      <c r="J1796">
        <v>0.41287553648068698</v>
      </c>
      <c r="K1796">
        <v>0.31953504681587203</v>
      </c>
      <c r="M1796" t="str">
        <f t="shared" si="56"/>
        <v>Medium</v>
      </c>
      <c r="O1796" t="s">
        <v>33</v>
      </c>
      <c r="P1796">
        <v>0.31561225652694702</v>
      </c>
    </row>
    <row r="1797" spans="8:16">
      <c r="H1797">
        <f t="shared" ref="H1797:H1860" si="57">H1796+1</f>
        <v>1795</v>
      </c>
      <c r="I1797">
        <v>0.86722947045280097</v>
      </c>
      <c r="J1797">
        <v>0.41309012875536499</v>
      </c>
      <c r="K1797">
        <v>0.31954199075698902</v>
      </c>
      <c r="M1797" t="str">
        <f t="shared" si="56"/>
        <v>Medium</v>
      </c>
      <c r="O1797" t="s">
        <v>33</v>
      </c>
      <c r="P1797">
        <v>0.32176187634468101</v>
      </c>
    </row>
    <row r="1798" spans="8:16">
      <c r="H1798">
        <f t="shared" si="57"/>
        <v>1796</v>
      </c>
      <c r="I1798">
        <v>0.86722947045280097</v>
      </c>
      <c r="J1798">
        <v>0.41330472103004301</v>
      </c>
      <c r="K1798">
        <v>0.31965787708759302</v>
      </c>
      <c r="M1798" t="str">
        <f t="shared" si="56"/>
        <v>High</v>
      </c>
      <c r="O1798" t="s">
        <v>33</v>
      </c>
      <c r="P1798">
        <v>0.63470345735549905</v>
      </c>
    </row>
    <row r="1799" spans="8:16">
      <c r="H1799">
        <f t="shared" si="57"/>
        <v>1797</v>
      </c>
      <c r="I1799">
        <v>0.86722947045280097</v>
      </c>
      <c r="J1799">
        <v>0.41351931330472103</v>
      </c>
      <c r="K1799">
        <v>0.31980518996715501</v>
      </c>
      <c r="M1799" t="str">
        <f t="shared" si="56"/>
        <v>Medium</v>
      </c>
      <c r="O1799" t="s">
        <v>33</v>
      </c>
      <c r="P1799">
        <v>0.22072170674800901</v>
      </c>
    </row>
    <row r="1800" spans="8:16">
      <c r="H1800">
        <f t="shared" si="57"/>
        <v>1798</v>
      </c>
      <c r="I1800">
        <v>0.86722947045280097</v>
      </c>
      <c r="J1800">
        <v>0.41373390557939899</v>
      </c>
      <c r="K1800">
        <v>0.31988745927810702</v>
      </c>
      <c r="M1800" t="str">
        <f t="shared" si="56"/>
        <v>Medium</v>
      </c>
      <c r="O1800" t="s">
        <v>33</v>
      </c>
      <c r="P1800">
        <v>0.36461031436920199</v>
      </c>
    </row>
    <row r="1801" spans="8:16">
      <c r="H1801">
        <f t="shared" si="57"/>
        <v>1799</v>
      </c>
      <c r="I1801">
        <v>0.86722947045280097</v>
      </c>
      <c r="J1801">
        <v>0.413948497854077</v>
      </c>
      <c r="K1801">
        <v>0.31993831694126101</v>
      </c>
      <c r="M1801" t="str">
        <f t="shared" si="56"/>
        <v>Medium</v>
      </c>
      <c r="O1801" t="s">
        <v>33</v>
      </c>
      <c r="P1801">
        <v>0.44123467803001398</v>
      </c>
    </row>
    <row r="1802" spans="8:16">
      <c r="H1802">
        <f t="shared" si="57"/>
        <v>1800</v>
      </c>
      <c r="I1802">
        <v>0.86722947045280097</v>
      </c>
      <c r="J1802">
        <v>0.41416309012875502</v>
      </c>
      <c r="K1802">
        <v>0.31998968124389598</v>
      </c>
      <c r="M1802" t="str">
        <f t="shared" si="56"/>
        <v>Medium</v>
      </c>
      <c r="O1802" t="s">
        <v>33</v>
      </c>
      <c r="P1802">
        <v>0.44932308793067899</v>
      </c>
    </row>
    <row r="1803" spans="8:16">
      <c r="H1803">
        <f t="shared" si="57"/>
        <v>1801</v>
      </c>
      <c r="I1803">
        <v>0.86722947045280097</v>
      </c>
      <c r="J1803">
        <v>0.41437768240343298</v>
      </c>
      <c r="K1803">
        <v>0.32007940113544497</v>
      </c>
      <c r="M1803" t="str">
        <f t="shared" si="56"/>
        <v>Medium</v>
      </c>
      <c r="O1803" t="s">
        <v>33</v>
      </c>
      <c r="P1803">
        <v>0.46019655466079701</v>
      </c>
    </row>
    <row r="1804" spans="8:16">
      <c r="H1804">
        <f t="shared" si="57"/>
        <v>1802</v>
      </c>
      <c r="I1804">
        <v>0.86722947045280097</v>
      </c>
      <c r="J1804">
        <v>0.41459227467811199</v>
      </c>
      <c r="K1804">
        <v>0.32013337314128898</v>
      </c>
      <c r="M1804" t="str">
        <f t="shared" si="56"/>
        <v>Medium</v>
      </c>
      <c r="O1804" t="s">
        <v>33</v>
      </c>
      <c r="P1804">
        <v>0.366700559854507</v>
      </c>
    </row>
    <row r="1805" spans="8:16">
      <c r="H1805">
        <f t="shared" si="57"/>
        <v>1803</v>
      </c>
      <c r="I1805">
        <v>0.86722947045280097</v>
      </c>
      <c r="J1805">
        <v>0.41480686695279001</v>
      </c>
      <c r="K1805">
        <v>0.32016599178314198</v>
      </c>
      <c r="M1805" t="str">
        <f t="shared" si="56"/>
        <v>High</v>
      </c>
      <c r="O1805" t="s">
        <v>33</v>
      </c>
      <c r="P1805">
        <v>0.85830986499786399</v>
      </c>
    </row>
    <row r="1806" spans="8:16">
      <c r="H1806">
        <f t="shared" si="57"/>
        <v>1804</v>
      </c>
      <c r="I1806">
        <v>0.86722947045280097</v>
      </c>
      <c r="J1806">
        <v>0.41502145922746803</v>
      </c>
      <c r="K1806">
        <v>0.32028840482234999</v>
      </c>
      <c r="M1806" t="str">
        <f t="shared" si="56"/>
        <v>Medium</v>
      </c>
      <c r="O1806" t="s">
        <v>33</v>
      </c>
      <c r="P1806">
        <v>0.48196530342102101</v>
      </c>
    </row>
    <row r="1807" spans="8:16">
      <c r="H1807">
        <f t="shared" si="57"/>
        <v>1805</v>
      </c>
      <c r="I1807">
        <v>0.86722947045280097</v>
      </c>
      <c r="J1807">
        <v>0.41523605150214599</v>
      </c>
      <c r="K1807">
        <v>0.32040145993232699</v>
      </c>
      <c r="M1807" t="str">
        <f t="shared" si="56"/>
        <v>High</v>
      </c>
      <c r="O1807" t="s">
        <v>33</v>
      </c>
      <c r="P1807">
        <v>0.61464470624923695</v>
      </c>
    </row>
    <row r="1808" spans="8:16">
      <c r="H1808">
        <f t="shared" si="57"/>
        <v>1806</v>
      </c>
      <c r="I1808">
        <v>0.86646201074443596</v>
      </c>
      <c r="J1808">
        <v>0.41523605150214599</v>
      </c>
      <c r="K1808">
        <v>0.32041935622692103</v>
      </c>
      <c r="M1808" t="str">
        <f t="shared" si="56"/>
        <v>Medium</v>
      </c>
      <c r="O1808" t="s">
        <v>33</v>
      </c>
      <c r="P1808">
        <v>0.21568340063095101</v>
      </c>
    </row>
    <row r="1809" spans="8:16">
      <c r="H1809">
        <f t="shared" si="57"/>
        <v>1807</v>
      </c>
      <c r="I1809">
        <v>0.86646201074443596</v>
      </c>
      <c r="J1809">
        <v>0.415450643776824</v>
      </c>
      <c r="K1809">
        <v>0.32043476402759602</v>
      </c>
      <c r="M1809" t="str">
        <f t="shared" si="56"/>
        <v>High</v>
      </c>
      <c r="O1809" t="s">
        <v>33</v>
      </c>
      <c r="P1809">
        <v>0.64315748214721702</v>
      </c>
    </row>
    <row r="1810" spans="8:16">
      <c r="H1810">
        <f t="shared" si="57"/>
        <v>1808</v>
      </c>
      <c r="I1810">
        <v>0.86646201074443596</v>
      </c>
      <c r="J1810">
        <v>0.41566523605150202</v>
      </c>
      <c r="K1810">
        <v>0.32050013542175299</v>
      </c>
      <c r="M1810" t="str">
        <f t="shared" si="56"/>
        <v>Medium</v>
      </c>
      <c r="O1810" t="s">
        <v>33</v>
      </c>
      <c r="P1810">
        <v>0.36907699704170199</v>
      </c>
    </row>
    <row r="1811" spans="8:16">
      <c r="H1811">
        <f t="shared" si="57"/>
        <v>1809</v>
      </c>
      <c r="I1811">
        <v>0.86569455103607096</v>
      </c>
      <c r="J1811">
        <v>0.41566523605150202</v>
      </c>
      <c r="K1811">
        <v>0.32064914703369102</v>
      </c>
      <c r="M1811" t="str">
        <f t="shared" si="56"/>
        <v>High</v>
      </c>
      <c r="O1811" t="s">
        <v>33</v>
      </c>
      <c r="P1811">
        <v>0.800542533397675</v>
      </c>
    </row>
    <row r="1812" spans="8:16">
      <c r="H1812">
        <f t="shared" si="57"/>
        <v>1810</v>
      </c>
      <c r="I1812">
        <v>0.86569455103607096</v>
      </c>
      <c r="J1812">
        <v>0.41587982832617998</v>
      </c>
      <c r="K1812">
        <v>0.32076309621334098</v>
      </c>
      <c r="M1812" t="str">
        <f t="shared" si="56"/>
        <v>Medium</v>
      </c>
      <c r="O1812" t="s">
        <v>33</v>
      </c>
      <c r="P1812">
        <v>0.32654082775116</v>
      </c>
    </row>
    <row r="1813" spans="8:16">
      <c r="H1813">
        <f t="shared" si="57"/>
        <v>1811</v>
      </c>
      <c r="I1813">
        <v>0.86569455103607096</v>
      </c>
      <c r="J1813">
        <v>0.41630901287553601</v>
      </c>
      <c r="K1813">
        <v>0.32078784704208402</v>
      </c>
      <c r="M1813" t="str">
        <f t="shared" si="56"/>
        <v>Medium</v>
      </c>
      <c r="O1813" t="s">
        <v>33</v>
      </c>
      <c r="P1813">
        <v>0.35642057657241799</v>
      </c>
    </row>
    <row r="1814" spans="8:16">
      <c r="H1814">
        <f t="shared" si="57"/>
        <v>1812</v>
      </c>
      <c r="I1814">
        <v>0.86492709132770496</v>
      </c>
      <c r="J1814">
        <v>0.41630901287553601</v>
      </c>
      <c r="K1814">
        <v>0.32085806131362898</v>
      </c>
      <c r="M1814" t="str">
        <f t="shared" si="56"/>
        <v>Medium</v>
      </c>
      <c r="O1814" t="s">
        <v>33</v>
      </c>
      <c r="P1814">
        <v>0.35382059216499301</v>
      </c>
    </row>
    <row r="1815" spans="8:16">
      <c r="H1815">
        <f t="shared" si="57"/>
        <v>1813</v>
      </c>
      <c r="I1815">
        <v>0.86415963161933995</v>
      </c>
      <c r="J1815">
        <v>0.416952789699571</v>
      </c>
      <c r="K1815">
        <v>0.32096046209335299</v>
      </c>
      <c r="M1815" t="str">
        <f t="shared" si="56"/>
        <v>Medium</v>
      </c>
      <c r="O1815" t="s">
        <v>33</v>
      </c>
      <c r="P1815">
        <v>0.24908544123172799</v>
      </c>
    </row>
    <row r="1816" spans="8:16">
      <c r="H1816">
        <f t="shared" si="57"/>
        <v>1814</v>
      </c>
      <c r="I1816">
        <v>0.86415963161933995</v>
      </c>
      <c r="J1816">
        <v>0.41716738197424902</v>
      </c>
      <c r="K1816">
        <v>0.32101982831955</v>
      </c>
      <c r="M1816" t="str">
        <f t="shared" si="56"/>
        <v>Medium</v>
      </c>
      <c r="O1816" t="s">
        <v>33</v>
      </c>
      <c r="P1816">
        <v>0.31028670072555498</v>
      </c>
    </row>
    <row r="1817" spans="8:16">
      <c r="H1817">
        <f t="shared" si="57"/>
        <v>1815</v>
      </c>
      <c r="I1817">
        <v>0.86415963161933995</v>
      </c>
      <c r="J1817">
        <v>0.41738197424892698</v>
      </c>
      <c r="K1817">
        <v>0.32106515765190102</v>
      </c>
      <c r="M1817" t="str">
        <f t="shared" si="56"/>
        <v>Medium</v>
      </c>
      <c r="O1817" t="s">
        <v>33</v>
      </c>
      <c r="P1817">
        <v>0.43768000602722201</v>
      </c>
    </row>
    <row r="1818" spans="8:16">
      <c r="H1818">
        <f t="shared" si="57"/>
        <v>1816</v>
      </c>
      <c r="I1818">
        <v>0.86415963161933995</v>
      </c>
      <c r="J1818">
        <v>0.417596566523605</v>
      </c>
      <c r="K1818">
        <v>0.32115465402603099</v>
      </c>
      <c r="M1818" t="str">
        <f t="shared" si="56"/>
        <v>Medium</v>
      </c>
      <c r="O1818" t="s">
        <v>33</v>
      </c>
      <c r="P1818">
        <v>0.25737220048904402</v>
      </c>
    </row>
    <row r="1819" spans="8:16">
      <c r="H1819">
        <f t="shared" si="57"/>
        <v>1817</v>
      </c>
      <c r="I1819">
        <v>0.86415963161933995</v>
      </c>
      <c r="J1819">
        <v>0.41781115879828301</v>
      </c>
      <c r="K1819">
        <v>0.32124717533588398</v>
      </c>
      <c r="M1819" t="str">
        <f t="shared" si="56"/>
        <v>Medium</v>
      </c>
      <c r="O1819" t="s">
        <v>33</v>
      </c>
      <c r="P1819">
        <v>0.30355989933013899</v>
      </c>
    </row>
    <row r="1820" spans="8:16">
      <c r="H1820">
        <f t="shared" si="57"/>
        <v>1818</v>
      </c>
      <c r="I1820">
        <v>0.86415963161933995</v>
      </c>
      <c r="J1820">
        <v>0.41802575107296103</v>
      </c>
      <c r="K1820">
        <v>0.32128140330314597</v>
      </c>
      <c r="M1820" t="str">
        <f t="shared" si="56"/>
        <v>Medium</v>
      </c>
      <c r="O1820" t="s">
        <v>33</v>
      </c>
      <c r="P1820">
        <v>0.47497108578681901</v>
      </c>
    </row>
    <row r="1821" spans="8:16">
      <c r="H1821">
        <f t="shared" si="57"/>
        <v>1819</v>
      </c>
      <c r="I1821">
        <v>0.86415963161933995</v>
      </c>
      <c r="J1821">
        <v>0.41824034334763899</v>
      </c>
      <c r="K1821">
        <v>0.32130415737628898</v>
      </c>
      <c r="M1821" t="str">
        <f t="shared" si="56"/>
        <v>Medium</v>
      </c>
      <c r="O1821" t="s">
        <v>33</v>
      </c>
      <c r="P1821">
        <v>0.41831770539283802</v>
      </c>
    </row>
    <row r="1822" spans="8:16">
      <c r="H1822">
        <f t="shared" si="57"/>
        <v>1820</v>
      </c>
      <c r="I1822">
        <v>0.86415963161933995</v>
      </c>
      <c r="J1822">
        <v>0.418454935622318</v>
      </c>
      <c r="K1822">
        <v>0.32132419943809498</v>
      </c>
      <c r="M1822" t="str">
        <f t="shared" si="56"/>
        <v>Medium</v>
      </c>
      <c r="O1822" t="s">
        <v>33</v>
      </c>
      <c r="P1822">
        <v>0.50396043062210105</v>
      </c>
    </row>
    <row r="1823" spans="8:16">
      <c r="H1823">
        <f t="shared" si="57"/>
        <v>1821</v>
      </c>
      <c r="I1823">
        <v>0.86415963161933995</v>
      </c>
      <c r="J1823">
        <v>0.41866952789699602</v>
      </c>
      <c r="K1823">
        <v>0.32135929167270699</v>
      </c>
      <c r="M1823" t="str">
        <f t="shared" si="56"/>
        <v>High</v>
      </c>
      <c r="O1823" t="s">
        <v>33</v>
      </c>
      <c r="P1823">
        <v>0.63973790407180797</v>
      </c>
    </row>
    <row r="1824" spans="8:16">
      <c r="H1824">
        <f t="shared" si="57"/>
        <v>1822</v>
      </c>
      <c r="I1824">
        <v>0.86415963161933995</v>
      </c>
      <c r="J1824">
        <v>0.41888412017167398</v>
      </c>
      <c r="K1824">
        <v>0.321413323283195</v>
      </c>
      <c r="M1824" t="str">
        <f t="shared" si="56"/>
        <v>Medium</v>
      </c>
      <c r="O1824" t="s">
        <v>33</v>
      </c>
      <c r="P1824">
        <v>0.29954338073730502</v>
      </c>
    </row>
    <row r="1825" spans="8:16">
      <c r="H1825">
        <f t="shared" si="57"/>
        <v>1823</v>
      </c>
      <c r="I1825">
        <v>0.86415963161933995</v>
      </c>
      <c r="J1825">
        <v>0.419098712446352</v>
      </c>
      <c r="K1825">
        <v>0.32144564390182501</v>
      </c>
      <c r="M1825" t="str">
        <f t="shared" si="56"/>
        <v>Medium</v>
      </c>
      <c r="O1825" t="s">
        <v>33</v>
      </c>
      <c r="P1825">
        <v>0.52516990900039695</v>
      </c>
    </row>
    <row r="1826" spans="8:16">
      <c r="H1826">
        <f t="shared" si="57"/>
        <v>1824</v>
      </c>
      <c r="I1826">
        <v>0.86415963161933995</v>
      </c>
      <c r="J1826">
        <v>0.41931330472103001</v>
      </c>
      <c r="K1826">
        <v>0.32151612639427202</v>
      </c>
      <c r="M1826" t="str">
        <f t="shared" si="56"/>
        <v>High</v>
      </c>
      <c r="O1826" t="s">
        <v>33</v>
      </c>
      <c r="P1826">
        <v>0.67053234577178999</v>
      </c>
    </row>
    <row r="1827" spans="8:16">
      <c r="H1827">
        <f t="shared" si="57"/>
        <v>1825</v>
      </c>
      <c r="I1827">
        <v>0.86415963161933995</v>
      </c>
      <c r="J1827">
        <v>0.41952789699570803</v>
      </c>
      <c r="K1827">
        <v>0.32162220776081102</v>
      </c>
      <c r="M1827" t="str">
        <f t="shared" si="56"/>
        <v>Low</v>
      </c>
      <c r="O1827" t="s">
        <v>33</v>
      </c>
      <c r="P1827">
        <v>0.192835837602615</v>
      </c>
    </row>
    <row r="1828" spans="8:16">
      <c r="H1828">
        <f t="shared" si="57"/>
        <v>1826</v>
      </c>
      <c r="I1828">
        <v>0.86415963161933995</v>
      </c>
      <c r="J1828">
        <v>0.41974248927038599</v>
      </c>
      <c r="K1828">
        <v>0.32171361148357402</v>
      </c>
      <c r="M1828" t="str">
        <f t="shared" si="56"/>
        <v>Medium</v>
      </c>
      <c r="O1828" t="s">
        <v>33</v>
      </c>
      <c r="P1828">
        <v>0.25780647993087802</v>
      </c>
    </row>
    <row r="1829" spans="8:16">
      <c r="H1829">
        <f t="shared" si="57"/>
        <v>1827</v>
      </c>
      <c r="I1829">
        <v>0.86415963161933995</v>
      </c>
      <c r="J1829">
        <v>0.419957081545064</v>
      </c>
      <c r="K1829">
        <v>0.32179345190525099</v>
      </c>
      <c r="M1829" t="str">
        <f t="shared" si="56"/>
        <v>Medium</v>
      </c>
      <c r="O1829" t="s">
        <v>33</v>
      </c>
      <c r="P1829">
        <v>0.40228396654129001</v>
      </c>
    </row>
    <row r="1830" spans="8:16">
      <c r="H1830">
        <f t="shared" si="57"/>
        <v>1828</v>
      </c>
      <c r="I1830">
        <v>0.86339217191097495</v>
      </c>
      <c r="J1830">
        <v>0.42017167381974202</v>
      </c>
      <c r="K1830">
        <v>0.32183246314525599</v>
      </c>
      <c r="M1830" t="str">
        <f t="shared" si="56"/>
        <v>Medium</v>
      </c>
      <c r="O1830" t="s">
        <v>33</v>
      </c>
      <c r="P1830">
        <v>0.44186192750930797</v>
      </c>
    </row>
    <row r="1831" spans="8:16">
      <c r="H1831">
        <f t="shared" si="57"/>
        <v>1829</v>
      </c>
      <c r="I1831">
        <v>0.86262471220260895</v>
      </c>
      <c r="J1831">
        <v>0.42017167381974202</v>
      </c>
      <c r="K1831">
        <v>0.321846753358841</v>
      </c>
      <c r="M1831" t="str">
        <f t="shared" si="56"/>
        <v>High</v>
      </c>
      <c r="O1831" t="s">
        <v>33</v>
      </c>
      <c r="P1831">
        <v>0.63849574327468905</v>
      </c>
    </row>
    <row r="1832" spans="8:16">
      <c r="H1832">
        <f t="shared" si="57"/>
        <v>1830</v>
      </c>
      <c r="I1832">
        <v>0.86262471220260895</v>
      </c>
      <c r="J1832">
        <v>0.42038626609442098</v>
      </c>
      <c r="K1832">
        <v>0.32205103337764701</v>
      </c>
      <c r="M1832" t="str">
        <f t="shared" si="56"/>
        <v>Medium</v>
      </c>
      <c r="O1832" t="s">
        <v>33</v>
      </c>
      <c r="P1832">
        <v>0.40623944997787498</v>
      </c>
    </row>
    <row r="1833" spans="8:16">
      <c r="H1833">
        <f t="shared" si="57"/>
        <v>1831</v>
      </c>
      <c r="I1833">
        <v>0.86262471220260895</v>
      </c>
      <c r="J1833">
        <v>0.420600858369099</v>
      </c>
      <c r="K1833">
        <v>0.32226324081420898</v>
      </c>
      <c r="M1833" t="str">
        <f t="shared" si="56"/>
        <v>High</v>
      </c>
      <c r="O1833" t="s">
        <v>33</v>
      </c>
      <c r="P1833">
        <v>0.90702992677688599</v>
      </c>
    </row>
    <row r="1834" spans="8:16">
      <c r="H1834">
        <f t="shared" si="57"/>
        <v>1832</v>
      </c>
      <c r="I1834">
        <v>0.86262471220260895</v>
      </c>
      <c r="J1834">
        <v>0.42081545064377701</v>
      </c>
      <c r="K1834">
        <v>0.322307869791985</v>
      </c>
      <c r="M1834" t="str">
        <f t="shared" si="56"/>
        <v>Medium</v>
      </c>
      <c r="O1834" t="s">
        <v>33</v>
      </c>
      <c r="P1834">
        <v>0.29315900802612299</v>
      </c>
    </row>
    <row r="1835" spans="8:16">
      <c r="H1835">
        <f t="shared" si="57"/>
        <v>1833</v>
      </c>
      <c r="I1835">
        <v>0.86262471220260895</v>
      </c>
      <c r="J1835">
        <v>0.42103004291845503</v>
      </c>
      <c r="K1835">
        <v>0.32238091528415702</v>
      </c>
      <c r="M1835" t="str">
        <f t="shared" si="56"/>
        <v>Medium</v>
      </c>
      <c r="O1835" t="s">
        <v>33</v>
      </c>
      <c r="P1835">
        <v>0.46386668086051902</v>
      </c>
    </row>
    <row r="1836" spans="8:16">
      <c r="H1836">
        <f t="shared" si="57"/>
        <v>1834</v>
      </c>
      <c r="I1836">
        <v>0.86262471220260895</v>
      </c>
      <c r="J1836">
        <v>0.42124463519313299</v>
      </c>
      <c r="K1836">
        <v>0.32247115671634702</v>
      </c>
      <c r="M1836" t="str">
        <f t="shared" si="56"/>
        <v>Medium</v>
      </c>
      <c r="O1836" t="s">
        <v>33</v>
      </c>
      <c r="P1836">
        <v>0.47317194938659701</v>
      </c>
    </row>
    <row r="1837" spans="8:16">
      <c r="H1837">
        <f t="shared" si="57"/>
        <v>1835</v>
      </c>
      <c r="I1837">
        <v>0.86262471220260895</v>
      </c>
      <c r="J1837">
        <v>0.421459227467811</v>
      </c>
      <c r="K1837">
        <v>0.32255108654499098</v>
      </c>
      <c r="M1837" t="str">
        <f t="shared" si="56"/>
        <v>Medium</v>
      </c>
      <c r="O1837" t="s">
        <v>33</v>
      </c>
      <c r="P1837">
        <v>0.44444048404693598</v>
      </c>
    </row>
    <row r="1838" spans="8:16">
      <c r="H1838">
        <f t="shared" si="57"/>
        <v>1836</v>
      </c>
      <c r="I1838">
        <v>0.86185725249424405</v>
      </c>
      <c r="J1838">
        <v>0.42253218884120203</v>
      </c>
      <c r="K1838">
        <v>0.32259470224380499</v>
      </c>
      <c r="M1838" t="str">
        <f t="shared" si="56"/>
        <v>Medium</v>
      </c>
      <c r="O1838" t="s">
        <v>33</v>
      </c>
      <c r="P1838">
        <v>0.38819241523742698</v>
      </c>
    </row>
    <row r="1839" spans="8:16">
      <c r="H1839">
        <f t="shared" si="57"/>
        <v>1837</v>
      </c>
      <c r="I1839">
        <v>0.86185725249424405</v>
      </c>
      <c r="J1839">
        <v>0.42274678111587999</v>
      </c>
      <c r="K1839">
        <v>0.32263109087943997</v>
      </c>
      <c r="M1839" t="str">
        <f t="shared" si="56"/>
        <v>Medium</v>
      </c>
      <c r="O1839" t="s">
        <v>33</v>
      </c>
      <c r="P1839">
        <v>0.26611572504043601</v>
      </c>
    </row>
    <row r="1840" spans="8:16">
      <c r="H1840">
        <f t="shared" si="57"/>
        <v>1838</v>
      </c>
      <c r="I1840">
        <v>0.86185725249424405</v>
      </c>
      <c r="J1840">
        <v>0.422961373390558</v>
      </c>
      <c r="K1840">
        <v>0.32268616557121299</v>
      </c>
      <c r="M1840" t="str">
        <f t="shared" si="56"/>
        <v>Medium</v>
      </c>
      <c r="O1840" t="s">
        <v>33</v>
      </c>
      <c r="P1840">
        <v>0.32099714875221302</v>
      </c>
    </row>
    <row r="1841" spans="8:16">
      <c r="H1841">
        <f t="shared" si="57"/>
        <v>1839</v>
      </c>
      <c r="I1841">
        <v>0.86185725249424405</v>
      </c>
      <c r="J1841">
        <v>0.42317596566523602</v>
      </c>
      <c r="K1841">
        <v>0.32271710038185097</v>
      </c>
      <c r="M1841" t="str">
        <f t="shared" si="56"/>
        <v>Low</v>
      </c>
      <c r="O1841" t="s">
        <v>33</v>
      </c>
      <c r="P1841">
        <v>0.17378133535385101</v>
      </c>
    </row>
    <row r="1842" spans="8:16">
      <c r="H1842">
        <f t="shared" si="57"/>
        <v>1840</v>
      </c>
      <c r="I1842">
        <v>0.86185725249424405</v>
      </c>
      <c r="J1842">
        <v>0.42339055793991398</v>
      </c>
      <c r="K1842">
        <v>0.32274809479713401</v>
      </c>
      <c r="M1842" t="str">
        <f t="shared" si="56"/>
        <v>High</v>
      </c>
      <c r="O1842" t="s">
        <v>33</v>
      </c>
      <c r="P1842">
        <v>0.84783983230590798</v>
      </c>
    </row>
    <row r="1843" spans="8:16">
      <c r="H1843">
        <f t="shared" si="57"/>
        <v>1841</v>
      </c>
      <c r="I1843">
        <v>0.86185725249424405</v>
      </c>
      <c r="J1843">
        <v>0.423605150214592</v>
      </c>
      <c r="K1843">
        <v>0.322779551148415</v>
      </c>
      <c r="M1843" t="str">
        <f t="shared" si="56"/>
        <v>Medium</v>
      </c>
      <c r="O1843" t="s">
        <v>33</v>
      </c>
      <c r="P1843">
        <v>0.265647113323212</v>
      </c>
    </row>
    <row r="1844" spans="8:16">
      <c r="H1844">
        <f t="shared" si="57"/>
        <v>1842</v>
      </c>
      <c r="I1844">
        <v>0.86185725249424405</v>
      </c>
      <c r="J1844">
        <v>0.42381974248927001</v>
      </c>
      <c r="K1844">
        <v>0.32279454171657601</v>
      </c>
      <c r="M1844" t="str">
        <f t="shared" si="56"/>
        <v>Medium</v>
      </c>
      <c r="O1844" t="s">
        <v>33</v>
      </c>
      <c r="P1844">
        <v>0.48041588068008401</v>
      </c>
    </row>
    <row r="1845" spans="8:16">
      <c r="H1845">
        <f t="shared" si="57"/>
        <v>1843</v>
      </c>
      <c r="I1845">
        <v>0.86185725249424405</v>
      </c>
      <c r="J1845">
        <v>0.42403433476394797</v>
      </c>
      <c r="K1845">
        <v>0.32285583019256597</v>
      </c>
      <c r="M1845" t="str">
        <f t="shared" si="56"/>
        <v>High</v>
      </c>
      <c r="O1845" t="s">
        <v>33</v>
      </c>
      <c r="P1845">
        <v>0.83988308906555198</v>
      </c>
    </row>
    <row r="1846" spans="8:16">
      <c r="H1846">
        <f t="shared" si="57"/>
        <v>1844</v>
      </c>
      <c r="I1846">
        <v>0.86108979278587905</v>
      </c>
      <c r="J1846">
        <v>0.42403433476394797</v>
      </c>
      <c r="K1846">
        <v>0.323011204600334</v>
      </c>
      <c r="M1846" t="str">
        <f t="shared" si="56"/>
        <v>High</v>
      </c>
      <c r="O1846" t="s">
        <v>33</v>
      </c>
      <c r="P1846">
        <v>0.88814222812652599</v>
      </c>
    </row>
    <row r="1847" spans="8:16">
      <c r="H1847">
        <f t="shared" si="57"/>
        <v>1845</v>
      </c>
      <c r="I1847">
        <v>0.86108979278587905</v>
      </c>
      <c r="J1847">
        <v>0.42424892703862699</v>
      </c>
      <c r="K1847">
        <v>0.323171377182007</v>
      </c>
      <c r="M1847" t="str">
        <f t="shared" si="56"/>
        <v>Medium</v>
      </c>
      <c r="O1847" t="s">
        <v>33</v>
      </c>
      <c r="P1847">
        <v>0.32423833012580899</v>
      </c>
    </row>
    <row r="1848" spans="8:16">
      <c r="H1848">
        <f t="shared" si="57"/>
        <v>1846</v>
      </c>
      <c r="I1848">
        <v>0.86108979278587905</v>
      </c>
      <c r="J1848">
        <v>0.424463519313305</v>
      </c>
      <c r="K1848">
        <v>0.323251232504845</v>
      </c>
      <c r="M1848" t="str">
        <f t="shared" si="56"/>
        <v>Medium</v>
      </c>
      <c r="O1848" t="s">
        <v>33</v>
      </c>
      <c r="P1848">
        <v>0.34776094555854797</v>
      </c>
    </row>
    <row r="1849" spans="8:16">
      <c r="H1849">
        <f t="shared" si="57"/>
        <v>1847</v>
      </c>
      <c r="I1849">
        <v>0.86108979278587905</v>
      </c>
      <c r="J1849">
        <v>0.42489270386266098</v>
      </c>
      <c r="K1849">
        <v>0.323356673121452</v>
      </c>
      <c r="M1849" t="str">
        <f t="shared" si="56"/>
        <v>High</v>
      </c>
      <c r="O1849" t="s">
        <v>33</v>
      </c>
      <c r="P1849">
        <v>0.62275880575180098</v>
      </c>
    </row>
    <row r="1850" spans="8:16">
      <c r="H1850">
        <f t="shared" si="57"/>
        <v>1848</v>
      </c>
      <c r="I1850">
        <v>0.86032233307751305</v>
      </c>
      <c r="J1850">
        <v>0.42489270386266098</v>
      </c>
      <c r="K1850">
        <v>0.3234593719244</v>
      </c>
      <c r="M1850" t="str">
        <f t="shared" si="56"/>
        <v>Low</v>
      </c>
      <c r="O1850" t="s">
        <v>33</v>
      </c>
      <c r="P1850">
        <v>0.18997555971145599</v>
      </c>
    </row>
    <row r="1851" spans="8:16">
      <c r="H1851">
        <f t="shared" si="57"/>
        <v>1849</v>
      </c>
      <c r="I1851">
        <v>0.86032233307751305</v>
      </c>
      <c r="J1851">
        <v>0.425107296137339</v>
      </c>
      <c r="K1851">
        <v>0.32351054251194</v>
      </c>
      <c r="M1851" t="str">
        <f t="shared" si="56"/>
        <v>High</v>
      </c>
      <c r="O1851" t="s">
        <v>33</v>
      </c>
      <c r="P1851">
        <v>0.87145215272903398</v>
      </c>
    </row>
    <row r="1852" spans="8:16">
      <c r="H1852">
        <f t="shared" si="57"/>
        <v>1850</v>
      </c>
      <c r="I1852">
        <v>0.86032233307751305</v>
      </c>
      <c r="J1852">
        <v>0.42575107296137299</v>
      </c>
      <c r="K1852">
        <v>0.32354938983917197</v>
      </c>
      <c r="M1852" t="str">
        <f t="shared" si="56"/>
        <v>Medium</v>
      </c>
      <c r="O1852" t="s">
        <v>33</v>
      </c>
      <c r="P1852">
        <v>0.21244426071643799</v>
      </c>
    </row>
    <row r="1853" spans="8:16">
      <c r="H1853">
        <f t="shared" si="57"/>
        <v>1851</v>
      </c>
      <c r="I1853">
        <v>0.86032233307751305</v>
      </c>
      <c r="J1853">
        <v>0.425965665236052</v>
      </c>
      <c r="K1853">
        <v>0.32362875342369102</v>
      </c>
      <c r="M1853" t="str">
        <f t="shared" si="56"/>
        <v>Medium</v>
      </c>
      <c r="O1853" t="s">
        <v>33</v>
      </c>
      <c r="P1853">
        <v>0.21294437348842599</v>
      </c>
    </row>
    <row r="1854" spans="8:16">
      <c r="H1854">
        <f t="shared" si="57"/>
        <v>1852</v>
      </c>
      <c r="I1854">
        <v>0.86032233307751305</v>
      </c>
      <c r="J1854">
        <v>0.42618025751073002</v>
      </c>
      <c r="K1854">
        <v>0.32372373342513999</v>
      </c>
      <c r="M1854" t="str">
        <f t="shared" si="56"/>
        <v>Medium</v>
      </c>
      <c r="O1854" t="s">
        <v>33</v>
      </c>
      <c r="P1854">
        <v>0.41276180744171098</v>
      </c>
    </row>
    <row r="1855" spans="8:16">
      <c r="H1855">
        <f t="shared" si="57"/>
        <v>1853</v>
      </c>
      <c r="I1855">
        <v>0.86032233307751305</v>
      </c>
      <c r="J1855">
        <v>0.42639484978540798</v>
      </c>
      <c r="K1855">
        <v>0.32387548685073902</v>
      </c>
      <c r="M1855" t="str">
        <f t="shared" si="56"/>
        <v>Medium</v>
      </c>
      <c r="O1855" t="s">
        <v>33</v>
      </c>
      <c r="P1855">
        <v>0.310859024524689</v>
      </c>
    </row>
    <row r="1856" spans="8:16">
      <c r="H1856">
        <f t="shared" si="57"/>
        <v>1854</v>
      </c>
      <c r="I1856">
        <v>0.86032233307751305</v>
      </c>
      <c r="J1856">
        <v>0.426609442060086</v>
      </c>
      <c r="K1856">
        <v>0.324026539921761</v>
      </c>
      <c r="M1856" t="str">
        <f t="shared" si="56"/>
        <v>High</v>
      </c>
      <c r="O1856" t="s">
        <v>33</v>
      </c>
      <c r="P1856">
        <v>0.62085884809493996</v>
      </c>
    </row>
    <row r="1857" spans="8:16">
      <c r="H1857">
        <f t="shared" si="57"/>
        <v>1855</v>
      </c>
      <c r="I1857">
        <v>0.86032233307751305</v>
      </c>
      <c r="J1857">
        <v>0.42682403433476401</v>
      </c>
      <c r="K1857">
        <v>0.324061319231987</v>
      </c>
      <c r="M1857" t="str">
        <f t="shared" si="56"/>
        <v>Medium</v>
      </c>
      <c r="O1857" t="s">
        <v>33</v>
      </c>
      <c r="P1857">
        <v>0.52355086803436302</v>
      </c>
    </row>
    <row r="1858" spans="8:16">
      <c r="H1858">
        <f t="shared" si="57"/>
        <v>1856</v>
      </c>
      <c r="I1858">
        <v>0.86032233307751305</v>
      </c>
      <c r="J1858">
        <v>0.42703862660944197</v>
      </c>
      <c r="K1858">
        <v>0.32408311963081399</v>
      </c>
      <c r="M1858" t="str">
        <f t="shared" si="56"/>
        <v>Medium</v>
      </c>
      <c r="O1858" t="s">
        <v>33</v>
      </c>
      <c r="P1858">
        <v>0.494151771068573</v>
      </c>
    </row>
    <row r="1859" spans="8:16">
      <c r="H1859">
        <f t="shared" si="57"/>
        <v>1857</v>
      </c>
      <c r="I1859">
        <v>0.86032233307751305</v>
      </c>
      <c r="J1859">
        <v>0.42789699570815398</v>
      </c>
      <c r="K1859">
        <v>0.32411947846412698</v>
      </c>
      <c r="M1859" t="str">
        <f t="shared" ref="M1859:M1922" si="58">IF(P1859&gt;=$C$10,"High",IF(P1859&lt;=$C$15,"Low","Medium"))</f>
        <v>Medium</v>
      </c>
      <c r="O1859" t="s">
        <v>33</v>
      </c>
      <c r="P1859">
        <v>0.51643872261047397</v>
      </c>
    </row>
    <row r="1860" spans="8:16">
      <c r="H1860">
        <f t="shared" si="57"/>
        <v>1858</v>
      </c>
      <c r="I1860">
        <v>0.86032233307751305</v>
      </c>
      <c r="J1860">
        <v>0.428111587982833</v>
      </c>
      <c r="K1860">
        <v>0.32414816319942502</v>
      </c>
      <c r="M1860" t="str">
        <f t="shared" si="58"/>
        <v>Medium</v>
      </c>
      <c r="O1860" t="s">
        <v>33</v>
      </c>
      <c r="P1860">
        <v>0.42046505212783802</v>
      </c>
    </row>
    <row r="1861" spans="8:16">
      <c r="H1861">
        <f t="shared" ref="H1861:H1924" si="59">H1860+1</f>
        <v>1859</v>
      </c>
      <c r="I1861">
        <v>0.86032233307751305</v>
      </c>
      <c r="J1861">
        <v>0.42832618025751101</v>
      </c>
      <c r="K1861">
        <v>0.32419623434543599</v>
      </c>
      <c r="M1861" t="str">
        <f t="shared" si="58"/>
        <v>High</v>
      </c>
      <c r="O1861" t="s">
        <v>33</v>
      </c>
      <c r="P1861">
        <v>0.78582662343978904</v>
      </c>
    </row>
    <row r="1862" spans="8:16">
      <c r="H1862">
        <f t="shared" si="59"/>
        <v>1860</v>
      </c>
      <c r="I1862">
        <v>0.86032233307751305</v>
      </c>
      <c r="J1862">
        <v>0.42875536480686699</v>
      </c>
      <c r="K1862">
        <v>0.324270009994507</v>
      </c>
      <c r="M1862" t="str">
        <f t="shared" si="58"/>
        <v>Medium</v>
      </c>
      <c r="O1862" t="s">
        <v>33</v>
      </c>
      <c r="P1862">
        <v>0.22028794884681699</v>
      </c>
    </row>
    <row r="1863" spans="8:16">
      <c r="H1863">
        <f t="shared" si="59"/>
        <v>1861</v>
      </c>
      <c r="I1863">
        <v>0.86032233307751305</v>
      </c>
      <c r="J1863">
        <v>0.42896995708154501</v>
      </c>
      <c r="K1863">
        <v>0.32434022426605202</v>
      </c>
      <c r="M1863" t="str">
        <f t="shared" si="58"/>
        <v>Medium</v>
      </c>
      <c r="O1863" t="s">
        <v>33</v>
      </c>
      <c r="P1863">
        <v>0.43172284960746798</v>
      </c>
    </row>
    <row r="1864" spans="8:16">
      <c r="H1864">
        <f t="shared" si="59"/>
        <v>1862</v>
      </c>
      <c r="I1864">
        <v>0.86032233307751305</v>
      </c>
      <c r="J1864">
        <v>0.42918454935622302</v>
      </c>
      <c r="K1864">
        <v>0.32438911497592898</v>
      </c>
      <c r="M1864" t="str">
        <f t="shared" si="58"/>
        <v>Medium</v>
      </c>
      <c r="O1864" t="s">
        <v>33</v>
      </c>
      <c r="P1864">
        <v>0.249863341450691</v>
      </c>
    </row>
    <row r="1865" spans="8:16">
      <c r="H1865">
        <f t="shared" si="59"/>
        <v>1863</v>
      </c>
      <c r="I1865">
        <v>0.86032233307751305</v>
      </c>
      <c r="J1865">
        <v>0.42939914163090098</v>
      </c>
      <c r="K1865">
        <v>0.32442313432693498</v>
      </c>
      <c r="M1865" t="str">
        <f t="shared" si="58"/>
        <v>Medium</v>
      </c>
      <c r="O1865" t="s">
        <v>33</v>
      </c>
      <c r="P1865">
        <v>0.315408945083618</v>
      </c>
    </row>
    <row r="1866" spans="8:16">
      <c r="H1866">
        <f t="shared" si="59"/>
        <v>1864</v>
      </c>
      <c r="I1866">
        <v>0.86032233307751305</v>
      </c>
      <c r="J1866">
        <v>0.42982832618025801</v>
      </c>
      <c r="K1866">
        <v>0.32445682585239399</v>
      </c>
      <c r="M1866" t="str">
        <f t="shared" si="58"/>
        <v>Medium</v>
      </c>
      <c r="O1866" t="s">
        <v>33</v>
      </c>
      <c r="P1866">
        <v>0.537461698055267</v>
      </c>
    </row>
    <row r="1867" spans="8:16">
      <c r="H1867">
        <f t="shared" si="59"/>
        <v>1865</v>
      </c>
      <c r="I1867">
        <v>0.86032233307751305</v>
      </c>
      <c r="J1867">
        <v>0.43004291845493597</v>
      </c>
      <c r="K1867">
        <v>0.32459297776222201</v>
      </c>
      <c r="M1867" t="str">
        <f t="shared" si="58"/>
        <v>Low</v>
      </c>
      <c r="O1867" t="s">
        <v>33</v>
      </c>
      <c r="P1867">
        <v>0.14613184332847601</v>
      </c>
    </row>
    <row r="1868" spans="8:16">
      <c r="H1868">
        <f t="shared" si="59"/>
        <v>1866</v>
      </c>
      <c r="I1868">
        <v>0.86032233307751305</v>
      </c>
      <c r="J1868">
        <v>0.43025751072961399</v>
      </c>
      <c r="K1868">
        <v>0.32473282516002699</v>
      </c>
      <c r="M1868" t="str">
        <f t="shared" si="58"/>
        <v>Medium</v>
      </c>
      <c r="O1868" t="s">
        <v>33</v>
      </c>
      <c r="P1868">
        <v>0.33249431848526001</v>
      </c>
    </row>
    <row r="1869" spans="8:16">
      <c r="H1869">
        <f t="shared" si="59"/>
        <v>1867</v>
      </c>
      <c r="I1869">
        <v>0.86032233307751305</v>
      </c>
      <c r="J1869">
        <v>0.43047210300429201</v>
      </c>
      <c r="K1869">
        <v>0.324748665094376</v>
      </c>
      <c r="M1869" t="str">
        <f t="shared" si="58"/>
        <v>Medium</v>
      </c>
      <c r="O1869" t="s">
        <v>33</v>
      </c>
      <c r="P1869">
        <v>0.30162766575813299</v>
      </c>
    </row>
    <row r="1870" spans="8:16">
      <c r="H1870">
        <f t="shared" si="59"/>
        <v>1868</v>
      </c>
      <c r="I1870">
        <v>0.86032233307751305</v>
      </c>
      <c r="J1870">
        <v>0.43068669527897002</v>
      </c>
      <c r="K1870">
        <v>0.324787437915802</v>
      </c>
      <c r="M1870" t="str">
        <f t="shared" si="58"/>
        <v>Medium</v>
      </c>
      <c r="O1870" t="s">
        <v>33</v>
      </c>
      <c r="P1870">
        <v>0.234296664595604</v>
      </c>
    </row>
    <row r="1871" spans="8:16">
      <c r="H1871">
        <f t="shared" si="59"/>
        <v>1869</v>
      </c>
      <c r="I1871">
        <v>0.86032233307751305</v>
      </c>
      <c r="J1871">
        <v>0.43090128755364798</v>
      </c>
      <c r="K1871">
        <v>0.32484130561351798</v>
      </c>
      <c r="M1871" t="str">
        <f t="shared" si="58"/>
        <v>Medium</v>
      </c>
      <c r="O1871" t="s">
        <v>33</v>
      </c>
      <c r="P1871">
        <v>0.514795541763306</v>
      </c>
    </row>
    <row r="1872" spans="8:16">
      <c r="H1872">
        <f t="shared" si="59"/>
        <v>1870</v>
      </c>
      <c r="I1872">
        <v>0.85955487336914804</v>
      </c>
      <c r="J1872">
        <v>0.431115879828326</v>
      </c>
      <c r="K1872">
        <v>0.3249152302742</v>
      </c>
      <c r="M1872" t="str">
        <f t="shared" si="58"/>
        <v>High</v>
      </c>
      <c r="O1872" t="s">
        <v>33</v>
      </c>
      <c r="P1872">
        <v>0.90660828351974498</v>
      </c>
    </row>
    <row r="1873" spans="8:16">
      <c r="H1873">
        <f t="shared" si="59"/>
        <v>1871</v>
      </c>
      <c r="I1873">
        <v>0.85955487336914804</v>
      </c>
      <c r="J1873">
        <v>0.43133047210300401</v>
      </c>
      <c r="K1873">
        <v>0.32498364150524101</v>
      </c>
      <c r="M1873" t="str">
        <f t="shared" si="58"/>
        <v>Medium</v>
      </c>
      <c r="O1873" t="s">
        <v>33</v>
      </c>
      <c r="P1873">
        <v>0.57562965154647805</v>
      </c>
    </row>
    <row r="1874" spans="8:16">
      <c r="H1874">
        <f t="shared" si="59"/>
        <v>1872</v>
      </c>
      <c r="I1874">
        <v>0.85955487336914804</v>
      </c>
      <c r="J1874">
        <v>0.43154506437768198</v>
      </c>
      <c r="K1874">
        <v>0.32503186166286502</v>
      </c>
      <c r="M1874" t="str">
        <f t="shared" si="58"/>
        <v>Medium</v>
      </c>
      <c r="O1874" t="s">
        <v>33</v>
      </c>
      <c r="P1874">
        <v>0.24540403485298201</v>
      </c>
    </row>
    <row r="1875" spans="8:16">
      <c r="H1875">
        <f t="shared" si="59"/>
        <v>1873</v>
      </c>
      <c r="I1875">
        <v>0.85955487336914804</v>
      </c>
      <c r="J1875">
        <v>0.43175965665235999</v>
      </c>
      <c r="K1875">
        <v>0.32512164115905801</v>
      </c>
      <c r="M1875" t="str">
        <f t="shared" si="58"/>
        <v>Medium</v>
      </c>
      <c r="O1875" t="s">
        <v>33</v>
      </c>
      <c r="P1875">
        <v>0.42896860837936401</v>
      </c>
    </row>
    <row r="1876" spans="8:16">
      <c r="H1876">
        <f t="shared" si="59"/>
        <v>1874</v>
      </c>
      <c r="I1876">
        <v>0.85955487336914804</v>
      </c>
      <c r="J1876">
        <v>0.43197424892703901</v>
      </c>
      <c r="K1876">
        <v>0.3252312541008</v>
      </c>
      <c r="M1876" t="str">
        <f t="shared" si="58"/>
        <v>Medium</v>
      </c>
      <c r="O1876" t="s">
        <v>33</v>
      </c>
      <c r="P1876">
        <v>0.46340298652648898</v>
      </c>
    </row>
    <row r="1877" spans="8:16">
      <c r="H1877">
        <f t="shared" si="59"/>
        <v>1875</v>
      </c>
      <c r="I1877">
        <v>0.85955487336914804</v>
      </c>
      <c r="J1877">
        <v>0.43218884120171702</v>
      </c>
      <c r="K1877">
        <v>0.32532049715519001</v>
      </c>
      <c r="M1877" t="str">
        <f t="shared" si="58"/>
        <v>Medium</v>
      </c>
      <c r="O1877" t="s">
        <v>33</v>
      </c>
      <c r="P1877">
        <v>0.472739368677139</v>
      </c>
    </row>
    <row r="1878" spans="8:16">
      <c r="H1878">
        <f t="shared" si="59"/>
        <v>1876</v>
      </c>
      <c r="I1878">
        <v>0.85878741366078304</v>
      </c>
      <c r="J1878">
        <v>0.43218884120171702</v>
      </c>
      <c r="K1878">
        <v>0.32542864978313402</v>
      </c>
      <c r="M1878" t="str">
        <f t="shared" si="58"/>
        <v>Medium</v>
      </c>
      <c r="O1878" t="s">
        <v>33</v>
      </c>
      <c r="P1878">
        <v>0.45482370257377602</v>
      </c>
    </row>
    <row r="1879" spans="8:16">
      <c r="H1879">
        <f t="shared" si="59"/>
        <v>1877</v>
      </c>
      <c r="I1879">
        <v>0.85878741366078304</v>
      </c>
      <c r="J1879">
        <v>0.43240343347639498</v>
      </c>
      <c r="K1879">
        <v>0.32556028664112102</v>
      </c>
      <c r="M1879" t="str">
        <f t="shared" si="58"/>
        <v>Medium</v>
      </c>
      <c r="O1879" t="s">
        <v>33</v>
      </c>
      <c r="P1879">
        <v>0.23319828510284399</v>
      </c>
    </row>
    <row r="1880" spans="8:16">
      <c r="H1880">
        <f t="shared" si="59"/>
        <v>1878</v>
      </c>
      <c r="I1880">
        <v>0.85878741366078304</v>
      </c>
      <c r="J1880">
        <v>0.432618025751073</v>
      </c>
      <c r="K1880">
        <v>0.32563710212707497</v>
      </c>
      <c r="M1880" t="str">
        <f t="shared" si="58"/>
        <v>High</v>
      </c>
      <c r="O1880" t="s">
        <v>33</v>
      </c>
      <c r="P1880">
        <v>0.61568081378936801</v>
      </c>
    </row>
    <row r="1881" spans="8:16">
      <c r="H1881">
        <f t="shared" si="59"/>
        <v>1879</v>
      </c>
      <c r="I1881">
        <v>0.85878741366078304</v>
      </c>
      <c r="J1881">
        <v>0.43283261802575101</v>
      </c>
      <c r="K1881">
        <v>0.325687795877457</v>
      </c>
      <c r="M1881" t="str">
        <f t="shared" si="58"/>
        <v>High</v>
      </c>
      <c r="O1881" t="s">
        <v>33</v>
      </c>
      <c r="P1881">
        <v>0.91203838586807295</v>
      </c>
    </row>
    <row r="1882" spans="8:16">
      <c r="H1882">
        <f t="shared" si="59"/>
        <v>1880</v>
      </c>
      <c r="I1882">
        <v>0.85878741366078304</v>
      </c>
      <c r="J1882">
        <v>0.43304721030042898</v>
      </c>
      <c r="K1882">
        <v>0.32572616636753099</v>
      </c>
      <c r="M1882" t="str">
        <f t="shared" si="58"/>
        <v>Medium</v>
      </c>
      <c r="O1882" t="s">
        <v>33</v>
      </c>
      <c r="P1882">
        <v>0.385272026062012</v>
      </c>
    </row>
    <row r="1883" spans="8:16">
      <c r="H1883">
        <f t="shared" si="59"/>
        <v>1881</v>
      </c>
      <c r="I1883">
        <v>0.85878741366078304</v>
      </c>
      <c r="J1883">
        <v>0.43326180257510699</v>
      </c>
      <c r="K1883">
        <v>0.32574494183063502</v>
      </c>
      <c r="M1883" t="str">
        <f t="shared" si="58"/>
        <v>Medium</v>
      </c>
      <c r="O1883" t="s">
        <v>33</v>
      </c>
      <c r="P1883">
        <v>0.31085097789764399</v>
      </c>
    </row>
    <row r="1884" spans="8:16">
      <c r="H1884">
        <f t="shared" si="59"/>
        <v>1882</v>
      </c>
      <c r="I1884">
        <v>0.85801995395241704</v>
      </c>
      <c r="J1884">
        <v>0.43326180257510699</v>
      </c>
      <c r="K1884">
        <v>0.32575689256191298</v>
      </c>
      <c r="M1884" t="str">
        <f t="shared" si="58"/>
        <v>High</v>
      </c>
      <c r="O1884" t="s">
        <v>33</v>
      </c>
      <c r="P1884">
        <v>0.80655509233474698</v>
      </c>
    </row>
    <row r="1885" spans="8:16">
      <c r="H1885">
        <f t="shared" si="59"/>
        <v>1883</v>
      </c>
      <c r="I1885">
        <v>0.85801995395241704</v>
      </c>
      <c r="J1885">
        <v>0.43347639484978501</v>
      </c>
      <c r="K1885">
        <v>0.325761869549751</v>
      </c>
      <c r="M1885" t="str">
        <f t="shared" si="58"/>
        <v>High</v>
      </c>
      <c r="O1885" t="s">
        <v>33</v>
      </c>
      <c r="P1885">
        <v>0.60871791839599598</v>
      </c>
    </row>
    <row r="1886" spans="8:16">
      <c r="H1886">
        <f t="shared" si="59"/>
        <v>1884</v>
      </c>
      <c r="I1886">
        <v>0.85801995395241704</v>
      </c>
      <c r="J1886">
        <v>0.43369098712446402</v>
      </c>
      <c r="K1886">
        <v>0.32576967775821702</v>
      </c>
      <c r="M1886" t="str">
        <f t="shared" si="58"/>
        <v>High</v>
      </c>
      <c r="O1886" t="s">
        <v>33</v>
      </c>
      <c r="P1886">
        <v>0.72265499830246005</v>
      </c>
    </row>
    <row r="1887" spans="8:16">
      <c r="H1887">
        <f t="shared" si="59"/>
        <v>1885</v>
      </c>
      <c r="I1887">
        <v>0.85801995395241704</v>
      </c>
      <c r="J1887">
        <v>0.43390557939914198</v>
      </c>
      <c r="K1887">
        <v>0.32582187652587902</v>
      </c>
      <c r="M1887" t="str">
        <f t="shared" si="58"/>
        <v>Low</v>
      </c>
      <c r="O1887" t="s">
        <v>33</v>
      </c>
      <c r="P1887">
        <v>0.154767110943794</v>
      </c>
    </row>
    <row r="1888" spans="8:16">
      <c r="H1888">
        <f t="shared" si="59"/>
        <v>1886</v>
      </c>
      <c r="I1888">
        <v>0.85801995395241704</v>
      </c>
      <c r="J1888">
        <v>0.43412017167382</v>
      </c>
      <c r="K1888">
        <v>0.32597337663173698</v>
      </c>
      <c r="M1888" t="str">
        <f t="shared" si="58"/>
        <v>Medium</v>
      </c>
      <c r="O1888" t="s">
        <v>33</v>
      </c>
      <c r="P1888">
        <v>0.53473156690597501</v>
      </c>
    </row>
    <row r="1889" spans="8:16">
      <c r="H1889">
        <f t="shared" si="59"/>
        <v>1887</v>
      </c>
      <c r="I1889">
        <v>0.85801995395241704</v>
      </c>
      <c r="J1889">
        <v>0.43433476394849801</v>
      </c>
      <c r="K1889">
        <v>0.32613869011402102</v>
      </c>
      <c r="M1889" t="str">
        <f t="shared" si="58"/>
        <v>Medium</v>
      </c>
      <c r="O1889" t="s">
        <v>33</v>
      </c>
      <c r="P1889">
        <v>0.38447922468185403</v>
      </c>
    </row>
    <row r="1890" spans="8:16">
      <c r="H1890">
        <f t="shared" si="59"/>
        <v>1888</v>
      </c>
      <c r="I1890">
        <v>0.85801995395241704</v>
      </c>
      <c r="J1890">
        <v>0.43454935622317598</v>
      </c>
      <c r="K1890">
        <v>0.32624375820159901</v>
      </c>
      <c r="M1890" t="str">
        <f t="shared" si="58"/>
        <v>Medium</v>
      </c>
      <c r="O1890" t="s">
        <v>33</v>
      </c>
      <c r="P1890">
        <v>0.44205313920974698</v>
      </c>
    </row>
    <row r="1891" spans="8:16">
      <c r="H1891">
        <f t="shared" si="59"/>
        <v>1889</v>
      </c>
      <c r="I1891">
        <v>0.85801995395241704</v>
      </c>
      <c r="J1891">
        <v>0.43476394849785399</v>
      </c>
      <c r="K1891">
        <v>0.326333597302437</v>
      </c>
      <c r="M1891" t="str">
        <f t="shared" si="58"/>
        <v>Medium</v>
      </c>
      <c r="O1891" t="s">
        <v>33</v>
      </c>
      <c r="P1891">
        <v>0.216162949800491</v>
      </c>
    </row>
    <row r="1892" spans="8:16">
      <c r="H1892">
        <f t="shared" si="59"/>
        <v>1890</v>
      </c>
      <c r="I1892">
        <v>0.85725249424405203</v>
      </c>
      <c r="J1892">
        <v>0.43497854077253201</v>
      </c>
      <c r="K1892">
        <v>0.32641603052616103</v>
      </c>
      <c r="M1892" t="str">
        <f t="shared" si="58"/>
        <v>Medium</v>
      </c>
      <c r="O1892" t="s">
        <v>33</v>
      </c>
      <c r="P1892">
        <v>0.41270694136619601</v>
      </c>
    </row>
    <row r="1893" spans="8:16">
      <c r="H1893">
        <f t="shared" si="59"/>
        <v>1891</v>
      </c>
      <c r="I1893">
        <v>0.85725249424405203</v>
      </c>
      <c r="J1893">
        <v>0.43519313304721002</v>
      </c>
      <c r="K1893">
        <v>0.32649631798267398</v>
      </c>
      <c r="M1893" t="str">
        <f t="shared" si="58"/>
        <v>Medium</v>
      </c>
      <c r="O1893" t="s">
        <v>33</v>
      </c>
      <c r="P1893">
        <v>0.31646052002906799</v>
      </c>
    </row>
    <row r="1894" spans="8:16">
      <c r="H1894">
        <f t="shared" si="59"/>
        <v>1892</v>
      </c>
      <c r="I1894">
        <v>0.85725249424405203</v>
      </c>
      <c r="J1894">
        <v>0.435622317596566</v>
      </c>
      <c r="K1894">
        <v>0.32654812932014499</v>
      </c>
      <c r="M1894" t="str">
        <f t="shared" si="58"/>
        <v>Medium</v>
      </c>
      <c r="O1894" t="s">
        <v>33</v>
      </c>
      <c r="P1894">
        <v>0.25177788734436002</v>
      </c>
    </row>
    <row r="1895" spans="8:16">
      <c r="H1895">
        <f t="shared" si="59"/>
        <v>1893</v>
      </c>
      <c r="I1895">
        <v>0.85648503453568703</v>
      </c>
      <c r="J1895">
        <v>0.435622317596566</v>
      </c>
      <c r="K1895">
        <v>0.32663187384605402</v>
      </c>
      <c r="M1895" t="str">
        <f t="shared" si="58"/>
        <v>Medium</v>
      </c>
      <c r="O1895" t="s">
        <v>33</v>
      </c>
      <c r="P1895">
        <v>0.51504349708557096</v>
      </c>
    </row>
    <row r="1896" spans="8:16">
      <c r="H1896">
        <f t="shared" si="59"/>
        <v>1894</v>
      </c>
      <c r="I1896">
        <v>0.85648503453568703</v>
      </c>
      <c r="J1896">
        <v>0.43583690987124502</v>
      </c>
      <c r="K1896">
        <v>0.32683224976062802</v>
      </c>
      <c r="M1896" t="str">
        <f t="shared" si="58"/>
        <v>High</v>
      </c>
      <c r="O1896" t="s">
        <v>33</v>
      </c>
      <c r="P1896">
        <v>0.79391592741012595</v>
      </c>
    </row>
    <row r="1897" spans="8:16">
      <c r="H1897">
        <f t="shared" si="59"/>
        <v>1895</v>
      </c>
      <c r="I1897">
        <v>0.85648503453568703</v>
      </c>
      <c r="J1897">
        <v>0.43605150214592298</v>
      </c>
      <c r="K1897">
        <v>0.32706704735755898</v>
      </c>
      <c r="M1897" t="str">
        <f t="shared" si="58"/>
        <v>Medium</v>
      </c>
      <c r="O1897" t="s">
        <v>33</v>
      </c>
      <c r="P1897">
        <v>0.24394315481185899</v>
      </c>
    </row>
    <row r="1898" spans="8:16">
      <c r="H1898">
        <f t="shared" si="59"/>
        <v>1896</v>
      </c>
      <c r="I1898">
        <v>0.85648503453568703</v>
      </c>
      <c r="J1898">
        <v>0.43626609442060099</v>
      </c>
      <c r="K1898">
        <v>0.32723668217659002</v>
      </c>
      <c r="M1898" t="str">
        <f t="shared" si="58"/>
        <v>Medium</v>
      </c>
      <c r="O1898" t="s">
        <v>33</v>
      </c>
      <c r="P1898">
        <v>0.37539312243461598</v>
      </c>
    </row>
    <row r="1899" spans="8:16">
      <c r="H1899">
        <f t="shared" si="59"/>
        <v>1897</v>
      </c>
      <c r="I1899">
        <v>0.85648503453568703</v>
      </c>
      <c r="J1899">
        <v>0.43648068669527901</v>
      </c>
      <c r="K1899">
        <v>0.32739278674125699</v>
      </c>
      <c r="M1899" t="str">
        <f t="shared" si="58"/>
        <v>Medium</v>
      </c>
      <c r="O1899" t="s">
        <v>33</v>
      </c>
      <c r="P1899">
        <v>0.23341348767280601</v>
      </c>
    </row>
    <row r="1900" spans="8:16">
      <c r="H1900">
        <f t="shared" si="59"/>
        <v>1898</v>
      </c>
      <c r="I1900">
        <v>0.85648503453568703</v>
      </c>
      <c r="J1900">
        <v>0.43669527896995702</v>
      </c>
      <c r="K1900">
        <v>0.32754969596862799</v>
      </c>
      <c r="M1900" t="str">
        <f t="shared" si="58"/>
        <v>Medium</v>
      </c>
      <c r="O1900" t="s">
        <v>33</v>
      </c>
      <c r="P1900">
        <v>0.37859389185905501</v>
      </c>
    </row>
    <row r="1901" spans="8:16">
      <c r="H1901">
        <f t="shared" si="59"/>
        <v>1899</v>
      </c>
      <c r="I1901">
        <v>0.85648503453568703</v>
      </c>
      <c r="J1901">
        <v>0.43690987124463498</v>
      </c>
      <c r="K1901">
        <v>0.32761985063552901</v>
      </c>
      <c r="M1901" t="str">
        <f t="shared" si="58"/>
        <v>Medium</v>
      </c>
      <c r="O1901" t="s">
        <v>33</v>
      </c>
      <c r="P1901">
        <v>0.26549881696701</v>
      </c>
    </row>
    <row r="1902" spans="8:16">
      <c r="H1902">
        <f t="shared" si="59"/>
        <v>1900</v>
      </c>
      <c r="I1902">
        <v>0.85648503453568703</v>
      </c>
      <c r="J1902">
        <v>0.43733905579399102</v>
      </c>
      <c r="K1902">
        <v>0.32763978838920599</v>
      </c>
      <c r="M1902" t="str">
        <f t="shared" si="58"/>
        <v>High</v>
      </c>
      <c r="O1902" t="s">
        <v>33</v>
      </c>
      <c r="P1902">
        <v>0.77063393592834495</v>
      </c>
    </row>
    <row r="1903" spans="8:16">
      <c r="H1903">
        <f t="shared" si="59"/>
        <v>1901</v>
      </c>
      <c r="I1903">
        <v>0.85648503453568703</v>
      </c>
      <c r="J1903">
        <v>0.43755364806866998</v>
      </c>
      <c r="K1903">
        <v>0.32767868041992199</v>
      </c>
      <c r="M1903" t="str">
        <f t="shared" si="58"/>
        <v>Medium</v>
      </c>
      <c r="O1903" t="s">
        <v>33</v>
      </c>
      <c r="P1903">
        <v>0.47947353124618503</v>
      </c>
    </row>
    <row r="1904" spans="8:16">
      <c r="H1904">
        <f t="shared" si="59"/>
        <v>1902</v>
      </c>
      <c r="I1904">
        <v>0.85648503453568703</v>
      </c>
      <c r="J1904">
        <v>0.43776824034334799</v>
      </c>
      <c r="K1904">
        <v>0.32771480083465598</v>
      </c>
      <c r="M1904" t="str">
        <f t="shared" si="58"/>
        <v>Medium</v>
      </c>
      <c r="O1904" t="s">
        <v>33</v>
      </c>
      <c r="P1904">
        <v>0.41460150480270402</v>
      </c>
    </row>
    <row r="1905" spans="8:16">
      <c r="H1905">
        <f t="shared" si="59"/>
        <v>1903</v>
      </c>
      <c r="I1905">
        <v>0.85571757482732203</v>
      </c>
      <c r="J1905">
        <v>0.43798283261802601</v>
      </c>
      <c r="K1905">
        <v>0.32773195207118999</v>
      </c>
      <c r="M1905" t="str">
        <f t="shared" si="58"/>
        <v>Medium</v>
      </c>
      <c r="O1905" t="s">
        <v>33</v>
      </c>
      <c r="P1905">
        <v>0.22563743591308599</v>
      </c>
    </row>
    <row r="1906" spans="8:16">
      <c r="H1906">
        <f t="shared" si="59"/>
        <v>1904</v>
      </c>
      <c r="I1906">
        <v>0.85571757482732203</v>
      </c>
      <c r="J1906">
        <v>0.43819742489270402</v>
      </c>
      <c r="K1906">
        <v>0.32774516940116899</v>
      </c>
      <c r="M1906" t="str">
        <f t="shared" si="58"/>
        <v>Medium</v>
      </c>
      <c r="O1906" t="s">
        <v>33</v>
      </c>
      <c r="P1906">
        <v>0.33319982886314398</v>
      </c>
    </row>
    <row r="1907" spans="8:16">
      <c r="H1907">
        <f t="shared" si="59"/>
        <v>1905</v>
      </c>
      <c r="I1907">
        <v>0.85571757482732203</v>
      </c>
      <c r="J1907">
        <v>0.43841201716738198</v>
      </c>
      <c r="K1907">
        <v>0.32778556644916501</v>
      </c>
      <c r="M1907" t="str">
        <f t="shared" si="58"/>
        <v>High</v>
      </c>
      <c r="O1907" t="s">
        <v>33</v>
      </c>
      <c r="P1907">
        <v>0.73242425918579102</v>
      </c>
    </row>
    <row r="1908" spans="8:16">
      <c r="H1908">
        <f t="shared" si="59"/>
        <v>1906</v>
      </c>
      <c r="I1908">
        <v>0.85571757482732203</v>
      </c>
      <c r="J1908">
        <v>0.43862660944206</v>
      </c>
      <c r="K1908">
        <v>0.32789941132068601</v>
      </c>
      <c r="M1908" t="str">
        <f t="shared" si="58"/>
        <v>High</v>
      </c>
      <c r="O1908" t="s">
        <v>33</v>
      </c>
      <c r="P1908">
        <v>0.82216662168502797</v>
      </c>
    </row>
    <row r="1909" spans="8:16">
      <c r="H1909">
        <f t="shared" si="59"/>
        <v>1907</v>
      </c>
      <c r="I1909">
        <v>0.85571757482732203</v>
      </c>
      <c r="J1909">
        <v>0.43884120171673802</v>
      </c>
      <c r="K1909">
        <v>0.32799941301345797</v>
      </c>
      <c r="M1909" t="str">
        <f t="shared" si="58"/>
        <v>Medium</v>
      </c>
      <c r="O1909" t="s">
        <v>33</v>
      </c>
      <c r="P1909">
        <v>0.402485311031342</v>
      </c>
    </row>
    <row r="1910" spans="8:16">
      <c r="H1910">
        <f t="shared" si="59"/>
        <v>1908</v>
      </c>
      <c r="I1910">
        <v>0.85571757482732203</v>
      </c>
      <c r="J1910">
        <v>0.43905579399141598</v>
      </c>
      <c r="K1910">
        <v>0.328051418066025</v>
      </c>
      <c r="M1910" t="str">
        <f t="shared" si="58"/>
        <v>Medium</v>
      </c>
      <c r="O1910" t="s">
        <v>33</v>
      </c>
      <c r="P1910">
        <v>0.41460832953453097</v>
      </c>
    </row>
    <row r="1911" spans="8:16">
      <c r="H1911">
        <f t="shared" si="59"/>
        <v>1909</v>
      </c>
      <c r="I1911">
        <v>0.85571757482732203</v>
      </c>
      <c r="J1911">
        <v>0.43927038626609399</v>
      </c>
      <c r="K1911">
        <v>0.32810515165329002</v>
      </c>
      <c r="M1911" t="str">
        <f t="shared" si="58"/>
        <v>Medium</v>
      </c>
      <c r="O1911" t="s">
        <v>33</v>
      </c>
      <c r="P1911">
        <v>0.25034159421920799</v>
      </c>
    </row>
    <row r="1912" spans="8:16">
      <c r="H1912">
        <f t="shared" si="59"/>
        <v>1910</v>
      </c>
      <c r="I1912">
        <v>0.85571757482732203</v>
      </c>
      <c r="J1912">
        <v>0.43948497854077301</v>
      </c>
      <c r="K1912">
        <v>0.32820311188697798</v>
      </c>
      <c r="M1912" t="str">
        <f t="shared" si="58"/>
        <v>High</v>
      </c>
      <c r="O1912" t="s">
        <v>33</v>
      </c>
      <c r="P1912">
        <v>0.82414156198501598</v>
      </c>
    </row>
    <row r="1913" spans="8:16">
      <c r="H1913">
        <f t="shared" si="59"/>
        <v>1911</v>
      </c>
      <c r="I1913">
        <v>0.85571757482732203</v>
      </c>
      <c r="J1913">
        <v>0.43969957081545102</v>
      </c>
      <c r="K1913">
        <v>0.32831200957298301</v>
      </c>
      <c r="M1913" t="str">
        <f t="shared" si="58"/>
        <v>Medium</v>
      </c>
      <c r="O1913" t="s">
        <v>33</v>
      </c>
      <c r="P1913">
        <v>0.25998085737228399</v>
      </c>
    </row>
    <row r="1914" spans="8:16">
      <c r="H1914">
        <f t="shared" si="59"/>
        <v>1912</v>
      </c>
      <c r="I1914">
        <v>0.85571757482732203</v>
      </c>
      <c r="J1914">
        <v>0.43991416309012898</v>
      </c>
      <c r="K1914">
        <v>0.32847176492214197</v>
      </c>
      <c r="M1914" t="str">
        <f t="shared" si="58"/>
        <v>Medium</v>
      </c>
      <c r="O1914" t="s">
        <v>33</v>
      </c>
      <c r="P1914">
        <v>0.36305123567581199</v>
      </c>
    </row>
    <row r="1915" spans="8:16">
      <c r="H1915">
        <f t="shared" si="59"/>
        <v>1913</v>
      </c>
      <c r="I1915">
        <v>0.85571757482732203</v>
      </c>
      <c r="J1915">
        <v>0.440128755364807</v>
      </c>
      <c r="K1915">
        <v>0.32865679264068598</v>
      </c>
      <c r="M1915" t="str">
        <f t="shared" si="58"/>
        <v>Medium</v>
      </c>
      <c r="O1915" t="s">
        <v>33</v>
      </c>
      <c r="P1915">
        <v>0.416792362928391</v>
      </c>
    </row>
    <row r="1916" spans="8:16">
      <c r="H1916">
        <f t="shared" si="59"/>
        <v>1914</v>
      </c>
      <c r="I1916">
        <v>0.85571757482732203</v>
      </c>
      <c r="J1916">
        <v>0.44034334763948502</v>
      </c>
      <c r="K1916">
        <v>0.32883724570274397</v>
      </c>
      <c r="M1916" t="str">
        <f t="shared" si="58"/>
        <v>High</v>
      </c>
      <c r="O1916" t="s">
        <v>33</v>
      </c>
      <c r="P1916">
        <v>0.67822468280792203</v>
      </c>
    </row>
    <row r="1917" spans="8:16">
      <c r="H1917">
        <f t="shared" si="59"/>
        <v>1915</v>
      </c>
      <c r="I1917">
        <v>0.85495011511895602</v>
      </c>
      <c r="J1917">
        <v>0.44098712446351901</v>
      </c>
      <c r="K1917">
        <v>0.32895620167255402</v>
      </c>
      <c r="M1917" t="str">
        <f t="shared" si="58"/>
        <v>Medium</v>
      </c>
      <c r="O1917" t="s">
        <v>33</v>
      </c>
      <c r="P1917">
        <v>0.28153100609779402</v>
      </c>
    </row>
    <row r="1918" spans="8:16">
      <c r="H1918">
        <f t="shared" si="59"/>
        <v>1916</v>
      </c>
      <c r="I1918">
        <v>0.85495011511895602</v>
      </c>
      <c r="J1918">
        <v>0.44120171673819703</v>
      </c>
      <c r="K1918">
        <v>0.32897560298442802</v>
      </c>
      <c r="M1918" t="str">
        <f t="shared" si="58"/>
        <v>Medium</v>
      </c>
      <c r="O1918" t="s">
        <v>33</v>
      </c>
      <c r="P1918">
        <v>0.52451294660568204</v>
      </c>
    </row>
    <row r="1919" spans="8:16">
      <c r="H1919">
        <f t="shared" si="59"/>
        <v>1917</v>
      </c>
      <c r="I1919">
        <v>0.85495011511895602</v>
      </c>
      <c r="J1919">
        <v>0.441630901287554</v>
      </c>
      <c r="K1919">
        <v>0.329016983509064</v>
      </c>
      <c r="M1919" t="str">
        <f t="shared" si="58"/>
        <v>Medium</v>
      </c>
      <c r="O1919" t="s">
        <v>33</v>
      </c>
      <c r="P1919">
        <v>0.44982460141181901</v>
      </c>
    </row>
    <row r="1920" spans="8:16">
      <c r="H1920">
        <f t="shared" si="59"/>
        <v>1918</v>
      </c>
      <c r="I1920">
        <v>0.85495011511895602</v>
      </c>
      <c r="J1920">
        <v>0.44184549356223202</v>
      </c>
      <c r="K1920">
        <v>0.329047501087189</v>
      </c>
      <c r="M1920" t="str">
        <f t="shared" si="58"/>
        <v>High</v>
      </c>
      <c r="O1920" t="s">
        <v>33</v>
      </c>
      <c r="P1920">
        <v>0.66955119371414196</v>
      </c>
    </row>
    <row r="1921" spans="8:16">
      <c r="H1921">
        <f t="shared" si="59"/>
        <v>1919</v>
      </c>
      <c r="I1921">
        <v>0.85495011511895602</v>
      </c>
      <c r="J1921">
        <v>0.44206008583690998</v>
      </c>
      <c r="K1921">
        <v>0.329163238406181</v>
      </c>
      <c r="M1921" t="str">
        <f t="shared" si="58"/>
        <v>High</v>
      </c>
      <c r="O1921" t="s">
        <v>33</v>
      </c>
      <c r="P1921">
        <v>0.85402983427047696</v>
      </c>
    </row>
    <row r="1922" spans="8:16">
      <c r="H1922">
        <f t="shared" si="59"/>
        <v>1920</v>
      </c>
      <c r="I1922">
        <v>0.85418265541059102</v>
      </c>
      <c r="J1922">
        <v>0.44291845493562199</v>
      </c>
      <c r="K1922">
        <v>0.329320698976517</v>
      </c>
      <c r="M1922" t="str">
        <f t="shared" si="58"/>
        <v>Medium</v>
      </c>
      <c r="O1922" t="s">
        <v>33</v>
      </c>
      <c r="P1922">
        <v>0.368446916341782</v>
      </c>
    </row>
    <row r="1923" spans="8:16">
      <c r="H1923">
        <f t="shared" si="59"/>
        <v>1921</v>
      </c>
      <c r="I1923">
        <v>0.85418265541059102</v>
      </c>
      <c r="J1923">
        <v>0.4431330472103</v>
      </c>
      <c r="K1923">
        <v>0.32944022119045302</v>
      </c>
      <c r="M1923" t="str">
        <f t="shared" ref="M1923:M1986" si="60">IF(P1923&gt;=$C$10,"High",IF(P1923&lt;=$C$15,"Low","Medium"))</f>
        <v>Medium</v>
      </c>
      <c r="O1923" t="s">
        <v>33</v>
      </c>
      <c r="P1923">
        <v>0.454453974962234</v>
      </c>
    </row>
    <row r="1924" spans="8:16">
      <c r="H1924">
        <f t="shared" si="59"/>
        <v>1922</v>
      </c>
      <c r="I1924">
        <v>0.85418265541059102</v>
      </c>
      <c r="J1924">
        <v>0.44334763948497902</v>
      </c>
      <c r="K1924">
        <v>0.32952353358268699</v>
      </c>
      <c r="M1924" t="str">
        <f t="shared" si="60"/>
        <v>Medium</v>
      </c>
      <c r="O1924" t="s">
        <v>33</v>
      </c>
      <c r="P1924">
        <v>0.39791104197502097</v>
      </c>
    </row>
    <row r="1925" spans="8:16">
      <c r="H1925">
        <f t="shared" ref="H1925:H1988" si="61">H1924+1</f>
        <v>1923</v>
      </c>
      <c r="I1925">
        <v>0.85418265541059102</v>
      </c>
      <c r="J1925">
        <v>0.44356223175965698</v>
      </c>
      <c r="K1925">
        <v>0.32958078384399397</v>
      </c>
      <c r="M1925" t="str">
        <f t="shared" si="60"/>
        <v>High</v>
      </c>
      <c r="O1925" t="s">
        <v>33</v>
      </c>
      <c r="P1925">
        <v>0.89242523908615101</v>
      </c>
    </row>
    <row r="1926" spans="8:16">
      <c r="H1926">
        <f t="shared" si="61"/>
        <v>1924</v>
      </c>
      <c r="I1926">
        <v>0.85418265541059102</v>
      </c>
      <c r="J1926">
        <v>0.44377682403433499</v>
      </c>
      <c r="K1926">
        <v>0.329676613211632</v>
      </c>
      <c r="M1926" t="str">
        <f t="shared" si="60"/>
        <v>High</v>
      </c>
      <c r="O1926" t="s">
        <v>33</v>
      </c>
      <c r="P1926">
        <v>0.59853929281234697</v>
      </c>
    </row>
    <row r="1927" spans="8:16">
      <c r="H1927">
        <f t="shared" si="61"/>
        <v>1925</v>
      </c>
      <c r="I1927">
        <v>0.85418265541059102</v>
      </c>
      <c r="J1927">
        <v>0.44399141630901301</v>
      </c>
      <c r="K1927">
        <v>0.32973279058933302</v>
      </c>
      <c r="M1927" t="str">
        <f t="shared" si="60"/>
        <v>Low</v>
      </c>
      <c r="O1927" t="s">
        <v>33</v>
      </c>
      <c r="P1927">
        <v>0.160716742277145</v>
      </c>
    </row>
    <row r="1928" spans="8:16">
      <c r="H1928">
        <f t="shared" si="61"/>
        <v>1926</v>
      </c>
      <c r="I1928">
        <v>0.85418265541059102</v>
      </c>
      <c r="J1928">
        <v>0.44420600858369103</v>
      </c>
      <c r="K1928">
        <v>0.32974947988987002</v>
      </c>
      <c r="M1928" t="str">
        <f t="shared" si="60"/>
        <v>Medium</v>
      </c>
      <c r="O1928" t="s">
        <v>33</v>
      </c>
      <c r="P1928">
        <v>0.42420715093612699</v>
      </c>
    </row>
    <row r="1929" spans="8:16">
      <c r="H1929">
        <f t="shared" si="61"/>
        <v>1927</v>
      </c>
      <c r="I1929">
        <v>0.85418265541059102</v>
      </c>
      <c r="J1929">
        <v>0.44442060085836899</v>
      </c>
      <c r="K1929">
        <v>0.32976621389388999</v>
      </c>
      <c r="M1929" t="str">
        <f t="shared" si="60"/>
        <v>Medium</v>
      </c>
      <c r="O1929" t="s">
        <v>33</v>
      </c>
      <c r="P1929">
        <v>0.51987367868423495</v>
      </c>
    </row>
    <row r="1930" spans="8:16">
      <c r="H1930">
        <f t="shared" si="61"/>
        <v>1928</v>
      </c>
      <c r="I1930">
        <v>0.85418265541059102</v>
      </c>
      <c r="J1930">
        <v>0.444635193133047</v>
      </c>
      <c r="K1930">
        <v>0.32981754839420302</v>
      </c>
      <c r="M1930" t="str">
        <f t="shared" si="60"/>
        <v>Medium</v>
      </c>
      <c r="O1930" t="s">
        <v>33</v>
      </c>
      <c r="P1930">
        <v>0.45495092868804898</v>
      </c>
    </row>
    <row r="1931" spans="8:16">
      <c r="H1931">
        <f t="shared" si="61"/>
        <v>1929</v>
      </c>
      <c r="I1931">
        <v>0.85418265541059102</v>
      </c>
      <c r="J1931">
        <v>0.44484978540772502</v>
      </c>
      <c r="K1931">
        <v>0.32990390062332198</v>
      </c>
      <c r="M1931" t="str">
        <f t="shared" si="60"/>
        <v>Medium</v>
      </c>
      <c r="O1931" t="s">
        <v>33</v>
      </c>
      <c r="P1931">
        <v>0.25742018222808799</v>
      </c>
    </row>
    <row r="1932" spans="8:16">
      <c r="H1932">
        <f t="shared" si="61"/>
        <v>1930</v>
      </c>
      <c r="I1932">
        <v>0.85418265541059102</v>
      </c>
      <c r="J1932">
        <v>0.44506437768240298</v>
      </c>
      <c r="K1932">
        <v>0.329956635832787</v>
      </c>
      <c r="M1932" t="str">
        <f t="shared" si="60"/>
        <v>Medium</v>
      </c>
      <c r="O1932" t="s">
        <v>33</v>
      </c>
      <c r="P1932">
        <v>0.44968792796134899</v>
      </c>
    </row>
    <row r="1933" spans="8:16">
      <c r="H1933">
        <f t="shared" si="61"/>
        <v>1931</v>
      </c>
      <c r="I1933">
        <v>0.85341519570222601</v>
      </c>
      <c r="J1933">
        <v>0.44506437768240298</v>
      </c>
      <c r="K1933">
        <v>0.32997208833694502</v>
      </c>
      <c r="M1933" t="str">
        <f t="shared" si="60"/>
        <v>Medium</v>
      </c>
      <c r="O1933" t="s">
        <v>33</v>
      </c>
      <c r="P1933">
        <v>0.25715935230255099</v>
      </c>
    </row>
    <row r="1934" spans="8:16">
      <c r="H1934">
        <f t="shared" si="61"/>
        <v>1932</v>
      </c>
      <c r="I1934">
        <v>0.85341519570222601</v>
      </c>
      <c r="J1934">
        <v>0.44527896995708199</v>
      </c>
      <c r="K1934">
        <v>0.33032336831092801</v>
      </c>
      <c r="M1934" t="str">
        <f t="shared" si="60"/>
        <v>Medium</v>
      </c>
      <c r="O1934" t="s">
        <v>33</v>
      </c>
      <c r="P1934">
        <v>0.46832993626594499</v>
      </c>
    </row>
    <row r="1935" spans="8:16">
      <c r="H1935">
        <f t="shared" si="61"/>
        <v>1933</v>
      </c>
      <c r="I1935">
        <v>0.85341519570222601</v>
      </c>
      <c r="J1935">
        <v>0.44549356223176001</v>
      </c>
      <c r="K1935">
        <v>0.330686315894127</v>
      </c>
      <c r="M1935" t="str">
        <f t="shared" si="60"/>
        <v>Medium</v>
      </c>
      <c r="O1935" t="s">
        <v>33</v>
      </c>
      <c r="P1935">
        <v>0.48059946298599199</v>
      </c>
    </row>
    <row r="1936" spans="8:16">
      <c r="H1936">
        <f t="shared" si="61"/>
        <v>1934</v>
      </c>
      <c r="I1936">
        <v>0.85341519570222601</v>
      </c>
      <c r="J1936">
        <v>0.44570815450643803</v>
      </c>
      <c r="K1936">
        <v>0.33071942627430001</v>
      </c>
      <c r="M1936" t="str">
        <f t="shared" si="60"/>
        <v>Medium</v>
      </c>
      <c r="O1936" t="s">
        <v>33</v>
      </c>
      <c r="P1936">
        <v>0.35350224375724798</v>
      </c>
    </row>
    <row r="1937" spans="8:16">
      <c r="H1937">
        <f t="shared" si="61"/>
        <v>1935</v>
      </c>
      <c r="I1937">
        <v>0.85341519570222601</v>
      </c>
      <c r="J1937">
        <v>0.44592274678111599</v>
      </c>
      <c r="K1937">
        <v>0.33075450360774999</v>
      </c>
      <c r="M1937" t="str">
        <f t="shared" si="60"/>
        <v>Medium</v>
      </c>
      <c r="O1937" t="s">
        <v>33</v>
      </c>
      <c r="P1937">
        <v>0.38896206021308899</v>
      </c>
    </row>
    <row r="1938" spans="8:16">
      <c r="H1938">
        <f t="shared" si="61"/>
        <v>1936</v>
      </c>
      <c r="I1938">
        <v>0.85341519570222601</v>
      </c>
      <c r="J1938">
        <v>0.446137339055794</v>
      </c>
      <c r="K1938">
        <v>0.33079822361469302</v>
      </c>
      <c r="M1938" t="str">
        <f t="shared" si="60"/>
        <v>Medium</v>
      </c>
      <c r="O1938" t="s">
        <v>33</v>
      </c>
      <c r="P1938">
        <v>0.216298148036003</v>
      </c>
    </row>
    <row r="1939" spans="8:16">
      <c r="H1939">
        <f t="shared" si="61"/>
        <v>1937</v>
      </c>
      <c r="I1939">
        <v>0.85341519570222601</v>
      </c>
      <c r="J1939">
        <v>0.44635193133047202</v>
      </c>
      <c r="K1939">
        <v>0.330835491418839</v>
      </c>
      <c r="M1939" t="str">
        <f t="shared" si="60"/>
        <v>Medium</v>
      </c>
      <c r="O1939" t="s">
        <v>33</v>
      </c>
      <c r="P1939">
        <v>0.35432785749435403</v>
      </c>
    </row>
    <row r="1940" spans="8:16">
      <c r="H1940">
        <f t="shared" si="61"/>
        <v>1938</v>
      </c>
      <c r="I1940">
        <v>0.85341519570222601</v>
      </c>
      <c r="J1940">
        <v>0.44656652360514998</v>
      </c>
      <c r="K1940">
        <v>0.33089116215705899</v>
      </c>
      <c r="M1940" t="str">
        <f t="shared" si="60"/>
        <v>Medium</v>
      </c>
      <c r="O1940" t="s">
        <v>33</v>
      </c>
      <c r="P1940">
        <v>0.58296006917953502</v>
      </c>
    </row>
    <row r="1941" spans="8:16">
      <c r="H1941">
        <f t="shared" si="61"/>
        <v>1939</v>
      </c>
      <c r="I1941">
        <v>0.85341519570222601</v>
      </c>
      <c r="J1941">
        <v>0.44678111587982799</v>
      </c>
      <c r="K1941">
        <v>0.33098416030407002</v>
      </c>
      <c r="M1941" t="str">
        <f t="shared" si="60"/>
        <v>Medium</v>
      </c>
      <c r="O1941" t="s">
        <v>33</v>
      </c>
      <c r="P1941">
        <v>0.23461723327636699</v>
      </c>
    </row>
    <row r="1942" spans="8:16">
      <c r="H1942">
        <f t="shared" si="61"/>
        <v>1940</v>
      </c>
      <c r="I1942">
        <v>0.85341519570222601</v>
      </c>
      <c r="J1942">
        <v>0.44699570815450601</v>
      </c>
      <c r="K1942">
        <v>0.33103574812412301</v>
      </c>
      <c r="M1942" t="str">
        <f t="shared" si="60"/>
        <v>Medium</v>
      </c>
      <c r="O1942" t="s">
        <v>33</v>
      </c>
      <c r="P1942">
        <v>0.36670452356338501</v>
      </c>
    </row>
    <row r="1943" spans="8:16">
      <c r="H1943">
        <f t="shared" si="61"/>
        <v>1941</v>
      </c>
      <c r="I1943">
        <v>0.85341519570222601</v>
      </c>
      <c r="J1943">
        <v>0.44721030042918503</v>
      </c>
      <c r="K1943">
        <v>0.33104169368743902</v>
      </c>
      <c r="M1943" t="str">
        <f t="shared" si="60"/>
        <v>High</v>
      </c>
      <c r="O1943" t="s">
        <v>33</v>
      </c>
      <c r="P1943">
        <v>0.70994347333908103</v>
      </c>
    </row>
    <row r="1944" spans="8:16">
      <c r="H1944">
        <f t="shared" si="61"/>
        <v>1942</v>
      </c>
      <c r="I1944">
        <v>0.85341519570222601</v>
      </c>
      <c r="J1944">
        <v>0.44742489270386299</v>
      </c>
      <c r="K1944">
        <v>0.33109456300735501</v>
      </c>
      <c r="M1944" t="str">
        <f t="shared" si="60"/>
        <v>Medium</v>
      </c>
      <c r="O1944" t="s">
        <v>33</v>
      </c>
      <c r="P1944">
        <v>0.27882736921310403</v>
      </c>
    </row>
    <row r="1945" spans="8:16">
      <c r="H1945">
        <f t="shared" si="61"/>
        <v>1943</v>
      </c>
      <c r="I1945">
        <v>0.85341519570222601</v>
      </c>
      <c r="J1945">
        <v>0.447639484978541</v>
      </c>
      <c r="K1945">
        <v>0.33115011453628501</v>
      </c>
      <c r="M1945" t="str">
        <f t="shared" si="60"/>
        <v>Medium</v>
      </c>
      <c r="O1945" t="s">
        <v>33</v>
      </c>
      <c r="P1945">
        <v>0.54245531558990501</v>
      </c>
    </row>
    <row r="1946" spans="8:16">
      <c r="H1946">
        <f t="shared" si="61"/>
        <v>1944</v>
      </c>
      <c r="I1946">
        <v>0.85341519570222601</v>
      </c>
      <c r="J1946">
        <v>0.44785407725321902</v>
      </c>
      <c r="K1946">
        <v>0.33115687966346702</v>
      </c>
      <c r="M1946" t="str">
        <f t="shared" si="60"/>
        <v>Medium</v>
      </c>
      <c r="O1946" t="s">
        <v>33</v>
      </c>
      <c r="P1946">
        <v>0.264022797346115</v>
      </c>
    </row>
    <row r="1947" spans="8:16">
      <c r="H1947">
        <f t="shared" si="61"/>
        <v>1945</v>
      </c>
      <c r="I1947">
        <v>0.85341519570222601</v>
      </c>
      <c r="J1947">
        <v>0.44806866952789698</v>
      </c>
      <c r="K1947">
        <v>0.33124725520610798</v>
      </c>
      <c r="M1947" t="str">
        <f t="shared" si="60"/>
        <v>Medium</v>
      </c>
      <c r="O1947" t="s">
        <v>33</v>
      </c>
      <c r="P1947">
        <v>0.47338095307350198</v>
      </c>
    </row>
    <row r="1948" spans="8:16">
      <c r="H1948">
        <f t="shared" si="61"/>
        <v>1946</v>
      </c>
      <c r="I1948">
        <v>0.85341519570222601</v>
      </c>
      <c r="J1948">
        <v>0.44828326180257499</v>
      </c>
      <c r="K1948">
        <v>0.33143368363380399</v>
      </c>
      <c r="M1948" t="str">
        <f t="shared" si="60"/>
        <v>Medium</v>
      </c>
      <c r="O1948" t="s">
        <v>33</v>
      </c>
      <c r="P1948">
        <v>0.48934441804885898</v>
      </c>
    </row>
    <row r="1949" spans="8:16">
      <c r="H1949">
        <f t="shared" si="61"/>
        <v>1947</v>
      </c>
      <c r="I1949">
        <v>0.85341519570222601</v>
      </c>
      <c r="J1949">
        <v>0.44849785407725301</v>
      </c>
      <c r="K1949">
        <v>0.33153650164604198</v>
      </c>
      <c r="M1949" t="str">
        <f t="shared" si="60"/>
        <v>Medium</v>
      </c>
      <c r="O1949" t="s">
        <v>33</v>
      </c>
      <c r="P1949">
        <v>0.47649496793746898</v>
      </c>
    </row>
    <row r="1950" spans="8:16">
      <c r="H1950">
        <f t="shared" si="61"/>
        <v>1948</v>
      </c>
      <c r="I1950">
        <v>0.85341519570222601</v>
      </c>
      <c r="J1950">
        <v>0.44871244635193103</v>
      </c>
      <c r="K1950">
        <v>0.33159041404724099</v>
      </c>
      <c r="M1950" t="str">
        <f t="shared" si="60"/>
        <v>Medium</v>
      </c>
      <c r="O1950" t="s">
        <v>33</v>
      </c>
      <c r="P1950">
        <v>0.33885097503662098</v>
      </c>
    </row>
    <row r="1951" spans="8:16">
      <c r="H1951">
        <f t="shared" si="61"/>
        <v>1949</v>
      </c>
      <c r="I1951">
        <v>0.85341519570222601</v>
      </c>
      <c r="J1951">
        <v>0.44892703862660899</v>
      </c>
      <c r="K1951">
        <v>0.33169057965278598</v>
      </c>
      <c r="M1951" t="str">
        <f t="shared" si="60"/>
        <v>Medium</v>
      </c>
      <c r="O1951" t="s">
        <v>33</v>
      </c>
      <c r="P1951">
        <v>0.22070249915123</v>
      </c>
    </row>
    <row r="1952" spans="8:16">
      <c r="H1952">
        <f t="shared" si="61"/>
        <v>1950</v>
      </c>
      <c r="I1952">
        <v>0.85341519570222601</v>
      </c>
      <c r="J1952">
        <v>0.449141630901288</v>
      </c>
      <c r="K1952">
        <v>0.33174572885036502</v>
      </c>
      <c r="M1952" t="str">
        <f t="shared" si="60"/>
        <v>Medium</v>
      </c>
      <c r="O1952" t="s">
        <v>33</v>
      </c>
      <c r="P1952">
        <v>0.34670019149780301</v>
      </c>
    </row>
    <row r="1953" spans="8:16">
      <c r="H1953">
        <f t="shared" si="61"/>
        <v>1951</v>
      </c>
      <c r="I1953">
        <v>0.85341519570222601</v>
      </c>
      <c r="J1953">
        <v>0.44935622317596602</v>
      </c>
      <c r="K1953">
        <v>0.33176246285438499</v>
      </c>
      <c r="M1953" t="str">
        <f t="shared" si="60"/>
        <v>Medium</v>
      </c>
      <c r="O1953" t="s">
        <v>33</v>
      </c>
      <c r="P1953">
        <v>0.226378664374352</v>
      </c>
    </row>
    <row r="1954" spans="8:16">
      <c r="H1954">
        <f t="shared" si="61"/>
        <v>1952</v>
      </c>
      <c r="I1954">
        <v>0.85341519570222601</v>
      </c>
      <c r="J1954">
        <v>0.44957081545064398</v>
      </c>
      <c r="K1954">
        <v>0.33178313076496102</v>
      </c>
      <c r="M1954" t="str">
        <f t="shared" si="60"/>
        <v>Medium</v>
      </c>
      <c r="O1954" t="s">
        <v>33</v>
      </c>
      <c r="P1954">
        <v>0.38157588243484503</v>
      </c>
    </row>
    <row r="1955" spans="8:16">
      <c r="H1955">
        <f t="shared" si="61"/>
        <v>1953</v>
      </c>
      <c r="I1955">
        <v>0.85341519570222601</v>
      </c>
      <c r="J1955">
        <v>0.449785407725322</v>
      </c>
      <c r="K1955">
        <v>0.33181519806385001</v>
      </c>
      <c r="M1955" t="str">
        <f t="shared" si="60"/>
        <v>Medium</v>
      </c>
      <c r="O1955" t="s">
        <v>33</v>
      </c>
      <c r="P1955">
        <v>0.206388309597969</v>
      </c>
    </row>
    <row r="1956" spans="8:16">
      <c r="H1956">
        <f t="shared" si="61"/>
        <v>1954</v>
      </c>
      <c r="I1956">
        <v>0.85341519570222601</v>
      </c>
      <c r="J1956">
        <v>0.45</v>
      </c>
      <c r="K1956">
        <v>0.33187058568000799</v>
      </c>
      <c r="M1956" t="str">
        <f t="shared" si="60"/>
        <v>Medium</v>
      </c>
      <c r="O1956" t="s">
        <v>33</v>
      </c>
      <c r="P1956">
        <v>0.34598982334137002</v>
      </c>
    </row>
    <row r="1957" spans="8:16">
      <c r="H1957">
        <f t="shared" si="61"/>
        <v>1955</v>
      </c>
      <c r="I1957">
        <v>0.85341519570222601</v>
      </c>
      <c r="J1957">
        <v>0.45021459227467803</v>
      </c>
      <c r="K1957">
        <v>0.33195158839225802</v>
      </c>
      <c r="M1957" t="str">
        <f t="shared" si="60"/>
        <v>Medium</v>
      </c>
      <c r="O1957" t="s">
        <v>33</v>
      </c>
      <c r="P1957">
        <v>0.289948910474777</v>
      </c>
    </row>
    <row r="1958" spans="8:16">
      <c r="H1958">
        <f t="shared" si="61"/>
        <v>1956</v>
      </c>
      <c r="I1958">
        <v>0.85341519570222601</v>
      </c>
      <c r="J1958">
        <v>0.45042918454935599</v>
      </c>
      <c r="K1958">
        <v>0.33203095197677601</v>
      </c>
      <c r="M1958" t="str">
        <f t="shared" si="60"/>
        <v>Medium</v>
      </c>
      <c r="O1958" t="s">
        <v>33</v>
      </c>
      <c r="P1958">
        <v>0.34487113356590299</v>
      </c>
    </row>
    <row r="1959" spans="8:16">
      <c r="H1959">
        <f t="shared" si="61"/>
        <v>1957</v>
      </c>
      <c r="I1959">
        <v>0.85341519570222601</v>
      </c>
      <c r="J1959">
        <v>0.450643776824034</v>
      </c>
      <c r="K1959">
        <v>0.33213233947753901</v>
      </c>
      <c r="M1959" t="str">
        <f t="shared" si="60"/>
        <v>Medium</v>
      </c>
      <c r="O1959" t="s">
        <v>33</v>
      </c>
      <c r="P1959">
        <v>0.49097821116447399</v>
      </c>
    </row>
    <row r="1960" spans="8:16">
      <c r="H1960">
        <f t="shared" si="61"/>
        <v>1958</v>
      </c>
      <c r="I1960">
        <v>0.85341519570222601</v>
      </c>
      <c r="J1960">
        <v>0.45085836909871202</v>
      </c>
      <c r="K1960">
        <v>0.33229504525661502</v>
      </c>
      <c r="M1960" t="str">
        <f t="shared" si="60"/>
        <v>Medium</v>
      </c>
      <c r="O1960" t="s">
        <v>33</v>
      </c>
      <c r="P1960">
        <v>0.380317091941833</v>
      </c>
    </row>
    <row r="1961" spans="8:16">
      <c r="H1961">
        <f t="shared" si="61"/>
        <v>1959</v>
      </c>
      <c r="I1961">
        <v>0.85341519570222601</v>
      </c>
      <c r="J1961">
        <v>0.45107296137339098</v>
      </c>
      <c r="K1961">
        <v>0.33243681490421301</v>
      </c>
      <c r="M1961" t="str">
        <f t="shared" si="60"/>
        <v>High</v>
      </c>
      <c r="O1961" t="s">
        <v>33</v>
      </c>
      <c r="P1961">
        <v>0.75531071424484297</v>
      </c>
    </row>
    <row r="1962" spans="8:16">
      <c r="H1962">
        <f t="shared" si="61"/>
        <v>1960</v>
      </c>
      <c r="I1962">
        <v>0.85341519570222601</v>
      </c>
      <c r="J1962">
        <v>0.451287553648069</v>
      </c>
      <c r="K1962">
        <v>0.33249014616012601</v>
      </c>
      <c r="M1962" t="str">
        <f t="shared" si="60"/>
        <v>Medium</v>
      </c>
      <c r="O1962" t="s">
        <v>33</v>
      </c>
      <c r="P1962">
        <v>0.486590385437012</v>
      </c>
    </row>
    <row r="1963" spans="8:16">
      <c r="H1963">
        <f t="shared" si="61"/>
        <v>1961</v>
      </c>
      <c r="I1963">
        <v>0.85341519570222601</v>
      </c>
      <c r="J1963">
        <v>0.45257510729613698</v>
      </c>
      <c r="K1963">
        <v>0.33249670267105103</v>
      </c>
      <c r="M1963" t="str">
        <f t="shared" si="60"/>
        <v>Medium</v>
      </c>
      <c r="O1963" t="s">
        <v>33</v>
      </c>
      <c r="P1963">
        <v>0.51878601312637296</v>
      </c>
    </row>
    <row r="1964" spans="8:16">
      <c r="H1964">
        <f t="shared" si="61"/>
        <v>1962</v>
      </c>
      <c r="I1964">
        <v>0.85264773599386001</v>
      </c>
      <c r="J1964">
        <v>0.45257510729613698</v>
      </c>
      <c r="K1964">
        <v>0.33251555263996102</v>
      </c>
      <c r="M1964" t="str">
        <f t="shared" si="60"/>
        <v>Low</v>
      </c>
      <c r="O1964" t="s">
        <v>33</v>
      </c>
      <c r="P1964">
        <v>0.19468079507350899</v>
      </c>
    </row>
    <row r="1965" spans="8:16">
      <c r="H1965">
        <f t="shared" si="61"/>
        <v>1963</v>
      </c>
      <c r="I1965">
        <v>0.85264773599386001</v>
      </c>
      <c r="J1965">
        <v>0.452789699570815</v>
      </c>
      <c r="K1965">
        <v>0.33264654874801602</v>
      </c>
      <c r="M1965" t="str">
        <f t="shared" si="60"/>
        <v>Low</v>
      </c>
      <c r="O1965" t="s">
        <v>33</v>
      </c>
      <c r="P1965">
        <v>0.151820138096809</v>
      </c>
    </row>
    <row r="1966" spans="8:16">
      <c r="H1966">
        <f t="shared" si="61"/>
        <v>1964</v>
      </c>
      <c r="I1966">
        <v>0.85188027628549501</v>
      </c>
      <c r="J1966">
        <v>0.452789699570815</v>
      </c>
      <c r="K1966">
        <v>0.33277738094329801</v>
      </c>
      <c r="M1966" t="str">
        <f t="shared" si="60"/>
        <v>Medium</v>
      </c>
      <c r="O1966" t="s">
        <v>33</v>
      </c>
      <c r="P1966">
        <v>0.24831631779670699</v>
      </c>
    </row>
    <row r="1967" spans="8:16">
      <c r="H1967">
        <f t="shared" si="61"/>
        <v>1965</v>
      </c>
      <c r="I1967">
        <v>0.85188027628549501</v>
      </c>
      <c r="J1967">
        <v>0.45300429184549401</v>
      </c>
      <c r="K1967">
        <v>0.33280225098133098</v>
      </c>
      <c r="M1967" t="str">
        <f t="shared" si="60"/>
        <v>Medium</v>
      </c>
      <c r="O1967" t="s">
        <v>33</v>
      </c>
      <c r="P1967">
        <v>0.50454694032669101</v>
      </c>
    </row>
    <row r="1968" spans="8:16">
      <c r="H1968">
        <f t="shared" si="61"/>
        <v>1966</v>
      </c>
      <c r="I1968">
        <v>0.85188027628549501</v>
      </c>
      <c r="J1968">
        <v>0.45321888412017203</v>
      </c>
      <c r="K1968">
        <v>0.33281670510768901</v>
      </c>
      <c r="M1968" t="str">
        <f t="shared" si="60"/>
        <v>Medium</v>
      </c>
      <c r="O1968" t="s">
        <v>33</v>
      </c>
      <c r="P1968">
        <v>0.40924453735351601</v>
      </c>
    </row>
    <row r="1969" spans="8:16">
      <c r="H1969">
        <f t="shared" si="61"/>
        <v>1967</v>
      </c>
      <c r="I1969">
        <v>0.85188027628549501</v>
      </c>
      <c r="J1969">
        <v>0.45343347639484999</v>
      </c>
      <c r="K1969">
        <v>0.33286857604980502</v>
      </c>
      <c r="M1969" t="str">
        <f t="shared" si="60"/>
        <v>Medium</v>
      </c>
      <c r="O1969" t="s">
        <v>33</v>
      </c>
      <c r="P1969">
        <v>0.354228675365448</v>
      </c>
    </row>
    <row r="1970" spans="8:16">
      <c r="H1970">
        <f t="shared" si="61"/>
        <v>1968</v>
      </c>
      <c r="I1970">
        <v>0.85111281657713</v>
      </c>
      <c r="J1970">
        <v>0.45343347639484999</v>
      </c>
      <c r="K1970">
        <v>0.33294261991977703</v>
      </c>
      <c r="M1970" t="str">
        <f t="shared" si="60"/>
        <v>Medium</v>
      </c>
      <c r="O1970" t="s">
        <v>33</v>
      </c>
      <c r="P1970">
        <v>0.28697031736373901</v>
      </c>
    </row>
    <row r="1971" spans="8:16">
      <c r="H1971">
        <f t="shared" si="61"/>
        <v>1969</v>
      </c>
      <c r="I1971">
        <v>0.85111281657713</v>
      </c>
      <c r="J1971">
        <v>0.453648068669528</v>
      </c>
      <c r="K1971">
        <v>0.33298932015895799</v>
      </c>
      <c r="M1971" t="str">
        <f t="shared" si="60"/>
        <v>Medium</v>
      </c>
      <c r="O1971" t="s">
        <v>33</v>
      </c>
      <c r="P1971">
        <v>0.42730781435966497</v>
      </c>
    </row>
    <row r="1972" spans="8:16">
      <c r="H1972">
        <f t="shared" si="61"/>
        <v>1970</v>
      </c>
      <c r="I1972">
        <v>0.85111281657713</v>
      </c>
      <c r="J1972">
        <v>0.45386266094420602</v>
      </c>
      <c r="K1972">
        <v>0.33300973474979401</v>
      </c>
      <c r="M1972" t="str">
        <f t="shared" si="60"/>
        <v>Medium</v>
      </c>
      <c r="O1972" t="s">
        <v>33</v>
      </c>
      <c r="P1972">
        <v>0.20915113389491999</v>
      </c>
    </row>
    <row r="1973" spans="8:16">
      <c r="H1973">
        <f t="shared" si="61"/>
        <v>1971</v>
      </c>
      <c r="I1973">
        <v>0.85111281657713</v>
      </c>
      <c r="J1973">
        <v>0.45407725321888398</v>
      </c>
      <c r="K1973">
        <v>0.33304129540920302</v>
      </c>
      <c r="M1973" t="str">
        <f t="shared" si="60"/>
        <v>Medium</v>
      </c>
      <c r="O1973" t="s">
        <v>33</v>
      </c>
      <c r="P1973">
        <v>0.329270780086517</v>
      </c>
    </row>
    <row r="1974" spans="8:16">
      <c r="H1974">
        <f t="shared" si="61"/>
        <v>1972</v>
      </c>
      <c r="I1974">
        <v>0.85111281657713</v>
      </c>
      <c r="J1974">
        <v>0.454291845493562</v>
      </c>
      <c r="K1974">
        <v>0.33308514952659601</v>
      </c>
      <c r="M1974" t="str">
        <f t="shared" si="60"/>
        <v>Medium</v>
      </c>
      <c r="O1974" t="s">
        <v>33</v>
      </c>
      <c r="P1974">
        <v>0.39899027347564697</v>
      </c>
    </row>
    <row r="1975" spans="8:16">
      <c r="H1975">
        <f t="shared" si="61"/>
        <v>1973</v>
      </c>
      <c r="I1975">
        <v>0.85111281657713</v>
      </c>
      <c r="J1975">
        <v>0.45450643776824001</v>
      </c>
      <c r="K1975">
        <v>0.33312381803989399</v>
      </c>
      <c r="M1975" t="str">
        <f t="shared" si="60"/>
        <v>Medium</v>
      </c>
      <c r="O1975" t="s">
        <v>33</v>
      </c>
      <c r="P1975">
        <v>0.40411439538001998</v>
      </c>
    </row>
    <row r="1976" spans="8:16">
      <c r="H1976">
        <f t="shared" si="61"/>
        <v>1974</v>
      </c>
      <c r="I1976">
        <v>0.85111281657713</v>
      </c>
      <c r="J1976">
        <v>0.45472103004291797</v>
      </c>
      <c r="K1976">
        <v>0.33315478265285497</v>
      </c>
      <c r="M1976" t="str">
        <f t="shared" si="60"/>
        <v>Medium</v>
      </c>
      <c r="O1976" t="s">
        <v>33</v>
      </c>
      <c r="P1976">
        <v>0.405066817998886</v>
      </c>
    </row>
    <row r="1977" spans="8:16">
      <c r="H1977">
        <f t="shared" si="61"/>
        <v>1975</v>
      </c>
      <c r="I1977">
        <v>0.85111281657713</v>
      </c>
      <c r="J1977">
        <v>0.45493562231759699</v>
      </c>
      <c r="K1977">
        <v>0.33318048715591397</v>
      </c>
      <c r="M1977" t="str">
        <f t="shared" si="60"/>
        <v>Medium</v>
      </c>
      <c r="O1977" t="s">
        <v>33</v>
      </c>
      <c r="P1977">
        <v>0.226163730025291</v>
      </c>
    </row>
    <row r="1978" spans="8:16">
      <c r="H1978">
        <f t="shared" si="61"/>
        <v>1976</v>
      </c>
      <c r="I1978">
        <v>0.85111281657713</v>
      </c>
      <c r="J1978">
        <v>0.455150214592275</v>
      </c>
      <c r="K1978">
        <v>0.33323134481906902</v>
      </c>
      <c r="M1978" t="str">
        <f t="shared" si="60"/>
        <v>Medium</v>
      </c>
      <c r="O1978" t="s">
        <v>33</v>
      </c>
      <c r="P1978">
        <v>0.56011432409286499</v>
      </c>
    </row>
    <row r="1979" spans="8:16">
      <c r="H1979">
        <f t="shared" si="61"/>
        <v>1977</v>
      </c>
      <c r="I1979">
        <v>0.85111281657713</v>
      </c>
      <c r="J1979">
        <v>0.45536480686695302</v>
      </c>
      <c r="K1979">
        <v>0.33326445519924203</v>
      </c>
      <c r="M1979" t="str">
        <f t="shared" si="60"/>
        <v>Medium</v>
      </c>
      <c r="O1979" t="s">
        <v>33</v>
      </c>
      <c r="P1979">
        <v>0.35211920738220198</v>
      </c>
    </row>
    <row r="1980" spans="8:16">
      <c r="H1980">
        <f t="shared" si="61"/>
        <v>1978</v>
      </c>
      <c r="I1980">
        <v>0.85111281657713</v>
      </c>
      <c r="J1980">
        <v>0.45557939914163098</v>
      </c>
      <c r="K1980">
        <v>0.33327129483223</v>
      </c>
      <c r="M1980" t="str">
        <f t="shared" si="60"/>
        <v>Medium</v>
      </c>
      <c r="O1980" t="s">
        <v>33</v>
      </c>
      <c r="P1980">
        <v>0.51150566339492798</v>
      </c>
    </row>
    <row r="1981" spans="8:16">
      <c r="H1981">
        <f t="shared" si="61"/>
        <v>1979</v>
      </c>
      <c r="I1981">
        <v>0.85111281657713</v>
      </c>
      <c r="J1981">
        <v>0.455793991416309</v>
      </c>
      <c r="K1981">
        <v>0.33328142762184099</v>
      </c>
      <c r="M1981" t="str">
        <f t="shared" si="60"/>
        <v>Medium</v>
      </c>
      <c r="O1981" t="s">
        <v>33</v>
      </c>
      <c r="P1981">
        <v>0.24327267706394201</v>
      </c>
    </row>
    <row r="1982" spans="8:16">
      <c r="H1982">
        <f t="shared" si="61"/>
        <v>1980</v>
      </c>
      <c r="I1982">
        <v>0.85111281657713</v>
      </c>
      <c r="J1982">
        <v>0.45600858369098701</v>
      </c>
      <c r="K1982">
        <v>0.33329662680625899</v>
      </c>
      <c r="M1982" t="str">
        <f t="shared" si="60"/>
        <v>Medium</v>
      </c>
      <c r="O1982" t="s">
        <v>33</v>
      </c>
      <c r="P1982">
        <v>0.49358642101287797</v>
      </c>
    </row>
    <row r="1983" spans="8:16">
      <c r="H1983">
        <f t="shared" si="61"/>
        <v>1981</v>
      </c>
      <c r="I1983">
        <v>0.85111281657713</v>
      </c>
      <c r="J1983">
        <v>0.45622317596566497</v>
      </c>
      <c r="K1983">
        <v>0.333322763442993</v>
      </c>
      <c r="M1983" t="str">
        <f t="shared" si="60"/>
        <v>Medium</v>
      </c>
      <c r="O1983" t="s">
        <v>33</v>
      </c>
      <c r="P1983">
        <v>0.30355989933013899</v>
      </c>
    </row>
    <row r="1984" spans="8:16">
      <c r="H1984">
        <f t="shared" si="61"/>
        <v>1982</v>
      </c>
      <c r="I1984">
        <v>0.85111281657713</v>
      </c>
      <c r="J1984">
        <v>0.45643776824034299</v>
      </c>
      <c r="K1984">
        <v>0.33335146307945301</v>
      </c>
      <c r="M1984" t="str">
        <f t="shared" si="60"/>
        <v>Medium</v>
      </c>
      <c r="O1984" t="s">
        <v>33</v>
      </c>
      <c r="P1984">
        <v>0.359889715909958</v>
      </c>
    </row>
    <row r="1985" spans="8:16">
      <c r="H1985">
        <f t="shared" si="61"/>
        <v>1983</v>
      </c>
      <c r="I1985">
        <v>0.85111281657713</v>
      </c>
      <c r="J1985">
        <v>0.45665236051502101</v>
      </c>
      <c r="K1985">
        <v>0.33336468040943101</v>
      </c>
      <c r="M1985" t="str">
        <f t="shared" si="60"/>
        <v>Medium</v>
      </c>
      <c r="O1985" t="s">
        <v>33</v>
      </c>
      <c r="P1985">
        <v>0.25470882654190102</v>
      </c>
    </row>
    <row r="1986" spans="8:16">
      <c r="H1986">
        <f t="shared" si="61"/>
        <v>1984</v>
      </c>
      <c r="I1986">
        <v>0.85111281657713</v>
      </c>
      <c r="J1986">
        <v>0.45686695278970002</v>
      </c>
      <c r="K1986">
        <v>0.33354076743125899</v>
      </c>
      <c r="M1986" t="str">
        <f t="shared" si="60"/>
        <v>Medium</v>
      </c>
      <c r="O1986" t="s">
        <v>33</v>
      </c>
      <c r="P1986">
        <v>0.44850343465805098</v>
      </c>
    </row>
    <row r="1987" spans="8:16">
      <c r="H1987">
        <f t="shared" si="61"/>
        <v>1985</v>
      </c>
      <c r="I1987">
        <v>0.850345356868764</v>
      </c>
      <c r="J1987">
        <v>0.45686695278970002</v>
      </c>
      <c r="K1987">
        <v>0.33380369842052499</v>
      </c>
      <c r="M1987" t="str">
        <f t="shared" ref="M1987:M2050" si="62">IF(P1987&gt;=$C$10,"High",IF(P1987&lt;=$C$15,"Low","Medium"))</f>
        <v>Medium</v>
      </c>
      <c r="O1987" t="s">
        <v>33</v>
      </c>
      <c r="P1987">
        <v>0.34206503629684398</v>
      </c>
    </row>
    <row r="1988" spans="8:16">
      <c r="H1988">
        <f t="shared" si="61"/>
        <v>1986</v>
      </c>
      <c r="I1988">
        <v>0.850345356868764</v>
      </c>
      <c r="J1988">
        <v>0.45708154506437798</v>
      </c>
      <c r="K1988">
        <v>0.33390013873577101</v>
      </c>
      <c r="M1988" t="str">
        <f t="shared" si="62"/>
        <v>High</v>
      </c>
      <c r="O1988" t="s">
        <v>33</v>
      </c>
      <c r="P1988">
        <v>0.85673820972442605</v>
      </c>
    </row>
    <row r="1989" spans="8:16">
      <c r="H1989">
        <f t="shared" ref="H1989:H2052" si="63">H1988+1</f>
        <v>1987</v>
      </c>
      <c r="I1989">
        <v>0.850345356868764</v>
      </c>
      <c r="J1989">
        <v>0.457296137339056</v>
      </c>
      <c r="K1989">
        <v>0.33391241729259502</v>
      </c>
      <c r="M1989" t="str">
        <f t="shared" si="62"/>
        <v>Medium</v>
      </c>
      <c r="O1989" t="s">
        <v>33</v>
      </c>
      <c r="P1989">
        <v>0.38966172933578502</v>
      </c>
    </row>
    <row r="1990" spans="8:16">
      <c r="H1990">
        <f t="shared" si="63"/>
        <v>1988</v>
      </c>
      <c r="I1990">
        <v>0.849577897160399</v>
      </c>
      <c r="J1990">
        <v>0.457296137339056</v>
      </c>
      <c r="K1990">
        <v>0.33412580192089097</v>
      </c>
      <c r="M1990" t="str">
        <f t="shared" si="62"/>
        <v>Medium</v>
      </c>
      <c r="O1990" t="s">
        <v>33</v>
      </c>
      <c r="P1990">
        <v>0.28105399012565602</v>
      </c>
    </row>
    <row r="1991" spans="8:16">
      <c r="H1991">
        <f t="shared" si="63"/>
        <v>1989</v>
      </c>
      <c r="I1991">
        <v>0.84881043745203399</v>
      </c>
      <c r="J1991">
        <v>0.457296137339056</v>
      </c>
      <c r="K1991">
        <v>0.33437331020832101</v>
      </c>
      <c r="M1991" t="str">
        <f t="shared" si="62"/>
        <v>Medium</v>
      </c>
      <c r="O1991" t="s">
        <v>33</v>
      </c>
      <c r="P1991">
        <v>0.323537677526474</v>
      </c>
    </row>
    <row r="1992" spans="8:16">
      <c r="H1992">
        <f t="shared" si="63"/>
        <v>1990</v>
      </c>
      <c r="I1992">
        <v>0.84881043745203399</v>
      </c>
      <c r="J1992">
        <v>0.45751072961373401</v>
      </c>
      <c r="K1992">
        <v>0.33441902697086301</v>
      </c>
      <c r="M1992" t="str">
        <f t="shared" si="62"/>
        <v>Medium</v>
      </c>
      <c r="O1992" t="s">
        <v>33</v>
      </c>
      <c r="P1992">
        <v>0.32517489790916398</v>
      </c>
    </row>
    <row r="1993" spans="8:16">
      <c r="H1993">
        <f t="shared" si="63"/>
        <v>1991</v>
      </c>
      <c r="I1993">
        <v>0.84881043745203399</v>
      </c>
      <c r="J1993">
        <v>0.45772532188841197</v>
      </c>
      <c r="K1993">
        <v>0.33443279564380601</v>
      </c>
      <c r="M1993" t="str">
        <f t="shared" si="62"/>
        <v>Medium</v>
      </c>
      <c r="O1993" t="s">
        <v>33</v>
      </c>
      <c r="P1993">
        <v>0.333364337682724</v>
      </c>
    </row>
    <row r="1994" spans="8:16">
      <c r="H1994">
        <f t="shared" si="63"/>
        <v>1992</v>
      </c>
      <c r="I1994">
        <v>0.84881043745203399</v>
      </c>
      <c r="J1994">
        <v>0.45793991416308999</v>
      </c>
      <c r="K1994">
        <v>0.33445242047309898</v>
      </c>
      <c r="M1994" t="str">
        <f t="shared" si="62"/>
        <v>Medium</v>
      </c>
      <c r="O1994" t="s">
        <v>33</v>
      </c>
      <c r="P1994">
        <v>0.38662916421890298</v>
      </c>
    </row>
    <row r="1995" spans="8:16">
      <c r="H1995">
        <f t="shared" si="63"/>
        <v>1993</v>
      </c>
      <c r="I1995">
        <v>0.84881043745203399</v>
      </c>
      <c r="J1995">
        <v>0.45815450643776801</v>
      </c>
      <c r="K1995">
        <v>0.33449658751487699</v>
      </c>
      <c r="M1995" t="str">
        <f t="shared" si="62"/>
        <v>Medium</v>
      </c>
      <c r="O1995" t="s">
        <v>33</v>
      </c>
      <c r="P1995">
        <v>0.47996348142623901</v>
      </c>
    </row>
    <row r="1996" spans="8:16">
      <c r="H1996">
        <f t="shared" si="63"/>
        <v>1994</v>
      </c>
      <c r="I1996">
        <v>0.84804297774366799</v>
      </c>
      <c r="J1996">
        <v>0.45815450643776801</v>
      </c>
      <c r="K1996">
        <v>0.33459527790546401</v>
      </c>
      <c r="M1996" t="str">
        <f t="shared" si="62"/>
        <v>High</v>
      </c>
      <c r="O1996" t="s">
        <v>33</v>
      </c>
      <c r="P1996">
        <v>0.91867852210998502</v>
      </c>
    </row>
    <row r="1997" spans="8:16">
      <c r="H1997">
        <f t="shared" si="63"/>
        <v>1995</v>
      </c>
      <c r="I1997">
        <v>0.84804297774366799</v>
      </c>
      <c r="J1997">
        <v>0.45836909871244602</v>
      </c>
      <c r="K1997">
        <v>0.33467666804790502</v>
      </c>
      <c r="M1997" t="str">
        <f t="shared" si="62"/>
        <v>Medium</v>
      </c>
      <c r="O1997" t="s">
        <v>33</v>
      </c>
      <c r="P1997">
        <v>0.35747098922729498</v>
      </c>
    </row>
    <row r="1998" spans="8:16">
      <c r="H1998">
        <f t="shared" si="63"/>
        <v>1996</v>
      </c>
      <c r="I1998">
        <v>0.84804297774366799</v>
      </c>
      <c r="J1998">
        <v>0.45858369098712398</v>
      </c>
      <c r="K1998">
        <v>0.33478164672851601</v>
      </c>
      <c r="M1998" t="str">
        <f t="shared" si="62"/>
        <v>Medium</v>
      </c>
      <c r="O1998" t="s">
        <v>33</v>
      </c>
      <c r="P1998">
        <v>0.44027912616729697</v>
      </c>
    </row>
    <row r="1999" spans="8:16">
      <c r="H1999">
        <f t="shared" si="63"/>
        <v>1997</v>
      </c>
      <c r="I1999">
        <v>0.84727551803530299</v>
      </c>
      <c r="J1999">
        <v>0.45858369098712398</v>
      </c>
      <c r="K1999">
        <v>0.33499036729335802</v>
      </c>
      <c r="M1999" t="str">
        <f t="shared" si="62"/>
        <v>Medium</v>
      </c>
      <c r="O1999" t="s">
        <v>33</v>
      </c>
      <c r="P1999">
        <v>0.412994295358658</v>
      </c>
    </row>
    <row r="2000" spans="8:16">
      <c r="H2000">
        <f t="shared" si="63"/>
        <v>1998</v>
      </c>
      <c r="I2000">
        <v>0.84727551803530299</v>
      </c>
      <c r="J2000">
        <v>0.458798283261803</v>
      </c>
      <c r="K2000">
        <v>0.33512909710407301</v>
      </c>
      <c r="M2000" t="str">
        <f t="shared" si="62"/>
        <v>Medium</v>
      </c>
      <c r="O2000" t="s">
        <v>33</v>
      </c>
      <c r="P2000">
        <v>0.341859251260757</v>
      </c>
    </row>
    <row r="2001" spans="8:16">
      <c r="H2001">
        <f t="shared" si="63"/>
        <v>1999</v>
      </c>
      <c r="I2001">
        <v>0.84727551803530299</v>
      </c>
      <c r="J2001">
        <v>0.45901287553648101</v>
      </c>
      <c r="K2001">
        <v>0.335155829787254</v>
      </c>
      <c r="M2001" t="str">
        <f t="shared" si="62"/>
        <v>Medium</v>
      </c>
      <c r="O2001" t="s">
        <v>33</v>
      </c>
      <c r="P2001">
        <v>0.29677760601043701</v>
      </c>
    </row>
    <row r="2002" spans="8:16">
      <c r="H2002">
        <f t="shared" si="63"/>
        <v>2000</v>
      </c>
      <c r="I2002">
        <v>0.84727551803530299</v>
      </c>
      <c r="J2002">
        <v>0.45922746781115897</v>
      </c>
      <c r="K2002">
        <v>0.33520399034023302</v>
      </c>
      <c r="M2002" t="str">
        <f t="shared" si="62"/>
        <v>Medium</v>
      </c>
      <c r="O2002" t="s">
        <v>33</v>
      </c>
      <c r="P2002">
        <v>0.30771827697753901</v>
      </c>
    </row>
    <row r="2003" spans="8:16">
      <c r="H2003">
        <f t="shared" si="63"/>
        <v>2001</v>
      </c>
      <c r="I2003">
        <v>0.84650805832693798</v>
      </c>
      <c r="J2003">
        <v>0.45922746781115897</v>
      </c>
      <c r="K2003">
        <v>0.335250943899155</v>
      </c>
      <c r="M2003" t="str">
        <f t="shared" si="62"/>
        <v>Medium</v>
      </c>
      <c r="O2003" t="s">
        <v>33</v>
      </c>
      <c r="P2003">
        <v>0.42260679602623002</v>
      </c>
    </row>
    <row r="2004" spans="8:16">
      <c r="H2004">
        <f t="shared" si="63"/>
        <v>2002</v>
      </c>
      <c r="I2004">
        <v>0.84650805832693798</v>
      </c>
      <c r="J2004">
        <v>0.45944206008583699</v>
      </c>
      <c r="K2004">
        <v>0.33526439964771299</v>
      </c>
      <c r="M2004" t="str">
        <f t="shared" si="62"/>
        <v>Low</v>
      </c>
      <c r="O2004" t="s">
        <v>33</v>
      </c>
      <c r="P2004">
        <v>0.16821804642677299</v>
      </c>
    </row>
    <row r="2005" spans="8:16">
      <c r="H2005">
        <f t="shared" si="63"/>
        <v>2003</v>
      </c>
      <c r="I2005">
        <v>0.84650805832693798</v>
      </c>
      <c r="J2005">
        <v>0.45965665236051501</v>
      </c>
      <c r="K2005">
        <v>0.33548492193222001</v>
      </c>
      <c r="M2005" t="str">
        <f t="shared" si="62"/>
        <v>Medium</v>
      </c>
      <c r="O2005" t="s">
        <v>33</v>
      </c>
      <c r="P2005">
        <v>0.21077683568000799</v>
      </c>
    </row>
    <row r="2006" spans="8:16">
      <c r="H2006">
        <f t="shared" si="63"/>
        <v>2004</v>
      </c>
      <c r="I2006">
        <v>0.84650805832693798</v>
      </c>
      <c r="J2006">
        <v>0.45987124463519302</v>
      </c>
      <c r="K2006">
        <v>0.33573205769061998</v>
      </c>
      <c r="M2006" t="str">
        <f t="shared" si="62"/>
        <v>Low</v>
      </c>
      <c r="O2006" t="s">
        <v>33</v>
      </c>
      <c r="P2006">
        <v>0.18844775855541199</v>
      </c>
    </row>
    <row r="2007" spans="8:16">
      <c r="H2007">
        <f t="shared" si="63"/>
        <v>2005</v>
      </c>
      <c r="I2007">
        <v>0.84650805832693798</v>
      </c>
      <c r="J2007">
        <v>0.46008583690987098</v>
      </c>
      <c r="K2007">
        <v>0.33578312397003202</v>
      </c>
      <c r="M2007" t="str">
        <f t="shared" si="62"/>
        <v>High</v>
      </c>
      <c r="O2007" t="s">
        <v>33</v>
      </c>
      <c r="P2007">
        <v>0.62075889110565197</v>
      </c>
    </row>
    <row r="2008" spans="8:16">
      <c r="H2008">
        <f t="shared" si="63"/>
        <v>2006</v>
      </c>
      <c r="I2008">
        <v>0.84650805832693798</v>
      </c>
      <c r="J2008">
        <v>0.460300429184549</v>
      </c>
      <c r="K2008">
        <v>0.33582460880279502</v>
      </c>
      <c r="M2008" t="str">
        <f t="shared" si="62"/>
        <v>Medium</v>
      </c>
      <c r="O2008" t="s">
        <v>33</v>
      </c>
      <c r="P2008">
        <v>0.249518066644669</v>
      </c>
    </row>
    <row r="2009" spans="8:16">
      <c r="H2009">
        <f t="shared" si="63"/>
        <v>2007</v>
      </c>
      <c r="I2009">
        <v>0.84650805832693798</v>
      </c>
      <c r="J2009">
        <v>0.46051502145922701</v>
      </c>
      <c r="K2009">
        <v>0.33587746322154999</v>
      </c>
      <c r="M2009" t="str">
        <f t="shared" si="62"/>
        <v>Medium</v>
      </c>
      <c r="O2009" t="s">
        <v>33</v>
      </c>
      <c r="P2009">
        <v>0.265880346298218</v>
      </c>
    </row>
    <row r="2010" spans="8:16">
      <c r="H2010">
        <f t="shared" si="63"/>
        <v>2008</v>
      </c>
      <c r="I2010">
        <v>0.84650805832693798</v>
      </c>
      <c r="J2010">
        <v>0.46072961373390597</v>
      </c>
      <c r="K2010">
        <v>0.33590476214885701</v>
      </c>
      <c r="M2010" t="str">
        <f t="shared" si="62"/>
        <v>High</v>
      </c>
      <c r="O2010" t="s">
        <v>33</v>
      </c>
      <c r="P2010">
        <v>0.80137717723846402</v>
      </c>
    </row>
    <row r="2011" spans="8:16">
      <c r="H2011">
        <f t="shared" si="63"/>
        <v>2009</v>
      </c>
      <c r="I2011">
        <v>0.84650805832693798</v>
      </c>
      <c r="J2011">
        <v>0.46094420600858399</v>
      </c>
      <c r="K2011">
        <v>0.335920050740242</v>
      </c>
      <c r="M2011" t="str">
        <f t="shared" si="62"/>
        <v>Medium</v>
      </c>
      <c r="O2011" t="s">
        <v>33</v>
      </c>
      <c r="P2011">
        <v>0.33707323670387301</v>
      </c>
    </row>
    <row r="2012" spans="8:16">
      <c r="H2012">
        <f t="shared" si="63"/>
        <v>2010</v>
      </c>
      <c r="I2012">
        <v>0.84650805832693798</v>
      </c>
      <c r="J2012">
        <v>0.46115879828326201</v>
      </c>
      <c r="K2012">
        <v>0.33598838746547699</v>
      </c>
      <c r="M2012" t="str">
        <f t="shared" si="62"/>
        <v>Low</v>
      </c>
      <c r="O2012" t="s">
        <v>33</v>
      </c>
      <c r="P2012">
        <v>0.166629478335381</v>
      </c>
    </row>
    <row r="2013" spans="8:16">
      <c r="H2013">
        <f t="shared" si="63"/>
        <v>2011</v>
      </c>
      <c r="I2013">
        <v>0.84650805832693798</v>
      </c>
      <c r="J2013">
        <v>0.46137339055794002</v>
      </c>
      <c r="K2013">
        <v>0.33604660630226102</v>
      </c>
      <c r="M2013" t="str">
        <f t="shared" si="62"/>
        <v>High</v>
      </c>
      <c r="O2013" t="s">
        <v>33</v>
      </c>
      <c r="P2013">
        <v>0.89304333925247203</v>
      </c>
    </row>
    <row r="2014" spans="8:16">
      <c r="H2014">
        <f t="shared" si="63"/>
        <v>2012</v>
      </c>
      <c r="I2014">
        <v>0.84650805832693798</v>
      </c>
      <c r="J2014">
        <v>0.46158798283261798</v>
      </c>
      <c r="K2014">
        <v>0.33605350553989399</v>
      </c>
      <c r="M2014" t="str">
        <f t="shared" si="62"/>
        <v>High</v>
      </c>
      <c r="O2014" t="s">
        <v>33</v>
      </c>
      <c r="P2014">
        <v>0.61328995227813698</v>
      </c>
    </row>
    <row r="2015" spans="8:16">
      <c r="H2015">
        <f t="shared" si="63"/>
        <v>2013</v>
      </c>
      <c r="I2015">
        <v>0.84650805832693798</v>
      </c>
      <c r="J2015">
        <v>0.461802575107296</v>
      </c>
      <c r="K2015">
        <v>0.33606626093387598</v>
      </c>
      <c r="M2015" t="str">
        <f t="shared" si="62"/>
        <v>Medium</v>
      </c>
      <c r="O2015" t="s">
        <v>33</v>
      </c>
      <c r="P2015">
        <v>0.29758134484291099</v>
      </c>
    </row>
    <row r="2016" spans="8:16">
      <c r="H2016">
        <f t="shared" si="63"/>
        <v>2014</v>
      </c>
      <c r="I2016">
        <v>0.84650805832693798</v>
      </c>
      <c r="J2016">
        <v>0.46201716738197401</v>
      </c>
      <c r="K2016">
        <v>0.336106717586517</v>
      </c>
      <c r="M2016" t="str">
        <f t="shared" si="62"/>
        <v>Medium</v>
      </c>
      <c r="O2016" t="s">
        <v>33</v>
      </c>
      <c r="P2016">
        <v>0.37537610530853299</v>
      </c>
    </row>
    <row r="2017" spans="8:16">
      <c r="H2017">
        <f t="shared" si="63"/>
        <v>2015</v>
      </c>
      <c r="I2017">
        <v>0.84574059861857298</v>
      </c>
      <c r="J2017">
        <v>0.46201716738197401</v>
      </c>
      <c r="K2017">
        <v>0.33619388937950101</v>
      </c>
      <c r="M2017" t="str">
        <f t="shared" si="62"/>
        <v>Medium</v>
      </c>
      <c r="O2017" t="s">
        <v>33</v>
      </c>
      <c r="P2017">
        <v>0.200503349304199</v>
      </c>
    </row>
    <row r="2018" spans="8:16">
      <c r="H2018">
        <f t="shared" si="63"/>
        <v>2016</v>
      </c>
      <c r="I2018">
        <v>0.84574059861857298</v>
      </c>
      <c r="J2018">
        <v>0.46223175965665197</v>
      </c>
      <c r="K2018">
        <v>0.33640590310096702</v>
      </c>
      <c r="M2018" t="str">
        <f t="shared" si="62"/>
        <v>Medium</v>
      </c>
      <c r="O2018" t="s">
        <v>33</v>
      </c>
      <c r="P2018">
        <v>0.44071605801582298</v>
      </c>
    </row>
    <row r="2019" spans="8:16">
      <c r="H2019">
        <f t="shared" si="63"/>
        <v>2017</v>
      </c>
      <c r="I2019">
        <v>0.84497313891020698</v>
      </c>
      <c r="J2019">
        <v>0.46244635193132999</v>
      </c>
      <c r="K2019">
        <v>0.33663368225097701</v>
      </c>
      <c r="M2019" t="str">
        <f t="shared" si="62"/>
        <v>Medium</v>
      </c>
      <c r="O2019" t="s">
        <v>33</v>
      </c>
      <c r="P2019">
        <v>0.42727360129356401</v>
      </c>
    </row>
    <row r="2020" spans="8:16">
      <c r="H2020">
        <f t="shared" si="63"/>
        <v>2018</v>
      </c>
      <c r="I2020">
        <v>0.84497313891020698</v>
      </c>
      <c r="J2020">
        <v>0.46266094420600901</v>
      </c>
      <c r="K2020">
        <v>0.33684657514095301</v>
      </c>
      <c r="M2020" t="str">
        <f t="shared" si="62"/>
        <v>Medium</v>
      </c>
      <c r="O2020" t="s">
        <v>33</v>
      </c>
      <c r="P2020">
        <v>0.287869572639465</v>
      </c>
    </row>
    <row r="2021" spans="8:16">
      <c r="H2021">
        <f t="shared" si="63"/>
        <v>2019</v>
      </c>
      <c r="I2021">
        <v>0.84497313891020698</v>
      </c>
      <c r="J2021">
        <v>0.46287553648068702</v>
      </c>
      <c r="K2021">
        <v>0.33703057467937497</v>
      </c>
      <c r="M2021" t="str">
        <f t="shared" si="62"/>
        <v>Medium</v>
      </c>
      <c r="O2021" t="s">
        <v>33</v>
      </c>
      <c r="P2021">
        <v>0.35538443922996499</v>
      </c>
    </row>
    <row r="2022" spans="8:16">
      <c r="H2022">
        <f t="shared" si="63"/>
        <v>2020</v>
      </c>
      <c r="I2022">
        <v>0.84497313891020698</v>
      </c>
      <c r="J2022">
        <v>0.46309012875536498</v>
      </c>
      <c r="K2022">
        <v>0.33709661662578599</v>
      </c>
      <c r="M2022" t="str">
        <f t="shared" si="62"/>
        <v>Medium</v>
      </c>
      <c r="O2022" t="s">
        <v>33</v>
      </c>
      <c r="P2022">
        <v>0.21302631497383101</v>
      </c>
    </row>
    <row r="2023" spans="8:16">
      <c r="H2023">
        <f t="shared" si="63"/>
        <v>2021</v>
      </c>
      <c r="I2023">
        <v>0.84497313891020698</v>
      </c>
      <c r="J2023">
        <v>0.463304721030043</v>
      </c>
      <c r="K2023">
        <v>0.33726820349693298</v>
      </c>
      <c r="M2023" t="str">
        <f t="shared" si="62"/>
        <v>Medium</v>
      </c>
      <c r="O2023" t="s">
        <v>33</v>
      </c>
      <c r="P2023">
        <v>0.227013394236565</v>
      </c>
    </row>
    <row r="2024" spans="8:16">
      <c r="H2024">
        <f t="shared" si="63"/>
        <v>2022</v>
      </c>
      <c r="I2024">
        <v>0.84343821949347697</v>
      </c>
      <c r="J2024">
        <v>0.46459227467811198</v>
      </c>
      <c r="K2024">
        <v>0.33746887743473097</v>
      </c>
      <c r="M2024" t="str">
        <f t="shared" si="62"/>
        <v>High</v>
      </c>
      <c r="O2024" t="s">
        <v>33</v>
      </c>
      <c r="P2024">
        <v>0.58953285217285201</v>
      </c>
    </row>
    <row r="2025" spans="8:16">
      <c r="H2025">
        <f t="shared" si="63"/>
        <v>2023</v>
      </c>
      <c r="I2025">
        <v>0.84343821949347697</v>
      </c>
      <c r="J2025">
        <v>0.46480686695279</v>
      </c>
      <c r="K2025">
        <v>0.33763377368450198</v>
      </c>
      <c r="M2025" t="str">
        <f t="shared" si="62"/>
        <v>Medium</v>
      </c>
      <c r="O2025" t="s">
        <v>33</v>
      </c>
      <c r="P2025">
        <v>0.27769032120704701</v>
      </c>
    </row>
    <row r="2026" spans="8:16">
      <c r="H2026">
        <f t="shared" si="63"/>
        <v>2024</v>
      </c>
      <c r="I2026">
        <v>0.84343821949347697</v>
      </c>
      <c r="J2026">
        <v>0.46502145922746801</v>
      </c>
      <c r="K2026">
        <v>0.33776059746742199</v>
      </c>
      <c r="M2026" t="str">
        <f t="shared" si="62"/>
        <v>High</v>
      </c>
      <c r="O2026" t="s">
        <v>33</v>
      </c>
      <c r="P2026">
        <v>0.84579592943191495</v>
      </c>
    </row>
    <row r="2027" spans="8:16">
      <c r="H2027">
        <f t="shared" si="63"/>
        <v>2025</v>
      </c>
      <c r="I2027">
        <v>0.84343821949347697</v>
      </c>
      <c r="J2027">
        <v>0.46523605150214598</v>
      </c>
      <c r="K2027">
        <v>0.337783724069595</v>
      </c>
      <c r="M2027" t="str">
        <f t="shared" si="62"/>
        <v>Medium</v>
      </c>
      <c r="O2027" t="s">
        <v>33</v>
      </c>
      <c r="P2027">
        <v>0.25888288021087602</v>
      </c>
    </row>
    <row r="2028" spans="8:16">
      <c r="H2028">
        <f t="shared" si="63"/>
        <v>2026</v>
      </c>
      <c r="I2028">
        <v>0.84343821949347697</v>
      </c>
      <c r="J2028">
        <v>0.46545064377682399</v>
      </c>
      <c r="K2028">
        <v>0.33781495690345797</v>
      </c>
      <c r="M2028" t="str">
        <f t="shared" si="62"/>
        <v>Medium</v>
      </c>
      <c r="O2028" t="s">
        <v>33</v>
      </c>
      <c r="P2028">
        <v>0.21915751695632901</v>
      </c>
    </row>
    <row r="2029" spans="8:16">
      <c r="H2029">
        <f t="shared" si="63"/>
        <v>2027</v>
      </c>
      <c r="I2029">
        <v>0.84267075978511097</v>
      </c>
      <c r="J2029">
        <v>0.46545064377682399</v>
      </c>
      <c r="K2029">
        <v>0.33786246180534402</v>
      </c>
      <c r="M2029" t="str">
        <f t="shared" si="62"/>
        <v>High</v>
      </c>
      <c r="O2029" t="s">
        <v>33</v>
      </c>
      <c r="P2029">
        <v>0.61464470624923695</v>
      </c>
    </row>
    <row r="2030" spans="8:16">
      <c r="H2030">
        <f t="shared" si="63"/>
        <v>2028</v>
      </c>
      <c r="I2030">
        <v>0.84267075978511097</v>
      </c>
      <c r="J2030">
        <v>0.46566523605150201</v>
      </c>
      <c r="K2030">
        <v>0.33790063858032199</v>
      </c>
      <c r="M2030" t="str">
        <f t="shared" si="62"/>
        <v>High</v>
      </c>
      <c r="O2030" t="s">
        <v>33</v>
      </c>
      <c r="P2030">
        <v>0.61568081378936801</v>
      </c>
    </row>
    <row r="2031" spans="8:16">
      <c r="H2031">
        <f t="shared" si="63"/>
        <v>2029</v>
      </c>
      <c r="I2031">
        <v>0.84267075978511097</v>
      </c>
      <c r="J2031">
        <v>0.46587982832618002</v>
      </c>
      <c r="K2031">
        <v>0.338003799319267</v>
      </c>
      <c r="M2031" t="str">
        <f t="shared" si="62"/>
        <v>Medium</v>
      </c>
      <c r="O2031" t="s">
        <v>33</v>
      </c>
      <c r="P2031">
        <v>0.286487877368927</v>
      </c>
    </row>
    <row r="2032" spans="8:16">
      <c r="H2032">
        <f t="shared" si="63"/>
        <v>2030</v>
      </c>
      <c r="I2032">
        <v>0.84190330007674596</v>
      </c>
      <c r="J2032">
        <v>0.46587982832618002</v>
      </c>
      <c r="K2032">
        <v>0.33809396624565102</v>
      </c>
      <c r="M2032" t="str">
        <f t="shared" si="62"/>
        <v>Medium</v>
      </c>
      <c r="O2032" t="s">
        <v>33</v>
      </c>
      <c r="P2032">
        <v>0.52451294660568204</v>
      </c>
    </row>
    <row r="2033" spans="8:16">
      <c r="H2033">
        <f t="shared" si="63"/>
        <v>2031</v>
      </c>
      <c r="I2033">
        <v>0.84190330007674596</v>
      </c>
      <c r="J2033">
        <v>0.46609442060085798</v>
      </c>
      <c r="K2033">
        <v>0.33813351392745999</v>
      </c>
      <c r="M2033" t="str">
        <f t="shared" si="62"/>
        <v>Medium</v>
      </c>
      <c r="O2033" t="s">
        <v>33</v>
      </c>
      <c r="P2033">
        <v>0.436646908521652</v>
      </c>
    </row>
    <row r="2034" spans="8:16">
      <c r="H2034">
        <f t="shared" si="63"/>
        <v>2032</v>
      </c>
      <c r="I2034">
        <v>0.84190330007674596</v>
      </c>
      <c r="J2034">
        <v>0.466309012875536</v>
      </c>
      <c r="K2034">
        <v>0.33824917674064597</v>
      </c>
      <c r="M2034" t="str">
        <f t="shared" si="62"/>
        <v>High</v>
      </c>
      <c r="O2034" t="s">
        <v>33</v>
      </c>
      <c r="P2034">
        <v>0.64535611867904696</v>
      </c>
    </row>
    <row r="2035" spans="8:16">
      <c r="H2035">
        <f t="shared" si="63"/>
        <v>2033</v>
      </c>
      <c r="I2035">
        <v>0.84190330007674596</v>
      </c>
      <c r="J2035">
        <v>0.46652360515021501</v>
      </c>
      <c r="K2035">
        <v>0.33833637833595298</v>
      </c>
      <c r="M2035" t="str">
        <f t="shared" si="62"/>
        <v>Medium</v>
      </c>
      <c r="O2035" t="s">
        <v>33</v>
      </c>
      <c r="P2035">
        <v>0.49746069312095598</v>
      </c>
    </row>
    <row r="2036" spans="8:16">
      <c r="H2036">
        <f t="shared" si="63"/>
        <v>2034</v>
      </c>
      <c r="I2036">
        <v>0.84190330007674596</v>
      </c>
      <c r="J2036">
        <v>0.46673819742489298</v>
      </c>
      <c r="K2036">
        <v>0.338395595550537</v>
      </c>
      <c r="M2036" t="str">
        <f t="shared" si="62"/>
        <v>Medium</v>
      </c>
      <c r="O2036" t="s">
        <v>33</v>
      </c>
      <c r="P2036">
        <v>0.30470758676528897</v>
      </c>
    </row>
    <row r="2037" spans="8:16">
      <c r="H2037">
        <f t="shared" si="63"/>
        <v>2035</v>
      </c>
      <c r="I2037">
        <v>0.84190330007674596</v>
      </c>
      <c r="J2037">
        <v>0.46716738197424901</v>
      </c>
      <c r="K2037">
        <v>0.33845913410186801</v>
      </c>
      <c r="M2037" t="str">
        <f t="shared" si="62"/>
        <v>Medium</v>
      </c>
      <c r="O2037" t="s">
        <v>33</v>
      </c>
      <c r="P2037">
        <v>0.34460002183914201</v>
      </c>
    </row>
    <row r="2038" spans="8:16">
      <c r="H2038">
        <f t="shared" si="63"/>
        <v>2036</v>
      </c>
      <c r="I2038">
        <v>0.84113584036838096</v>
      </c>
      <c r="J2038">
        <v>0.46716738197424901</v>
      </c>
      <c r="K2038">
        <v>0.33857436478137998</v>
      </c>
      <c r="M2038" t="str">
        <f t="shared" si="62"/>
        <v>Medium</v>
      </c>
      <c r="O2038" t="s">
        <v>33</v>
      </c>
      <c r="P2038">
        <v>0.48431718349456798</v>
      </c>
    </row>
    <row r="2039" spans="8:16">
      <c r="H2039">
        <f t="shared" si="63"/>
        <v>2037</v>
      </c>
      <c r="I2039">
        <v>0.84113584036838096</v>
      </c>
      <c r="J2039">
        <v>0.46738197424892702</v>
      </c>
      <c r="K2039">
        <v>0.33868181705474898</v>
      </c>
      <c r="M2039" t="str">
        <f t="shared" si="62"/>
        <v>Medium</v>
      </c>
      <c r="O2039" t="s">
        <v>33</v>
      </c>
      <c r="P2039">
        <v>0.26224544644355802</v>
      </c>
    </row>
    <row r="2040" spans="8:16">
      <c r="H2040">
        <f t="shared" si="63"/>
        <v>2038</v>
      </c>
      <c r="I2040">
        <v>0.84113584036838096</v>
      </c>
      <c r="J2040">
        <v>0.46759656652360498</v>
      </c>
      <c r="K2040">
        <v>0.33871591091156</v>
      </c>
      <c r="M2040" t="str">
        <f t="shared" si="62"/>
        <v>Medium</v>
      </c>
      <c r="O2040" t="s">
        <v>33</v>
      </c>
      <c r="P2040">
        <v>0.31313866376876798</v>
      </c>
    </row>
    <row r="2041" spans="8:16">
      <c r="H2041">
        <f t="shared" si="63"/>
        <v>2039</v>
      </c>
      <c r="I2041">
        <v>0.84113584036838096</v>
      </c>
      <c r="J2041">
        <v>0.467811158798283</v>
      </c>
      <c r="K2041">
        <v>0.33878153562545799</v>
      </c>
      <c r="M2041" t="str">
        <f t="shared" si="62"/>
        <v>Medium</v>
      </c>
      <c r="O2041" t="s">
        <v>33</v>
      </c>
      <c r="P2041">
        <v>0.252417892217636</v>
      </c>
    </row>
    <row r="2042" spans="8:16">
      <c r="H2042">
        <f t="shared" si="63"/>
        <v>2040</v>
      </c>
      <c r="I2042">
        <v>0.84113584036838096</v>
      </c>
      <c r="J2042">
        <v>0.46802575107296102</v>
      </c>
      <c r="K2042">
        <v>0.33883348107338002</v>
      </c>
      <c r="M2042" t="str">
        <f t="shared" si="62"/>
        <v>High</v>
      </c>
      <c r="O2042" t="s">
        <v>33</v>
      </c>
      <c r="P2042">
        <v>0.86498385667800903</v>
      </c>
    </row>
    <row r="2043" spans="8:16">
      <c r="H2043">
        <f t="shared" si="63"/>
        <v>2041</v>
      </c>
      <c r="I2043">
        <v>0.84036838066001496</v>
      </c>
      <c r="J2043">
        <v>0.46802575107296102</v>
      </c>
      <c r="K2043">
        <v>0.33884871006012002</v>
      </c>
      <c r="M2043" t="str">
        <f t="shared" si="62"/>
        <v>Medium</v>
      </c>
      <c r="O2043" t="s">
        <v>33</v>
      </c>
      <c r="P2043">
        <v>0.38325810432434099</v>
      </c>
    </row>
    <row r="2044" spans="8:16">
      <c r="H2044">
        <f t="shared" si="63"/>
        <v>2042</v>
      </c>
      <c r="I2044">
        <v>0.84036838066001496</v>
      </c>
      <c r="J2044">
        <v>0.46824034334763898</v>
      </c>
      <c r="K2044">
        <v>0.33892504870891599</v>
      </c>
      <c r="M2044" t="str">
        <f t="shared" si="62"/>
        <v>High</v>
      </c>
      <c r="O2044" t="s">
        <v>33</v>
      </c>
      <c r="P2044">
        <v>0.86729764938354503</v>
      </c>
    </row>
    <row r="2045" spans="8:16">
      <c r="H2045">
        <f t="shared" si="63"/>
        <v>2043</v>
      </c>
      <c r="I2045">
        <v>0.83960092095164995</v>
      </c>
      <c r="J2045">
        <v>0.46824034334763898</v>
      </c>
      <c r="K2045">
        <v>0.33901648223400099</v>
      </c>
      <c r="M2045" t="str">
        <f t="shared" si="62"/>
        <v>Medium</v>
      </c>
      <c r="O2045" t="s">
        <v>33</v>
      </c>
      <c r="P2045">
        <v>0.30987602472305298</v>
      </c>
    </row>
    <row r="2046" spans="8:16">
      <c r="H2046">
        <f t="shared" si="63"/>
        <v>2044</v>
      </c>
      <c r="I2046">
        <v>0.83960092095164995</v>
      </c>
      <c r="J2046">
        <v>0.46845493562231799</v>
      </c>
      <c r="K2046">
        <v>0.339039176702499</v>
      </c>
      <c r="M2046" t="str">
        <f t="shared" si="62"/>
        <v>Medium</v>
      </c>
      <c r="O2046" t="s">
        <v>33</v>
      </c>
      <c r="P2046">
        <v>0.27026852965354897</v>
      </c>
    </row>
    <row r="2047" spans="8:16">
      <c r="H2047">
        <f t="shared" si="63"/>
        <v>2045</v>
      </c>
      <c r="I2047">
        <v>0.83960092095164995</v>
      </c>
      <c r="J2047">
        <v>0.46866952789699601</v>
      </c>
      <c r="K2047">
        <v>0.33906215429306003</v>
      </c>
      <c r="M2047" t="str">
        <f t="shared" si="62"/>
        <v>Medium</v>
      </c>
      <c r="O2047" t="s">
        <v>33</v>
      </c>
      <c r="P2047">
        <v>0.55175030231475797</v>
      </c>
    </row>
    <row r="2048" spans="8:16">
      <c r="H2048">
        <f t="shared" si="63"/>
        <v>2046</v>
      </c>
      <c r="I2048">
        <v>0.83960092095164995</v>
      </c>
      <c r="J2048">
        <v>0.46888412017167402</v>
      </c>
      <c r="K2048">
        <v>0.33910538256168399</v>
      </c>
      <c r="M2048" t="str">
        <f t="shared" si="62"/>
        <v>Medium</v>
      </c>
      <c r="O2048" t="s">
        <v>33</v>
      </c>
      <c r="P2048">
        <v>0.36052730679512002</v>
      </c>
    </row>
    <row r="2049" spans="8:16">
      <c r="H2049">
        <f t="shared" si="63"/>
        <v>2047</v>
      </c>
      <c r="I2049">
        <v>0.83960092095164995</v>
      </c>
      <c r="J2049">
        <v>0.46909871244635198</v>
      </c>
      <c r="K2049">
        <v>0.33917252719402302</v>
      </c>
      <c r="M2049" t="str">
        <f t="shared" si="62"/>
        <v>Medium</v>
      </c>
      <c r="O2049" t="s">
        <v>33</v>
      </c>
      <c r="P2049">
        <v>0.36846670508384699</v>
      </c>
    </row>
    <row r="2050" spans="8:16">
      <c r="H2050">
        <f t="shared" si="63"/>
        <v>2048</v>
      </c>
      <c r="I2050">
        <v>0.83960092095164995</v>
      </c>
      <c r="J2050">
        <v>0.46931330472103</v>
      </c>
      <c r="K2050">
        <v>0.33921827375888802</v>
      </c>
      <c r="M2050" t="str">
        <f t="shared" si="62"/>
        <v>Medium</v>
      </c>
      <c r="O2050" t="s">
        <v>33</v>
      </c>
      <c r="P2050">
        <v>0.34784311056137102</v>
      </c>
    </row>
    <row r="2051" spans="8:16">
      <c r="H2051">
        <f t="shared" si="63"/>
        <v>2049</v>
      </c>
      <c r="I2051">
        <v>0.83960092095164995</v>
      </c>
      <c r="J2051">
        <v>0.46952789699570802</v>
      </c>
      <c r="K2051">
        <v>0.339240401983261</v>
      </c>
      <c r="M2051" t="str">
        <f t="shared" ref="M2051:M2114" si="64">IF(P2051&gt;=$C$10,"High",IF(P2051&lt;=$C$15,"Low","Medium"))</f>
        <v>Medium</v>
      </c>
      <c r="O2051" t="s">
        <v>33</v>
      </c>
      <c r="P2051">
        <v>0.434099942445755</v>
      </c>
    </row>
    <row r="2052" spans="8:16">
      <c r="H2052">
        <f t="shared" si="63"/>
        <v>2050</v>
      </c>
      <c r="I2052">
        <v>0.83960092095164995</v>
      </c>
      <c r="J2052">
        <v>0.46974248927038598</v>
      </c>
      <c r="K2052">
        <v>0.33928619325161002</v>
      </c>
      <c r="M2052" t="str">
        <f t="shared" si="64"/>
        <v>Medium</v>
      </c>
      <c r="O2052" t="s">
        <v>33</v>
      </c>
      <c r="P2052">
        <v>0.52211761474609397</v>
      </c>
    </row>
    <row r="2053" spans="8:16">
      <c r="H2053">
        <f t="shared" ref="H2053:H2116" si="65">H2052+1</f>
        <v>2051</v>
      </c>
      <c r="I2053">
        <v>0.83960092095164995</v>
      </c>
      <c r="J2053">
        <v>0.46995708154506399</v>
      </c>
      <c r="K2053">
        <v>0.33932682871818498</v>
      </c>
      <c r="M2053" t="str">
        <f t="shared" si="64"/>
        <v>Medium</v>
      </c>
      <c r="O2053" t="s">
        <v>33</v>
      </c>
      <c r="P2053">
        <v>0.237528696656227</v>
      </c>
    </row>
    <row r="2054" spans="8:16">
      <c r="H2054">
        <f t="shared" si="65"/>
        <v>2052</v>
      </c>
      <c r="I2054">
        <v>0.83960092095164995</v>
      </c>
      <c r="J2054">
        <v>0.47017167381974301</v>
      </c>
      <c r="K2054">
        <v>0.33935157954692802</v>
      </c>
      <c r="M2054" t="str">
        <f t="shared" si="64"/>
        <v>Medium</v>
      </c>
      <c r="O2054" t="s">
        <v>33</v>
      </c>
      <c r="P2054">
        <v>0.246774837374687</v>
      </c>
    </row>
    <row r="2055" spans="8:16">
      <c r="H2055">
        <f t="shared" si="65"/>
        <v>2053</v>
      </c>
      <c r="I2055">
        <v>0.83960092095164995</v>
      </c>
      <c r="J2055">
        <v>0.47038626609442102</v>
      </c>
      <c r="K2055">
        <v>0.33944101631641399</v>
      </c>
      <c r="M2055" t="str">
        <f t="shared" si="64"/>
        <v>Medium</v>
      </c>
      <c r="O2055" t="s">
        <v>33</v>
      </c>
      <c r="P2055">
        <v>0.343408823013306</v>
      </c>
    </row>
    <row r="2056" spans="8:16">
      <c r="H2056">
        <f t="shared" si="65"/>
        <v>2054</v>
      </c>
      <c r="I2056">
        <v>0.83960092095164995</v>
      </c>
      <c r="J2056">
        <v>0.47060085836909898</v>
      </c>
      <c r="K2056">
        <v>0.33951869606971702</v>
      </c>
      <c r="M2056" t="str">
        <f t="shared" si="64"/>
        <v>Medium</v>
      </c>
      <c r="O2056" t="s">
        <v>33</v>
      </c>
      <c r="P2056">
        <v>0.30090376734733598</v>
      </c>
    </row>
    <row r="2057" spans="8:16">
      <c r="H2057">
        <f t="shared" si="65"/>
        <v>2055</v>
      </c>
      <c r="I2057">
        <v>0.83960092095164995</v>
      </c>
      <c r="J2057">
        <v>0.470815450643777</v>
      </c>
      <c r="K2057">
        <v>0.33954526484012598</v>
      </c>
      <c r="M2057" t="str">
        <f t="shared" si="64"/>
        <v>Medium</v>
      </c>
      <c r="O2057" t="s">
        <v>33</v>
      </c>
      <c r="P2057">
        <v>0.45930278301239003</v>
      </c>
    </row>
    <row r="2058" spans="8:16">
      <c r="H2058">
        <f t="shared" si="65"/>
        <v>2056</v>
      </c>
      <c r="I2058">
        <v>0.83960092095164995</v>
      </c>
      <c r="J2058">
        <v>0.47103004291845502</v>
      </c>
      <c r="K2058">
        <v>0.33959145843982702</v>
      </c>
      <c r="M2058" t="str">
        <f t="shared" si="64"/>
        <v>High</v>
      </c>
      <c r="O2058" t="s">
        <v>33</v>
      </c>
      <c r="P2058">
        <v>0.718086957931519</v>
      </c>
    </row>
    <row r="2059" spans="8:16">
      <c r="H2059">
        <f t="shared" si="65"/>
        <v>2057</v>
      </c>
      <c r="I2059">
        <v>0.83960092095164995</v>
      </c>
      <c r="J2059">
        <v>0.47124463519313298</v>
      </c>
      <c r="K2059">
        <v>0.339659944176674</v>
      </c>
      <c r="M2059" t="str">
        <f t="shared" si="64"/>
        <v>Medium</v>
      </c>
      <c r="O2059" t="s">
        <v>33</v>
      </c>
      <c r="P2059">
        <v>0.34346511960029602</v>
      </c>
    </row>
    <row r="2060" spans="8:16">
      <c r="H2060">
        <f t="shared" si="65"/>
        <v>2058</v>
      </c>
      <c r="I2060">
        <v>0.83960092095164995</v>
      </c>
      <c r="J2060">
        <v>0.47145922746781099</v>
      </c>
      <c r="K2060">
        <v>0.33973030745983102</v>
      </c>
      <c r="M2060" t="str">
        <f t="shared" si="64"/>
        <v>Medium</v>
      </c>
      <c r="O2060" t="s">
        <v>33</v>
      </c>
      <c r="P2060">
        <v>0.32638025283813499</v>
      </c>
    </row>
    <row r="2061" spans="8:16">
      <c r="H2061">
        <f t="shared" si="65"/>
        <v>2059</v>
      </c>
      <c r="I2061">
        <v>0.83960092095164995</v>
      </c>
      <c r="J2061">
        <v>0.47167381974248901</v>
      </c>
      <c r="K2061">
        <v>0.33976010978221899</v>
      </c>
      <c r="M2061" t="str">
        <f t="shared" si="64"/>
        <v>Medium</v>
      </c>
      <c r="O2061" t="s">
        <v>33</v>
      </c>
      <c r="P2061">
        <v>0.40632799267768899</v>
      </c>
    </row>
    <row r="2062" spans="8:16">
      <c r="H2062">
        <f t="shared" si="65"/>
        <v>2060</v>
      </c>
      <c r="I2062">
        <v>0.83960092095164995</v>
      </c>
      <c r="J2062">
        <v>0.47210300429184499</v>
      </c>
      <c r="K2062">
        <v>0.339802116155624</v>
      </c>
      <c r="M2062" t="str">
        <f t="shared" si="64"/>
        <v>Medium</v>
      </c>
      <c r="O2062" t="s">
        <v>33</v>
      </c>
      <c r="P2062">
        <v>0.30236431956291199</v>
      </c>
    </row>
    <row r="2063" spans="8:16">
      <c r="H2063">
        <f t="shared" si="65"/>
        <v>2061</v>
      </c>
      <c r="I2063">
        <v>0.83960092095164995</v>
      </c>
      <c r="J2063">
        <v>0.472317596566524</v>
      </c>
      <c r="K2063">
        <v>0.33991879224777199</v>
      </c>
      <c r="M2063" t="str">
        <f t="shared" si="64"/>
        <v>Medium</v>
      </c>
      <c r="O2063" t="s">
        <v>33</v>
      </c>
      <c r="P2063">
        <v>0.32104250788688699</v>
      </c>
    </row>
    <row r="2064" spans="8:16">
      <c r="H2064">
        <f t="shared" si="65"/>
        <v>2062</v>
      </c>
      <c r="I2064">
        <v>0.83960092095164995</v>
      </c>
      <c r="J2064">
        <v>0.47253218884120202</v>
      </c>
      <c r="K2064">
        <v>0.34001968801021598</v>
      </c>
      <c r="M2064" t="str">
        <f t="shared" si="64"/>
        <v>Medium</v>
      </c>
      <c r="O2064" t="s">
        <v>33</v>
      </c>
      <c r="P2064">
        <v>0.31297147274017301</v>
      </c>
    </row>
    <row r="2065" spans="8:16">
      <c r="H2065">
        <f t="shared" si="65"/>
        <v>2063</v>
      </c>
      <c r="I2065">
        <v>0.83960092095164995</v>
      </c>
      <c r="J2065">
        <v>0.47274678111587998</v>
      </c>
      <c r="K2065">
        <v>0.340066477656364</v>
      </c>
      <c r="M2065" t="str">
        <f t="shared" si="64"/>
        <v>Medium</v>
      </c>
      <c r="O2065" t="s">
        <v>33</v>
      </c>
      <c r="P2065">
        <v>0.22072170674800901</v>
      </c>
    </row>
    <row r="2066" spans="8:16">
      <c r="H2066">
        <f t="shared" si="65"/>
        <v>2064</v>
      </c>
      <c r="I2066">
        <v>0.83960092095164995</v>
      </c>
      <c r="J2066">
        <v>0.47296137339055799</v>
      </c>
      <c r="K2066">
        <v>0.340098306536674</v>
      </c>
      <c r="M2066" t="str">
        <f t="shared" si="64"/>
        <v>Medium</v>
      </c>
      <c r="O2066" t="s">
        <v>33</v>
      </c>
      <c r="P2066">
        <v>0.30355989933013899</v>
      </c>
    </row>
    <row r="2067" spans="8:16">
      <c r="H2067">
        <f t="shared" si="65"/>
        <v>2065</v>
      </c>
      <c r="I2067">
        <v>0.83960092095164995</v>
      </c>
      <c r="J2067">
        <v>0.47317596566523601</v>
      </c>
      <c r="K2067">
        <v>0.34010829031467399</v>
      </c>
      <c r="M2067" t="str">
        <f t="shared" si="64"/>
        <v>Medium</v>
      </c>
      <c r="O2067" t="s">
        <v>33</v>
      </c>
      <c r="P2067">
        <v>0.41801708936691301</v>
      </c>
    </row>
    <row r="2068" spans="8:16">
      <c r="H2068">
        <f t="shared" si="65"/>
        <v>2066</v>
      </c>
      <c r="I2068">
        <v>0.83960092095164995</v>
      </c>
      <c r="J2068">
        <v>0.47339055793991403</v>
      </c>
      <c r="K2068">
        <v>0.34012380242347701</v>
      </c>
      <c r="M2068" t="str">
        <f t="shared" si="64"/>
        <v>Medium</v>
      </c>
      <c r="O2068" t="s">
        <v>33</v>
      </c>
      <c r="P2068">
        <v>0.34419280290603599</v>
      </c>
    </row>
    <row r="2069" spans="8:16">
      <c r="H2069">
        <f t="shared" si="65"/>
        <v>2067</v>
      </c>
      <c r="I2069">
        <v>0.83960092095164995</v>
      </c>
      <c r="J2069">
        <v>0.47360515021459199</v>
      </c>
      <c r="K2069">
        <v>0.34017950296402</v>
      </c>
      <c r="M2069" t="str">
        <f t="shared" si="64"/>
        <v>Medium</v>
      </c>
      <c r="O2069" t="s">
        <v>33</v>
      </c>
      <c r="P2069">
        <v>0.305174291133881</v>
      </c>
    </row>
    <row r="2070" spans="8:16">
      <c r="H2070">
        <f t="shared" si="65"/>
        <v>2068</v>
      </c>
      <c r="I2070">
        <v>0.83806600153491895</v>
      </c>
      <c r="J2070">
        <v>0.47360515021459199</v>
      </c>
      <c r="K2070">
        <v>0.34025292098522197</v>
      </c>
      <c r="M2070" t="str">
        <f t="shared" si="64"/>
        <v>Medium</v>
      </c>
      <c r="O2070" t="s">
        <v>33</v>
      </c>
      <c r="P2070">
        <v>0.35586747527122498</v>
      </c>
    </row>
    <row r="2071" spans="8:16">
      <c r="H2071">
        <f t="shared" si="65"/>
        <v>2069</v>
      </c>
      <c r="I2071">
        <v>0.83806600153491895</v>
      </c>
      <c r="J2071">
        <v>0.47381974248927</v>
      </c>
      <c r="K2071">
        <v>0.34032019972801197</v>
      </c>
      <c r="M2071" t="str">
        <f t="shared" si="64"/>
        <v>Medium</v>
      </c>
      <c r="O2071" t="s">
        <v>33</v>
      </c>
      <c r="P2071">
        <v>0.291159987449646</v>
      </c>
    </row>
    <row r="2072" spans="8:16">
      <c r="H2072">
        <f t="shared" si="65"/>
        <v>2070</v>
      </c>
      <c r="I2072">
        <v>0.83806600153491895</v>
      </c>
      <c r="J2072">
        <v>0.47403433476394902</v>
      </c>
      <c r="K2072">
        <v>0.34037901461124398</v>
      </c>
      <c r="M2072" t="str">
        <f t="shared" si="64"/>
        <v>Medium</v>
      </c>
      <c r="O2072" t="s">
        <v>33</v>
      </c>
      <c r="P2072">
        <v>0.26031452417373702</v>
      </c>
    </row>
    <row r="2073" spans="8:16">
      <c r="H2073">
        <f t="shared" si="65"/>
        <v>2071</v>
      </c>
      <c r="I2073">
        <v>0.83806600153491895</v>
      </c>
      <c r="J2073">
        <v>0.47424892703862698</v>
      </c>
      <c r="K2073">
        <v>0.34049044549465202</v>
      </c>
      <c r="M2073" t="str">
        <f t="shared" si="64"/>
        <v>Medium</v>
      </c>
      <c r="O2073" t="s">
        <v>33</v>
      </c>
      <c r="P2073">
        <v>0.39135932922363298</v>
      </c>
    </row>
    <row r="2074" spans="8:16">
      <c r="H2074">
        <f t="shared" si="65"/>
        <v>2072</v>
      </c>
      <c r="I2074">
        <v>0.83806600153491895</v>
      </c>
      <c r="J2074">
        <v>0.47446351931330499</v>
      </c>
      <c r="K2074">
        <v>0.34062926471233401</v>
      </c>
      <c r="M2074" t="str">
        <f t="shared" si="64"/>
        <v>Medium</v>
      </c>
      <c r="O2074" t="s">
        <v>33</v>
      </c>
      <c r="P2074">
        <v>0.26224544644355802</v>
      </c>
    </row>
    <row r="2075" spans="8:16">
      <c r="H2075">
        <f t="shared" si="65"/>
        <v>2073</v>
      </c>
      <c r="I2075">
        <v>0.83806600153491895</v>
      </c>
      <c r="J2075">
        <v>0.47467811158798301</v>
      </c>
      <c r="K2075">
        <v>0.34082670509815199</v>
      </c>
      <c r="M2075" t="str">
        <f t="shared" si="64"/>
        <v>Medium</v>
      </c>
      <c r="O2075" t="s">
        <v>33</v>
      </c>
      <c r="P2075">
        <v>0.33442759513855003</v>
      </c>
    </row>
    <row r="2076" spans="8:16">
      <c r="H2076">
        <f t="shared" si="65"/>
        <v>2074</v>
      </c>
      <c r="I2076">
        <v>0.83806600153491895</v>
      </c>
      <c r="J2076">
        <v>0.47489270386266103</v>
      </c>
      <c r="K2076">
        <v>0.34098038077354398</v>
      </c>
      <c r="M2076" t="str">
        <f t="shared" si="64"/>
        <v>Medium</v>
      </c>
      <c r="O2076" t="s">
        <v>33</v>
      </c>
      <c r="P2076">
        <v>0.29246744513511702</v>
      </c>
    </row>
    <row r="2077" spans="8:16">
      <c r="H2077">
        <f t="shared" si="65"/>
        <v>2075</v>
      </c>
      <c r="I2077">
        <v>0.83806600153491895</v>
      </c>
      <c r="J2077">
        <v>0.47510729613733899</v>
      </c>
      <c r="K2077">
        <v>0.34098656475543998</v>
      </c>
      <c r="M2077" t="str">
        <f t="shared" si="64"/>
        <v>Medium</v>
      </c>
      <c r="O2077" t="s">
        <v>33</v>
      </c>
      <c r="P2077">
        <v>0.41602787375450101</v>
      </c>
    </row>
    <row r="2078" spans="8:16">
      <c r="H2078">
        <f t="shared" si="65"/>
        <v>2076</v>
      </c>
      <c r="I2078">
        <v>0.83729854182655405</v>
      </c>
      <c r="J2078">
        <v>0.47639484978540803</v>
      </c>
      <c r="K2078">
        <v>0.34099908173084298</v>
      </c>
      <c r="M2078" t="str">
        <f t="shared" si="64"/>
        <v>Medium</v>
      </c>
      <c r="O2078" t="s">
        <v>33</v>
      </c>
      <c r="P2078">
        <v>0.226613059639931</v>
      </c>
    </row>
    <row r="2079" spans="8:16">
      <c r="H2079">
        <f t="shared" si="65"/>
        <v>2077</v>
      </c>
      <c r="I2079">
        <v>0.83729854182655405</v>
      </c>
      <c r="J2079">
        <v>0.47703862660944202</v>
      </c>
      <c r="K2079">
        <v>0.34117929637432098</v>
      </c>
      <c r="M2079" t="str">
        <f t="shared" si="64"/>
        <v>Medium</v>
      </c>
      <c r="O2079" t="s">
        <v>33</v>
      </c>
      <c r="P2079">
        <v>0.214591398835182</v>
      </c>
    </row>
    <row r="2080" spans="8:16">
      <c r="H2080">
        <f t="shared" si="65"/>
        <v>2078</v>
      </c>
      <c r="I2080">
        <v>0.83729854182655405</v>
      </c>
      <c r="J2080">
        <v>0.47725321888411998</v>
      </c>
      <c r="K2080">
        <v>0.34136702120304102</v>
      </c>
      <c r="M2080" t="str">
        <f t="shared" si="64"/>
        <v>Low</v>
      </c>
      <c r="O2080" t="s">
        <v>33</v>
      </c>
      <c r="P2080">
        <v>0.192562445998192</v>
      </c>
    </row>
    <row r="2081" spans="8:16">
      <c r="H2081">
        <f t="shared" si="65"/>
        <v>2079</v>
      </c>
      <c r="I2081">
        <v>0.83729854182655405</v>
      </c>
      <c r="J2081">
        <v>0.47746781115879799</v>
      </c>
      <c r="K2081">
        <v>0.34152942895889299</v>
      </c>
      <c r="M2081" t="str">
        <f t="shared" si="64"/>
        <v>Medium</v>
      </c>
      <c r="O2081" t="s">
        <v>33</v>
      </c>
      <c r="P2081">
        <v>0.493485778570175</v>
      </c>
    </row>
    <row r="2082" spans="8:16">
      <c r="H2082">
        <f t="shared" si="65"/>
        <v>2080</v>
      </c>
      <c r="I2082">
        <v>0.83729854182655405</v>
      </c>
      <c r="J2082">
        <v>0.47768240343347601</v>
      </c>
      <c r="K2082">
        <v>0.34168556332588201</v>
      </c>
      <c r="M2082" t="str">
        <f t="shared" si="64"/>
        <v>Medium</v>
      </c>
      <c r="O2082" t="s">
        <v>33</v>
      </c>
      <c r="P2082">
        <v>0.36880052089691201</v>
      </c>
    </row>
    <row r="2083" spans="8:16">
      <c r="H2083">
        <f t="shared" si="65"/>
        <v>2081</v>
      </c>
      <c r="I2083">
        <v>0.83653108211818905</v>
      </c>
      <c r="J2083">
        <v>0.47768240343347601</v>
      </c>
      <c r="K2083">
        <v>0.34174481034278897</v>
      </c>
      <c r="M2083" t="str">
        <f t="shared" si="64"/>
        <v>Medium</v>
      </c>
      <c r="O2083" t="s">
        <v>33</v>
      </c>
      <c r="P2083">
        <v>0.34372958540916398</v>
      </c>
    </row>
    <row r="2084" spans="8:16">
      <c r="H2084">
        <f t="shared" si="65"/>
        <v>2082</v>
      </c>
      <c r="I2084">
        <v>0.83653108211818905</v>
      </c>
      <c r="J2084">
        <v>0.47789699570815503</v>
      </c>
      <c r="K2084">
        <v>0.34182707965373998</v>
      </c>
      <c r="M2084" t="str">
        <f t="shared" si="64"/>
        <v>Medium</v>
      </c>
      <c r="O2084" t="s">
        <v>33</v>
      </c>
      <c r="P2084">
        <v>0.31984150409698497</v>
      </c>
    </row>
    <row r="2085" spans="8:16">
      <c r="H2085">
        <f t="shared" si="65"/>
        <v>2083</v>
      </c>
      <c r="I2085">
        <v>0.83653108211818905</v>
      </c>
      <c r="J2085">
        <v>0.47811158798283299</v>
      </c>
      <c r="K2085">
        <v>0.34186513721942902</v>
      </c>
      <c r="M2085" t="str">
        <f t="shared" si="64"/>
        <v>Medium</v>
      </c>
      <c r="O2085" t="s">
        <v>33</v>
      </c>
      <c r="P2085">
        <v>0.46461930871009799</v>
      </c>
    </row>
    <row r="2086" spans="8:16">
      <c r="H2086">
        <f t="shared" si="65"/>
        <v>2084</v>
      </c>
      <c r="I2086">
        <v>0.83653108211818905</v>
      </c>
      <c r="J2086">
        <v>0.478326180257511</v>
      </c>
      <c r="K2086">
        <v>0.341947481036186</v>
      </c>
      <c r="M2086" t="str">
        <f t="shared" si="64"/>
        <v>Medium</v>
      </c>
      <c r="O2086" t="s">
        <v>33</v>
      </c>
      <c r="P2086">
        <v>0.22651544213295</v>
      </c>
    </row>
    <row r="2087" spans="8:16">
      <c r="H2087">
        <f t="shared" si="65"/>
        <v>2085</v>
      </c>
      <c r="I2087">
        <v>0.83653108211818905</v>
      </c>
      <c r="J2087">
        <v>0.47875536480686698</v>
      </c>
      <c r="K2087">
        <v>0.342044487595558</v>
      </c>
      <c r="M2087" t="str">
        <f t="shared" si="64"/>
        <v>Medium</v>
      </c>
      <c r="O2087" t="s">
        <v>33</v>
      </c>
      <c r="P2087">
        <v>0.485999435186386</v>
      </c>
    </row>
    <row r="2088" spans="8:16">
      <c r="H2088">
        <f t="shared" si="65"/>
        <v>2086</v>
      </c>
      <c r="I2088">
        <v>0.83653108211818905</v>
      </c>
      <c r="J2088">
        <v>0.47918454935622301</v>
      </c>
      <c r="K2088">
        <v>0.34208421409130102</v>
      </c>
      <c r="M2088" t="str">
        <f t="shared" si="64"/>
        <v>Medium</v>
      </c>
      <c r="O2088" t="s">
        <v>33</v>
      </c>
      <c r="P2088">
        <v>0.27166485786437999</v>
      </c>
    </row>
    <row r="2089" spans="8:16">
      <c r="H2089">
        <f t="shared" si="65"/>
        <v>2087</v>
      </c>
      <c r="I2089">
        <v>0.83653108211818905</v>
      </c>
      <c r="J2089">
        <v>0.47939914163090103</v>
      </c>
      <c r="K2089">
        <v>0.34217214584350603</v>
      </c>
      <c r="M2089" t="str">
        <f t="shared" si="64"/>
        <v>Medium</v>
      </c>
      <c r="O2089" t="s">
        <v>33</v>
      </c>
      <c r="P2089">
        <v>0.22203300893306699</v>
      </c>
    </row>
    <row r="2090" spans="8:16">
      <c r="H2090">
        <f t="shared" si="65"/>
        <v>2088</v>
      </c>
      <c r="I2090">
        <v>0.83653108211818905</v>
      </c>
      <c r="J2090">
        <v>0.47961373390557899</v>
      </c>
      <c r="K2090">
        <v>0.34226408600807201</v>
      </c>
      <c r="M2090" t="str">
        <f t="shared" si="64"/>
        <v>Medium</v>
      </c>
      <c r="O2090" t="s">
        <v>33</v>
      </c>
      <c r="P2090">
        <v>0.36719325184822099</v>
      </c>
    </row>
    <row r="2091" spans="8:16">
      <c r="H2091">
        <f t="shared" si="65"/>
        <v>2089</v>
      </c>
      <c r="I2091">
        <v>0.83653108211818905</v>
      </c>
      <c r="J2091">
        <v>0.479828326180258</v>
      </c>
      <c r="K2091">
        <v>0.342352464795113</v>
      </c>
      <c r="M2091" t="str">
        <f t="shared" si="64"/>
        <v>Medium</v>
      </c>
      <c r="O2091" t="s">
        <v>33</v>
      </c>
      <c r="P2091">
        <v>0.30891355872154203</v>
      </c>
    </row>
    <row r="2092" spans="8:16">
      <c r="H2092">
        <f t="shared" si="65"/>
        <v>2090</v>
      </c>
      <c r="I2092">
        <v>0.83653108211818905</v>
      </c>
      <c r="J2092">
        <v>0.48004291845493602</v>
      </c>
      <c r="K2092">
        <v>0.34243644773960102</v>
      </c>
      <c r="M2092" t="str">
        <f t="shared" si="64"/>
        <v>High</v>
      </c>
      <c r="O2092" t="s">
        <v>33</v>
      </c>
      <c r="P2092">
        <v>0.60517096519470204</v>
      </c>
    </row>
    <row r="2093" spans="8:16">
      <c r="H2093">
        <f t="shared" si="65"/>
        <v>2091</v>
      </c>
      <c r="I2093">
        <v>0.83576362240982305</v>
      </c>
      <c r="J2093">
        <v>0.48004291845493602</v>
      </c>
      <c r="K2093">
        <v>0.34246465563774098</v>
      </c>
      <c r="M2093" t="str">
        <f t="shared" si="64"/>
        <v>Medium</v>
      </c>
      <c r="O2093" t="s">
        <v>33</v>
      </c>
      <c r="P2093">
        <v>0.48557126522064198</v>
      </c>
    </row>
    <row r="2094" spans="8:16">
      <c r="H2094">
        <f t="shared" si="65"/>
        <v>2092</v>
      </c>
      <c r="I2094">
        <v>0.83499616270145804</v>
      </c>
      <c r="J2094">
        <v>0.48004291845493602</v>
      </c>
      <c r="K2094">
        <v>0.34249009191989899</v>
      </c>
      <c r="M2094" t="str">
        <f t="shared" si="64"/>
        <v>Medium</v>
      </c>
      <c r="O2094" t="s">
        <v>33</v>
      </c>
      <c r="P2094">
        <v>0.226754635572433</v>
      </c>
    </row>
    <row r="2095" spans="8:16">
      <c r="H2095">
        <f t="shared" si="65"/>
        <v>2093</v>
      </c>
      <c r="I2095">
        <v>0.83499616270145804</v>
      </c>
      <c r="J2095">
        <v>0.48025751072961398</v>
      </c>
      <c r="K2095">
        <v>0.34257385134696999</v>
      </c>
      <c r="M2095" t="str">
        <f t="shared" si="64"/>
        <v>Medium</v>
      </c>
      <c r="O2095" t="s">
        <v>33</v>
      </c>
      <c r="P2095">
        <v>0.33774620294570901</v>
      </c>
    </row>
    <row r="2096" spans="8:16">
      <c r="H2096">
        <f t="shared" si="65"/>
        <v>2094</v>
      </c>
      <c r="I2096">
        <v>0.83499616270145804</v>
      </c>
      <c r="J2096">
        <v>0.48047210300429199</v>
      </c>
      <c r="K2096">
        <v>0.34265123307704898</v>
      </c>
      <c r="M2096" t="str">
        <f t="shared" si="64"/>
        <v>Medium</v>
      </c>
      <c r="O2096" t="s">
        <v>33</v>
      </c>
      <c r="P2096">
        <v>0.22630220651626601</v>
      </c>
    </row>
    <row r="2097" spans="8:16">
      <c r="H2097">
        <f t="shared" si="65"/>
        <v>2095</v>
      </c>
      <c r="I2097">
        <v>0.83499616270145804</v>
      </c>
      <c r="J2097">
        <v>0.48068669527897001</v>
      </c>
      <c r="K2097">
        <v>0.34272359311580702</v>
      </c>
      <c r="M2097" t="str">
        <f t="shared" si="64"/>
        <v>Medium</v>
      </c>
      <c r="O2097" t="s">
        <v>33</v>
      </c>
      <c r="P2097">
        <v>0.40229165554046598</v>
      </c>
    </row>
    <row r="2098" spans="8:16">
      <c r="H2098">
        <f t="shared" si="65"/>
        <v>2096</v>
      </c>
      <c r="I2098">
        <v>0.83499616270145804</v>
      </c>
      <c r="J2098">
        <v>0.48090128755364803</v>
      </c>
      <c r="K2098">
        <v>0.3427964001894</v>
      </c>
      <c r="M2098" t="str">
        <f t="shared" si="64"/>
        <v>Medium</v>
      </c>
      <c r="O2098" t="s">
        <v>33</v>
      </c>
      <c r="P2098">
        <v>0.32042470574379001</v>
      </c>
    </row>
    <row r="2099" spans="8:16">
      <c r="H2099">
        <f t="shared" si="65"/>
        <v>2097</v>
      </c>
      <c r="I2099">
        <v>0.83499616270145804</v>
      </c>
      <c r="J2099">
        <v>0.48111587982832599</v>
      </c>
      <c r="K2099">
        <v>0.342864409089088</v>
      </c>
      <c r="M2099" t="str">
        <f t="shared" si="64"/>
        <v>Medium</v>
      </c>
      <c r="O2099" t="s">
        <v>33</v>
      </c>
      <c r="P2099">
        <v>0.22115311026573201</v>
      </c>
    </row>
    <row r="2100" spans="8:16">
      <c r="H2100">
        <f t="shared" si="65"/>
        <v>2098</v>
      </c>
      <c r="I2100">
        <v>0.83499616270145804</v>
      </c>
      <c r="J2100">
        <v>0.481330472103004</v>
      </c>
      <c r="K2100">
        <v>0.34293438494205503</v>
      </c>
      <c r="M2100" t="str">
        <f t="shared" si="64"/>
        <v>Medium</v>
      </c>
      <c r="O2100" t="s">
        <v>33</v>
      </c>
      <c r="P2100">
        <v>0.2611985206604</v>
      </c>
    </row>
    <row r="2101" spans="8:16">
      <c r="H2101">
        <f t="shared" si="65"/>
        <v>2099</v>
      </c>
      <c r="I2101">
        <v>0.83422870299309304</v>
      </c>
      <c r="J2101">
        <v>0.481330472103004</v>
      </c>
      <c r="K2101">
        <v>0.34298698604106898</v>
      </c>
      <c r="M2101" t="str">
        <f t="shared" si="64"/>
        <v>Medium</v>
      </c>
      <c r="O2101" t="s">
        <v>33</v>
      </c>
      <c r="P2101">
        <v>0.200107887387276</v>
      </c>
    </row>
    <row r="2102" spans="8:16">
      <c r="H2102">
        <f t="shared" si="65"/>
        <v>2100</v>
      </c>
      <c r="I2102">
        <v>0.83422870299309304</v>
      </c>
      <c r="J2102">
        <v>0.48154506437768202</v>
      </c>
      <c r="K2102">
        <v>0.343031406402588</v>
      </c>
      <c r="M2102" t="str">
        <f t="shared" si="64"/>
        <v>Medium</v>
      </c>
      <c r="O2102" t="s">
        <v>33</v>
      </c>
      <c r="P2102">
        <v>0.57639431953430198</v>
      </c>
    </row>
    <row r="2103" spans="8:16">
      <c r="H2103">
        <f t="shared" si="65"/>
        <v>2101</v>
      </c>
      <c r="I2103">
        <v>0.83422870299309304</v>
      </c>
      <c r="J2103">
        <v>0.48175965665236098</v>
      </c>
      <c r="K2103">
        <v>0.34304259717464403</v>
      </c>
      <c r="M2103" t="str">
        <f t="shared" si="64"/>
        <v>Medium</v>
      </c>
      <c r="O2103" t="s">
        <v>33</v>
      </c>
      <c r="P2103">
        <v>0.36019951105117798</v>
      </c>
    </row>
    <row r="2104" spans="8:16">
      <c r="H2104">
        <f t="shared" si="65"/>
        <v>2102</v>
      </c>
      <c r="I2104">
        <v>0.83422870299309304</v>
      </c>
      <c r="J2104">
        <v>0.481974248927039</v>
      </c>
      <c r="K2104">
        <v>0.34305903315544101</v>
      </c>
      <c r="M2104" t="str">
        <f t="shared" si="64"/>
        <v>Medium</v>
      </c>
      <c r="O2104" t="s">
        <v>33</v>
      </c>
      <c r="P2104">
        <v>0.38797128200531</v>
      </c>
    </row>
    <row r="2105" spans="8:16">
      <c r="H2105">
        <f t="shared" si="65"/>
        <v>2103</v>
      </c>
      <c r="I2105">
        <v>0.83422870299309304</v>
      </c>
      <c r="J2105">
        <v>0.48218884120171701</v>
      </c>
      <c r="K2105">
        <v>0.34308157861232802</v>
      </c>
      <c r="M2105" t="str">
        <f t="shared" si="64"/>
        <v>Medium</v>
      </c>
      <c r="O2105" t="s">
        <v>33</v>
      </c>
      <c r="P2105">
        <v>0.21915751695632901</v>
      </c>
    </row>
    <row r="2106" spans="8:16">
      <c r="H2106">
        <f t="shared" si="65"/>
        <v>2104</v>
      </c>
      <c r="I2106">
        <v>0.83422870299309304</v>
      </c>
      <c r="J2106">
        <v>0.48240343347639503</v>
      </c>
      <c r="K2106">
        <v>0.34318159520626101</v>
      </c>
      <c r="M2106" t="str">
        <f t="shared" si="64"/>
        <v>Medium</v>
      </c>
      <c r="O2106" t="s">
        <v>33</v>
      </c>
      <c r="P2106">
        <v>0.46986621618270902</v>
      </c>
    </row>
    <row r="2107" spans="8:16">
      <c r="H2107">
        <f t="shared" si="65"/>
        <v>2105</v>
      </c>
      <c r="I2107">
        <v>0.83422870299309304</v>
      </c>
      <c r="J2107">
        <v>0.48261802575107299</v>
      </c>
      <c r="K2107">
        <v>0.34331345558166498</v>
      </c>
      <c r="M2107" t="str">
        <f t="shared" si="64"/>
        <v>Medium</v>
      </c>
      <c r="O2107" t="s">
        <v>33</v>
      </c>
      <c r="P2107">
        <v>0.30828896164894098</v>
      </c>
    </row>
    <row r="2108" spans="8:16">
      <c r="H2108">
        <f t="shared" si="65"/>
        <v>2106</v>
      </c>
      <c r="I2108">
        <v>0.83422870299309304</v>
      </c>
      <c r="J2108">
        <v>0.482832618025751</v>
      </c>
      <c r="K2108">
        <v>0.34338377416133897</v>
      </c>
      <c r="M2108" t="str">
        <f t="shared" si="64"/>
        <v>Medium</v>
      </c>
      <c r="O2108" t="s">
        <v>33</v>
      </c>
      <c r="P2108">
        <v>0.46737900376319902</v>
      </c>
    </row>
    <row r="2109" spans="8:16">
      <c r="H2109">
        <f t="shared" si="65"/>
        <v>2107</v>
      </c>
      <c r="I2109">
        <v>0.83422870299309304</v>
      </c>
      <c r="J2109">
        <v>0.48390557939914203</v>
      </c>
      <c r="K2109">
        <v>0.34343697130680101</v>
      </c>
      <c r="M2109" t="str">
        <f t="shared" si="64"/>
        <v>Medium</v>
      </c>
      <c r="O2109" t="s">
        <v>33</v>
      </c>
      <c r="P2109">
        <v>0.249991565942764</v>
      </c>
    </row>
    <row r="2110" spans="8:16">
      <c r="H2110">
        <f t="shared" si="65"/>
        <v>2108</v>
      </c>
      <c r="I2110">
        <v>0.83422870299309304</v>
      </c>
      <c r="J2110">
        <v>0.48412017167381999</v>
      </c>
      <c r="K2110">
        <v>0.34355579316616103</v>
      </c>
      <c r="M2110" t="str">
        <f t="shared" si="64"/>
        <v>Low</v>
      </c>
      <c r="O2110" t="s">
        <v>33</v>
      </c>
      <c r="P2110">
        <v>0.148084565997124</v>
      </c>
    </row>
    <row r="2111" spans="8:16">
      <c r="H2111">
        <f t="shared" si="65"/>
        <v>2109</v>
      </c>
      <c r="I2111">
        <v>0.83422870299309304</v>
      </c>
      <c r="J2111">
        <v>0.484334763948498</v>
      </c>
      <c r="K2111">
        <v>0.343668222427368</v>
      </c>
      <c r="M2111" t="str">
        <f t="shared" si="64"/>
        <v>Medium</v>
      </c>
      <c r="O2111" t="s">
        <v>33</v>
      </c>
      <c r="P2111">
        <v>0.432343810796738</v>
      </c>
    </row>
    <row r="2112" spans="8:16">
      <c r="H2112">
        <f t="shared" si="65"/>
        <v>2110</v>
      </c>
      <c r="I2112">
        <v>0.83422870299309304</v>
      </c>
      <c r="J2112">
        <v>0.484978540772532</v>
      </c>
      <c r="K2112">
        <v>0.34370531141757998</v>
      </c>
      <c r="M2112" t="str">
        <f t="shared" si="64"/>
        <v>Low</v>
      </c>
      <c r="O2112" t="s">
        <v>33</v>
      </c>
      <c r="P2112">
        <v>0.165109157562256</v>
      </c>
    </row>
    <row r="2113" spans="8:16">
      <c r="H2113">
        <f t="shared" si="65"/>
        <v>2111</v>
      </c>
      <c r="I2113">
        <v>0.83422870299309304</v>
      </c>
      <c r="J2113">
        <v>0.48519313304721001</v>
      </c>
      <c r="K2113">
        <v>0.343725115060806</v>
      </c>
      <c r="M2113" t="str">
        <f t="shared" si="64"/>
        <v>Medium</v>
      </c>
      <c r="O2113" t="s">
        <v>33</v>
      </c>
      <c r="P2113">
        <v>0.25369980931281999</v>
      </c>
    </row>
    <row r="2114" spans="8:16">
      <c r="H2114">
        <f t="shared" si="65"/>
        <v>2112</v>
      </c>
      <c r="I2114">
        <v>0.83422870299309304</v>
      </c>
      <c r="J2114">
        <v>0.48540772532188797</v>
      </c>
      <c r="K2114">
        <v>0.34377259016036998</v>
      </c>
      <c r="M2114" t="str">
        <f t="shared" si="64"/>
        <v>Medium</v>
      </c>
      <c r="O2114" t="s">
        <v>33</v>
      </c>
      <c r="P2114">
        <v>0.52814495563507102</v>
      </c>
    </row>
    <row r="2115" spans="8:16">
      <c r="H2115">
        <f t="shared" si="65"/>
        <v>2113</v>
      </c>
      <c r="I2115">
        <v>0.83269378357636203</v>
      </c>
      <c r="J2115">
        <v>0.48540772532188797</v>
      </c>
      <c r="K2115">
        <v>0.34389609098434398</v>
      </c>
      <c r="M2115" t="str">
        <f t="shared" ref="M2115:M2178" si="66">IF(P2115&gt;=$C$10,"High",IF(P2115&lt;=$C$15,"Low","Medium"))</f>
        <v>Medium</v>
      </c>
      <c r="O2115" t="s">
        <v>33</v>
      </c>
      <c r="P2115">
        <v>0.45250254869461098</v>
      </c>
    </row>
    <row r="2116" spans="8:16">
      <c r="H2116">
        <f t="shared" si="65"/>
        <v>2114</v>
      </c>
      <c r="I2116">
        <v>0.83269378357636203</v>
      </c>
      <c r="J2116">
        <v>0.48562231759656699</v>
      </c>
      <c r="K2116">
        <v>0.34401097893714899</v>
      </c>
      <c r="M2116" t="str">
        <f t="shared" si="66"/>
        <v>Medium</v>
      </c>
      <c r="O2116" t="s">
        <v>33</v>
      </c>
      <c r="P2116">
        <v>0.36022886633873002</v>
      </c>
    </row>
    <row r="2117" spans="8:16">
      <c r="H2117">
        <f t="shared" ref="H2117:H2180" si="67">H2116+1</f>
        <v>2115</v>
      </c>
      <c r="I2117">
        <v>0.83269378357636203</v>
      </c>
      <c r="J2117">
        <v>0.485836909871245</v>
      </c>
      <c r="K2117">
        <v>0.344063550233841</v>
      </c>
      <c r="M2117" t="str">
        <f t="shared" si="66"/>
        <v>Medium</v>
      </c>
      <c r="O2117" t="s">
        <v>33</v>
      </c>
      <c r="P2117">
        <v>0.209922105073929</v>
      </c>
    </row>
    <row r="2118" spans="8:16">
      <c r="H2118">
        <f t="shared" si="67"/>
        <v>2116</v>
      </c>
      <c r="I2118">
        <v>0.83192632386799703</v>
      </c>
      <c r="J2118">
        <v>0.48605150214592302</v>
      </c>
      <c r="K2118">
        <v>0.34408377110958099</v>
      </c>
      <c r="M2118" t="str">
        <f t="shared" si="66"/>
        <v>Medium</v>
      </c>
      <c r="O2118" t="s">
        <v>33</v>
      </c>
      <c r="P2118">
        <v>0.48141050338745101</v>
      </c>
    </row>
    <row r="2119" spans="8:16">
      <c r="H2119">
        <f t="shared" si="67"/>
        <v>2117</v>
      </c>
      <c r="I2119">
        <v>0.83115886415963203</v>
      </c>
      <c r="J2119">
        <v>0.48605150214592302</v>
      </c>
      <c r="K2119">
        <v>0.34409524500369998</v>
      </c>
      <c r="M2119" t="str">
        <f t="shared" si="66"/>
        <v>High</v>
      </c>
      <c r="O2119" t="s">
        <v>33</v>
      </c>
      <c r="P2119">
        <v>0.67164409160614003</v>
      </c>
    </row>
    <row r="2120" spans="8:16">
      <c r="H2120">
        <f t="shared" si="67"/>
        <v>2118</v>
      </c>
      <c r="I2120">
        <v>0.83115886415963203</v>
      </c>
      <c r="J2120">
        <v>0.48626609442060098</v>
      </c>
      <c r="K2120">
        <v>0.34412792325019798</v>
      </c>
      <c r="M2120" t="str">
        <f t="shared" si="66"/>
        <v>Medium</v>
      </c>
      <c r="O2120" t="s">
        <v>33</v>
      </c>
      <c r="P2120">
        <v>0.311085164546967</v>
      </c>
    </row>
    <row r="2121" spans="8:16">
      <c r="H2121">
        <f t="shared" si="67"/>
        <v>2119</v>
      </c>
      <c r="I2121">
        <v>0.83039140445126602</v>
      </c>
      <c r="J2121">
        <v>0.48626609442060098</v>
      </c>
      <c r="K2121">
        <v>0.34416043758392301</v>
      </c>
      <c r="M2121" t="str">
        <f t="shared" si="66"/>
        <v>Medium</v>
      </c>
      <c r="O2121" t="s">
        <v>33</v>
      </c>
      <c r="P2121">
        <v>0.253390192985535</v>
      </c>
    </row>
    <row r="2122" spans="8:16">
      <c r="H2122">
        <f t="shared" si="67"/>
        <v>2120</v>
      </c>
      <c r="I2122">
        <v>0.83039140445126602</v>
      </c>
      <c r="J2122">
        <v>0.486480686695279</v>
      </c>
      <c r="K2122">
        <v>0.34418042004108401</v>
      </c>
      <c r="M2122" t="str">
        <f t="shared" si="66"/>
        <v>Medium</v>
      </c>
      <c r="O2122" t="s">
        <v>33</v>
      </c>
      <c r="P2122">
        <v>0.43368712067604098</v>
      </c>
    </row>
    <row r="2123" spans="8:16">
      <c r="H2123">
        <f t="shared" si="67"/>
        <v>2121</v>
      </c>
      <c r="I2123">
        <v>0.83039140445126602</v>
      </c>
      <c r="J2123">
        <v>0.48669527896995701</v>
      </c>
      <c r="K2123">
        <v>0.34419196844101002</v>
      </c>
      <c r="M2123" t="str">
        <f t="shared" si="66"/>
        <v>Medium</v>
      </c>
      <c r="O2123" t="s">
        <v>33</v>
      </c>
      <c r="P2123">
        <v>0.35392174124717701</v>
      </c>
    </row>
    <row r="2124" spans="8:16">
      <c r="H2124">
        <f t="shared" si="67"/>
        <v>2122</v>
      </c>
      <c r="I2124">
        <v>0.83039140445126602</v>
      </c>
      <c r="J2124">
        <v>0.48776824034334798</v>
      </c>
      <c r="K2124">
        <v>0.34423930943012199</v>
      </c>
      <c r="M2124" t="str">
        <f t="shared" si="66"/>
        <v>Medium</v>
      </c>
      <c r="O2124" t="s">
        <v>33</v>
      </c>
      <c r="P2124">
        <v>0.43862575292587302</v>
      </c>
    </row>
    <row r="2125" spans="8:16">
      <c r="H2125">
        <f t="shared" si="67"/>
        <v>2123</v>
      </c>
      <c r="I2125">
        <v>0.83039140445126602</v>
      </c>
      <c r="J2125">
        <v>0.487982832618026</v>
      </c>
      <c r="K2125">
        <v>0.34434747695922902</v>
      </c>
      <c r="M2125" t="str">
        <f t="shared" si="66"/>
        <v>Medium</v>
      </c>
      <c r="O2125" t="s">
        <v>33</v>
      </c>
      <c r="P2125">
        <v>0.32131835818290699</v>
      </c>
    </row>
    <row r="2126" spans="8:16">
      <c r="H2126">
        <f t="shared" si="67"/>
        <v>2124</v>
      </c>
      <c r="I2126">
        <v>0.83039140445126602</v>
      </c>
      <c r="J2126">
        <v>0.48819742489270401</v>
      </c>
      <c r="K2126">
        <v>0.344413131475449</v>
      </c>
      <c r="M2126" t="str">
        <f t="shared" si="66"/>
        <v>Medium</v>
      </c>
      <c r="O2126" t="s">
        <v>33</v>
      </c>
      <c r="P2126">
        <v>0.25563970208168002</v>
      </c>
    </row>
    <row r="2127" spans="8:16">
      <c r="H2127">
        <f t="shared" si="67"/>
        <v>2125</v>
      </c>
      <c r="I2127">
        <v>0.83039140445126602</v>
      </c>
      <c r="J2127">
        <v>0.48841201716738197</v>
      </c>
      <c r="K2127">
        <v>0.344497069716454</v>
      </c>
      <c r="M2127" t="str">
        <f t="shared" si="66"/>
        <v>High</v>
      </c>
      <c r="O2127" t="s">
        <v>33</v>
      </c>
      <c r="P2127">
        <v>0.717928886413574</v>
      </c>
    </row>
    <row r="2128" spans="8:16">
      <c r="H2128">
        <f t="shared" si="67"/>
        <v>2126</v>
      </c>
      <c r="I2128">
        <v>0.83039140445126602</v>
      </c>
      <c r="J2128">
        <v>0.48862660944205999</v>
      </c>
      <c r="K2128">
        <v>0.34458851814269997</v>
      </c>
      <c r="M2128" t="str">
        <f t="shared" si="66"/>
        <v>Medium</v>
      </c>
      <c r="O2128" t="s">
        <v>33</v>
      </c>
      <c r="P2128">
        <v>0.30016133189201399</v>
      </c>
    </row>
    <row r="2129" spans="8:16">
      <c r="H2129">
        <f t="shared" si="67"/>
        <v>2127</v>
      </c>
      <c r="I2129">
        <v>0.83039140445126602</v>
      </c>
      <c r="J2129">
        <v>0.48927038626609398</v>
      </c>
      <c r="K2129">
        <v>0.34466160833835602</v>
      </c>
      <c r="M2129" t="str">
        <f t="shared" si="66"/>
        <v>Medium</v>
      </c>
      <c r="O2129" t="s">
        <v>33</v>
      </c>
      <c r="P2129">
        <v>0.30871659517288202</v>
      </c>
    </row>
    <row r="2130" spans="8:16">
      <c r="H2130">
        <f t="shared" si="67"/>
        <v>2128</v>
      </c>
      <c r="I2130">
        <v>0.83039140445126602</v>
      </c>
      <c r="J2130">
        <v>0.489484978540773</v>
      </c>
      <c r="K2130">
        <v>0.34479716420173601</v>
      </c>
      <c r="M2130" t="str">
        <f t="shared" si="66"/>
        <v>High</v>
      </c>
      <c r="O2130" t="s">
        <v>33</v>
      </c>
      <c r="P2130">
        <v>0.63856768608093295</v>
      </c>
    </row>
    <row r="2131" spans="8:16">
      <c r="H2131">
        <f t="shared" si="67"/>
        <v>2129</v>
      </c>
      <c r="I2131">
        <v>0.83039140445126602</v>
      </c>
      <c r="J2131">
        <v>0.48969957081545101</v>
      </c>
      <c r="K2131">
        <v>0.34489405155181901</v>
      </c>
      <c r="M2131" t="str">
        <f t="shared" si="66"/>
        <v>Medium</v>
      </c>
      <c r="O2131" t="s">
        <v>33</v>
      </c>
      <c r="P2131">
        <v>0.30201134085655201</v>
      </c>
    </row>
    <row r="2132" spans="8:16">
      <c r="H2132">
        <f t="shared" si="67"/>
        <v>2130</v>
      </c>
      <c r="I2132">
        <v>0.83039140445126602</v>
      </c>
      <c r="J2132">
        <v>0.48991416309012897</v>
      </c>
      <c r="K2132">
        <v>0.344947159290314</v>
      </c>
      <c r="M2132" t="str">
        <f t="shared" si="66"/>
        <v>Medium</v>
      </c>
      <c r="O2132" t="s">
        <v>33</v>
      </c>
      <c r="P2132">
        <v>0.256046712398529</v>
      </c>
    </row>
    <row r="2133" spans="8:16">
      <c r="H2133">
        <f t="shared" si="67"/>
        <v>2131</v>
      </c>
      <c r="I2133">
        <v>0.83039140445126602</v>
      </c>
      <c r="J2133">
        <v>0.49012875536480699</v>
      </c>
      <c r="K2133">
        <v>0.34502936899662001</v>
      </c>
      <c r="M2133" t="str">
        <f t="shared" si="66"/>
        <v>Medium</v>
      </c>
      <c r="O2133" t="s">
        <v>33</v>
      </c>
      <c r="P2133">
        <v>0.25177788734436002</v>
      </c>
    </row>
    <row r="2134" spans="8:16">
      <c r="H2134">
        <f t="shared" si="67"/>
        <v>2132</v>
      </c>
      <c r="I2134">
        <v>0.83039140445126602</v>
      </c>
      <c r="J2134">
        <v>0.49034334763948501</v>
      </c>
      <c r="K2134">
        <v>0.34514261782169298</v>
      </c>
      <c r="M2134" t="str">
        <f t="shared" si="66"/>
        <v>Medium</v>
      </c>
      <c r="O2134" t="s">
        <v>33</v>
      </c>
      <c r="P2134">
        <v>0.480930656194687</v>
      </c>
    </row>
    <row r="2135" spans="8:16">
      <c r="H2135">
        <f t="shared" si="67"/>
        <v>2133</v>
      </c>
      <c r="I2135">
        <v>0.83039140445126602</v>
      </c>
      <c r="J2135">
        <v>0.49055793991416302</v>
      </c>
      <c r="K2135">
        <v>0.34523339569568601</v>
      </c>
      <c r="M2135" t="str">
        <f t="shared" si="66"/>
        <v>Medium</v>
      </c>
      <c r="O2135" t="s">
        <v>33</v>
      </c>
      <c r="P2135">
        <v>0.39849764108657798</v>
      </c>
    </row>
    <row r="2136" spans="8:16">
      <c r="H2136">
        <f t="shared" si="67"/>
        <v>2134</v>
      </c>
      <c r="I2136">
        <v>0.83039140445126602</v>
      </c>
      <c r="J2136">
        <v>0.49077253218884098</v>
      </c>
      <c r="K2136">
        <v>0.34527146816253701</v>
      </c>
      <c r="M2136" t="str">
        <f t="shared" si="66"/>
        <v>Medium</v>
      </c>
      <c r="O2136" t="s">
        <v>33</v>
      </c>
      <c r="P2136">
        <v>0.433510482311249</v>
      </c>
    </row>
    <row r="2137" spans="8:16">
      <c r="H2137">
        <f t="shared" si="67"/>
        <v>2135</v>
      </c>
      <c r="I2137">
        <v>0.83039140445126602</v>
      </c>
      <c r="J2137">
        <v>0.490987124463519</v>
      </c>
      <c r="K2137">
        <v>0.34531243145465901</v>
      </c>
      <c r="M2137" t="str">
        <f t="shared" si="66"/>
        <v>Medium</v>
      </c>
      <c r="O2137" t="s">
        <v>33</v>
      </c>
      <c r="P2137">
        <v>0.30997446179389998</v>
      </c>
    </row>
    <row r="2138" spans="8:16">
      <c r="H2138">
        <f t="shared" si="67"/>
        <v>2136</v>
      </c>
      <c r="I2138">
        <v>0.82962394474290102</v>
      </c>
      <c r="J2138">
        <v>0.490987124463519</v>
      </c>
      <c r="K2138">
        <v>0.345361307263374</v>
      </c>
      <c r="M2138" t="str">
        <f t="shared" si="66"/>
        <v>Medium</v>
      </c>
      <c r="O2138" t="s">
        <v>33</v>
      </c>
      <c r="P2138">
        <v>0.40610873699188199</v>
      </c>
    </row>
    <row r="2139" spans="8:16">
      <c r="H2139">
        <f t="shared" si="67"/>
        <v>2137</v>
      </c>
      <c r="I2139">
        <v>0.82885648503453602</v>
      </c>
      <c r="J2139">
        <v>0.490987124463519</v>
      </c>
      <c r="K2139">
        <v>0.345380619168282</v>
      </c>
      <c r="M2139" t="str">
        <f t="shared" si="66"/>
        <v>Low</v>
      </c>
      <c r="O2139" t="s">
        <v>33</v>
      </c>
      <c r="P2139">
        <v>0.17912083864212</v>
      </c>
    </row>
    <row r="2140" spans="8:16">
      <c r="H2140">
        <f t="shared" si="67"/>
        <v>2138</v>
      </c>
      <c r="I2140">
        <v>0.82808902532617001</v>
      </c>
      <c r="J2140">
        <v>0.490987124463519</v>
      </c>
      <c r="K2140">
        <v>0.34559276700019798</v>
      </c>
      <c r="M2140" t="str">
        <f t="shared" si="66"/>
        <v>Medium</v>
      </c>
      <c r="O2140" t="s">
        <v>33</v>
      </c>
      <c r="P2140">
        <v>0.24566483497619601</v>
      </c>
    </row>
    <row r="2141" spans="8:16">
      <c r="H2141">
        <f t="shared" si="67"/>
        <v>2139</v>
      </c>
      <c r="I2141">
        <v>0.82808902532617001</v>
      </c>
      <c r="J2141">
        <v>0.49120171673819701</v>
      </c>
      <c r="K2141">
        <v>0.34581035375595098</v>
      </c>
      <c r="M2141" t="str">
        <f t="shared" si="66"/>
        <v>Medium</v>
      </c>
      <c r="O2141" t="s">
        <v>33</v>
      </c>
      <c r="P2141">
        <v>0.34598982334137002</v>
      </c>
    </row>
    <row r="2142" spans="8:16">
      <c r="H2142">
        <f t="shared" si="67"/>
        <v>2140</v>
      </c>
      <c r="I2142">
        <v>0.82808902532617001</v>
      </c>
      <c r="J2142">
        <v>0.49141630901287597</v>
      </c>
      <c r="K2142">
        <v>0.34585891664028201</v>
      </c>
      <c r="M2142" t="str">
        <f t="shared" si="66"/>
        <v>Medium</v>
      </c>
      <c r="O2142" t="s">
        <v>33</v>
      </c>
      <c r="P2142">
        <v>0.42590838670730602</v>
      </c>
    </row>
    <row r="2143" spans="8:16">
      <c r="H2143">
        <f t="shared" si="67"/>
        <v>2141</v>
      </c>
      <c r="I2143">
        <v>0.82808902532617001</v>
      </c>
      <c r="J2143">
        <v>0.49163090128755399</v>
      </c>
      <c r="K2143">
        <v>0.34590631723403897</v>
      </c>
      <c r="M2143" t="str">
        <f t="shared" si="66"/>
        <v>Medium</v>
      </c>
      <c r="O2143" t="s">
        <v>33</v>
      </c>
      <c r="P2143">
        <v>0.30997446179389998</v>
      </c>
    </row>
    <row r="2144" spans="8:16">
      <c r="H2144">
        <f t="shared" si="67"/>
        <v>2142</v>
      </c>
      <c r="I2144">
        <v>0.82808902532617001</v>
      </c>
      <c r="J2144">
        <v>0.49206008583691002</v>
      </c>
      <c r="K2144">
        <v>0.34595164656639099</v>
      </c>
      <c r="M2144" t="str">
        <f t="shared" si="66"/>
        <v>Medium</v>
      </c>
      <c r="O2144" t="s">
        <v>33</v>
      </c>
      <c r="P2144">
        <v>0.34309500455856301</v>
      </c>
    </row>
    <row r="2145" spans="8:16">
      <c r="H2145">
        <f t="shared" si="67"/>
        <v>2143</v>
      </c>
      <c r="I2145">
        <v>0.82732156561780501</v>
      </c>
      <c r="J2145">
        <v>0.49313304721029999</v>
      </c>
      <c r="K2145">
        <v>0.34603947401046797</v>
      </c>
      <c r="M2145" t="str">
        <f t="shared" si="66"/>
        <v>Medium</v>
      </c>
      <c r="O2145" t="s">
        <v>33</v>
      </c>
      <c r="P2145">
        <v>0.236106842756271</v>
      </c>
    </row>
    <row r="2146" spans="8:16">
      <c r="H2146">
        <f t="shared" si="67"/>
        <v>2144</v>
      </c>
      <c r="I2146">
        <v>0.82732156561780501</v>
      </c>
      <c r="J2146">
        <v>0.49334763948497901</v>
      </c>
      <c r="K2146">
        <v>0.34617526829242701</v>
      </c>
      <c r="M2146" t="str">
        <f t="shared" si="66"/>
        <v>Low</v>
      </c>
      <c r="O2146" t="s">
        <v>33</v>
      </c>
      <c r="P2146">
        <v>0.151008725166321</v>
      </c>
    </row>
    <row r="2147" spans="8:16">
      <c r="H2147">
        <f t="shared" si="67"/>
        <v>2145</v>
      </c>
      <c r="I2147">
        <v>0.82732156561780501</v>
      </c>
      <c r="J2147">
        <v>0.49356223175965702</v>
      </c>
      <c r="K2147">
        <v>0.34638893604278598</v>
      </c>
      <c r="M2147" t="str">
        <f t="shared" si="66"/>
        <v>Medium</v>
      </c>
      <c r="O2147" t="s">
        <v>33</v>
      </c>
      <c r="P2147">
        <v>0.27534779906272899</v>
      </c>
    </row>
    <row r="2148" spans="8:16">
      <c r="H2148">
        <f t="shared" si="67"/>
        <v>2146</v>
      </c>
      <c r="I2148">
        <v>0.82732156561780501</v>
      </c>
      <c r="J2148">
        <v>0.49377682403433498</v>
      </c>
      <c r="K2148">
        <v>0.34652070701122301</v>
      </c>
      <c r="M2148" t="str">
        <f t="shared" si="66"/>
        <v>Medium</v>
      </c>
      <c r="O2148" t="s">
        <v>33</v>
      </c>
      <c r="P2148">
        <v>0.24166545271873499</v>
      </c>
    </row>
    <row r="2149" spans="8:16">
      <c r="H2149">
        <f t="shared" si="67"/>
        <v>2147</v>
      </c>
      <c r="I2149">
        <v>0.82655410590944001</v>
      </c>
      <c r="J2149">
        <v>0.493991416309013</v>
      </c>
      <c r="K2149">
        <v>0.34656311571598097</v>
      </c>
      <c r="M2149" t="str">
        <f t="shared" si="66"/>
        <v>Medium</v>
      </c>
      <c r="O2149" t="s">
        <v>33</v>
      </c>
      <c r="P2149">
        <v>0.323537677526474</v>
      </c>
    </row>
    <row r="2150" spans="8:16">
      <c r="H2150">
        <f t="shared" si="67"/>
        <v>2148</v>
      </c>
      <c r="I2150">
        <v>0.82655410590944001</v>
      </c>
      <c r="J2150">
        <v>0.49420600858369101</v>
      </c>
      <c r="K2150">
        <v>0.34660360217094399</v>
      </c>
      <c r="M2150" t="str">
        <f t="shared" si="66"/>
        <v>Medium</v>
      </c>
      <c r="O2150" t="s">
        <v>33</v>
      </c>
      <c r="P2150">
        <v>0.224422141909599</v>
      </c>
    </row>
    <row r="2151" spans="8:16">
      <c r="H2151">
        <f t="shared" si="67"/>
        <v>2149</v>
      </c>
      <c r="I2151">
        <v>0.82655410590944001</v>
      </c>
      <c r="J2151">
        <v>0.49442060085836897</v>
      </c>
      <c r="K2151">
        <v>0.34664557874202701</v>
      </c>
      <c r="M2151" t="str">
        <f t="shared" si="66"/>
        <v>High</v>
      </c>
      <c r="O2151" t="s">
        <v>33</v>
      </c>
      <c r="P2151">
        <v>0.74409085512161299</v>
      </c>
    </row>
    <row r="2152" spans="8:16">
      <c r="H2152">
        <f t="shared" si="67"/>
        <v>2150</v>
      </c>
      <c r="I2152">
        <v>0.82655410590944001</v>
      </c>
      <c r="J2152">
        <v>0.49463519313304699</v>
      </c>
      <c r="K2152">
        <v>0.34669271111488298</v>
      </c>
      <c r="M2152" t="str">
        <f t="shared" si="66"/>
        <v>Medium</v>
      </c>
      <c r="O2152" t="s">
        <v>33</v>
      </c>
      <c r="P2152">
        <v>0.24548511207103699</v>
      </c>
    </row>
    <row r="2153" spans="8:16">
      <c r="H2153">
        <f t="shared" si="67"/>
        <v>2151</v>
      </c>
      <c r="I2153">
        <v>0.82655410590944001</v>
      </c>
      <c r="J2153">
        <v>0.49484978540772501</v>
      </c>
      <c r="K2153">
        <v>0.34675036370754198</v>
      </c>
      <c r="M2153" t="str">
        <f t="shared" si="66"/>
        <v>Medium</v>
      </c>
      <c r="O2153" t="s">
        <v>33</v>
      </c>
      <c r="P2153">
        <v>0.46651056408882102</v>
      </c>
    </row>
    <row r="2154" spans="8:16">
      <c r="H2154">
        <f t="shared" si="67"/>
        <v>2152</v>
      </c>
      <c r="I2154">
        <v>0.82655410590944001</v>
      </c>
      <c r="J2154">
        <v>0.49506437768240302</v>
      </c>
      <c r="K2154">
        <v>0.34682066738605499</v>
      </c>
      <c r="M2154" t="str">
        <f t="shared" si="66"/>
        <v>Medium</v>
      </c>
      <c r="O2154" t="s">
        <v>33</v>
      </c>
      <c r="P2154">
        <v>0.49126520752906799</v>
      </c>
    </row>
    <row r="2155" spans="8:16">
      <c r="H2155">
        <f t="shared" si="67"/>
        <v>2153</v>
      </c>
      <c r="I2155">
        <v>0.82655410590944001</v>
      </c>
      <c r="J2155">
        <v>0.49527896995708198</v>
      </c>
      <c r="K2155">
        <v>0.346846893429756</v>
      </c>
      <c r="M2155" t="str">
        <f t="shared" si="66"/>
        <v>Medium</v>
      </c>
      <c r="O2155" t="s">
        <v>33</v>
      </c>
      <c r="P2155">
        <v>0.38375177979469299</v>
      </c>
    </row>
    <row r="2156" spans="8:16">
      <c r="H2156">
        <f t="shared" si="67"/>
        <v>2154</v>
      </c>
      <c r="I2156">
        <v>0.82655410590944001</v>
      </c>
      <c r="J2156">
        <v>0.49549356223176</v>
      </c>
      <c r="K2156">
        <v>0.34685675799846599</v>
      </c>
      <c r="M2156" t="str">
        <f t="shared" si="66"/>
        <v>Medium</v>
      </c>
      <c r="O2156" t="s">
        <v>33</v>
      </c>
      <c r="P2156">
        <v>0.33446684479713401</v>
      </c>
    </row>
    <row r="2157" spans="8:16">
      <c r="H2157">
        <f t="shared" si="67"/>
        <v>2155</v>
      </c>
      <c r="I2157">
        <v>0.82655410590944001</v>
      </c>
      <c r="J2157">
        <v>0.49570815450643801</v>
      </c>
      <c r="K2157">
        <v>0.34693717956543002</v>
      </c>
      <c r="M2157" t="str">
        <f t="shared" si="66"/>
        <v>Medium</v>
      </c>
      <c r="O2157" t="s">
        <v>33</v>
      </c>
      <c r="P2157">
        <v>0.259829491376877</v>
      </c>
    </row>
    <row r="2158" spans="8:16">
      <c r="H2158">
        <f t="shared" si="67"/>
        <v>2156</v>
      </c>
      <c r="I2158">
        <v>0.825786646201074</v>
      </c>
      <c r="J2158">
        <v>0.49635193133047201</v>
      </c>
      <c r="K2158">
        <v>0.34703449904918698</v>
      </c>
      <c r="M2158" t="str">
        <f t="shared" si="66"/>
        <v>Medium</v>
      </c>
      <c r="O2158" t="s">
        <v>33</v>
      </c>
      <c r="P2158">
        <v>0.30923160910606401</v>
      </c>
    </row>
    <row r="2159" spans="8:16">
      <c r="H2159">
        <f t="shared" si="67"/>
        <v>2157</v>
      </c>
      <c r="I2159">
        <v>0.825786646201074</v>
      </c>
      <c r="J2159">
        <v>0.49678111587982798</v>
      </c>
      <c r="K2159">
        <v>0.34706279635429399</v>
      </c>
      <c r="M2159" t="str">
        <f t="shared" si="66"/>
        <v>Medium</v>
      </c>
      <c r="O2159" t="s">
        <v>33</v>
      </c>
      <c r="P2159">
        <v>0.421328574419022</v>
      </c>
    </row>
    <row r="2160" spans="8:16">
      <c r="H2160">
        <f t="shared" si="67"/>
        <v>2158</v>
      </c>
      <c r="I2160">
        <v>0.825786646201074</v>
      </c>
      <c r="J2160">
        <v>0.496995708154506</v>
      </c>
      <c r="K2160">
        <v>0.34711711108684501</v>
      </c>
      <c r="M2160" t="str">
        <f t="shared" si="66"/>
        <v>Medium</v>
      </c>
      <c r="O2160" t="s">
        <v>33</v>
      </c>
      <c r="P2160">
        <v>0.43214613199233998</v>
      </c>
    </row>
    <row r="2161" spans="8:16">
      <c r="H2161">
        <f t="shared" si="67"/>
        <v>2159</v>
      </c>
      <c r="I2161">
        <v>0.825786646201074</v>
      </c>
      <c r="J2161">
        <v>0.49721030042918501</v>
      </c>
      <c r="K2161">
        <v>0.34716935455799097</v>
      </c>
      <c r="M2161" t="str">
        <f t="shared" si="66"/>
        <v>Medium</v>
      </c>
      <c r="O2161" t="s">
        <v>33</v>
      </c>
      <c r="P2161">
        <v>0.19738394021987901</v>
      </c>
    </row>
    <row r="2162" spans="8:16">
      <c r="H2162">
        <f t="shared" si="67"/>
        <v>2160</v>
      </c>
      <c r="I2162">
        <v>0.825786646201074</v>
      </c>
      <c r="J2162">
        <v>0.49742489270386298</v>
      </c>
      <c r="K2162">
        <v>0.34725581109523801</v>
      </c>
      <c r="M2162" t="str">
        <f t="shared" si="66"/>
        <v>Medium</v>
      </c>
      <c r="O2162" t="s">
        <v>33</v>
      </c>
      <c r="P2162">
        <v>0.27352023124694802</v>
      </c>
    </row>
    <row r="2163" spans="8:16">
      <c r="H2163">
        <f t="shared" si="67"/>
        <v>2161</v>
      </c>
      <c r="I2163">
        <v>0.825786646201074</v>
      </c>
      <c r="J2163">
        <v>0.49763948497854099</v>
      </c>
      <c r="K2163">
        <v>0.347342848777771</v>
      </c>
      <c r="M2163" t="str">
        <f t="shared" si="66"/>
        <v>High</v>
      </c>
      <c r="O2163" t="s">
        <v>33</v>
      </c>
      <c r="P2163">
        <v>0.92117929458618197</v>
      </c>
    </row>
    <row r="2164" spans="8:16">
      <c r="H2164">
        <f t="shared" si="67"/>
        <v>2162</v>
      </c>
      <c r="I2164">
        <v>0.825786646201074</v>
      </c>
      <c r="J2164">
        <v>0.49785407725321901</v>
      </c>
      <c r="K2164">
        <v>0.34735296666622201</v>
      </c>
      <c r="M2164" t="str">
        <f t="shared" si="66"/>
        <v>Medium</v>
      </c>
      <c r="O2164" t="s">
        <v>33</v>
      </c>
      <c r="P2164">
        <v>0.304418325424194</v>
      </c>
    </row>
    <row r="2165" spans="8:16">
      <c r="H2165">
        <f t="shared" si="67"/>
        <v>2163</v>
      </c>
      <c r="I2165">
        <v>0.825786646201074</v>
      </c>
      <c r="J2165">
        <v>0.49806866952789702</v>
      </c>
      <c r="K2165">
        <v>0.347380191087723</v>
      </c>
      <c r="M2165" t="str">
        <f t="shared" si="66"/>
        <v>Medium</v>
      </c>
      <c r="O2165" t="s">
        <v>33</v>
      </c>
      <c r="P2165">
        <v>0.22339370846748399</v>
      </c>
    </row>
    <row r="2166" spans="8:16">
      <c r="H2166">
        <f t="shared" si="67"/>
        <v>2164</v>
      </c>
      <c r="I2166">
        <v>0.825786646201074</v>
      </c>
      <c r="J2166">
        <v>0.49828326180257498</v>
      </c>
      <c r="K2166">
        <v>0.34741052985191301</v>
      </c>
      <c r="M2166" t="str">
        <f t="shared" si="66"/>
        <v>Medium</v>
      </c>
      <c r="O2166" t="s">
        <v>33</v>
      </c>
      <c r="P2166">
        <v>0.41775396466255199</v>
      </c>
    </row>
    <row r="2167" spans="8:16">
      <c r="H2167">
        <f t="shared" si="67"/>
        <v>2165</v>
      </c>
      <c r="I2167">
        <v>0.825786646201074</v>
      </c>
      <c r="J2167">
        <v>0.498497854077253</v>
      </c>
      <c r="K2167">
        <v>0.34745423495769501</v>
      </c>
      <c r="M2167" t="str">
        <f t="shared" si="66"/>
        <v>Medium</v>
      </c>
      <c r="O2167" t="s">
        <v>33</v>
      </c>
      <c r="P2167">
        <v>0.20719891786575301</v>
      </c>
    </row>
    <row r="2168" spans="8:16">
      <c r="H2168">
        <f t="shared" si="67"/>
        <v>2166</v>
      </c>
      <c r="I2168">
        <v>0.825786646201074</v>
      </c>
      <c r="J2168">
        <v>0.49871244635193102</v>
      </c>
      <c r="K2168">
        <v>0.34758849442005202</v>
      </c>
      <c r="M2168" t="str">
        <f t="shared" si="66"/>
        <v>Medium</v>
      </c>
      <c r="O2168" t="s">
        <v>33</v>
      </c>
      <c r="P2168">
        <v>0.291379064321518</v>
      </c>
    </row>
    <row r="2169" spans="8:16">
      <c r="H2169">
        <f t="shared" si="67"/>
        <v>2167</v>
      </c>
      <c r="I2169">
        <v>0.825786646201074</v>
      </c>
      <c r="J2169">
        <v>0.49892703862660898</v>
      </c>
      <c r="K2169">
        <v>0.34772354364395103</v>
      </c>
      <c r="M2169" t="str">
        <f t="shared" si="66"/>
        <v>Medium</v>
      </c>
      <c r="O2169" t="s">
        <v>33</v>
      </c>
      <c r="P2169">
        <v>0.39363369345665</v>
      </c>
    </row>
    <row r="2170" spans="8:16">
      <c r="H2170">
        <f t="shared" si="67"/>
        <v>2168</v>
      </c>
      <c r="I2170">
        <v>0.825786646201074</v>
      </c>
      <c r="J2170">
        <v>0.49914163090128799</v>
      </c>
      <c r="K2170">
        <v>0.347775608301163</v>
      </c>
      <c r="M2170" t="str">
        <f t="shared" si="66"/>
        <v>Medium</v>
      </c>
      <c r="O2170" t="s">
        <v>33</v>
      </c>
      <c r="P2170">
        <v>0.427555501461029</v>
      </c>
    </row>
    <row r="2171" spans="8:16">
      <c r="H2171">
        <f t="shared" si="67"/>
        <v>2169</v>
      </c>
      <c r="I2171">
        <v>0.825786646201074</v>
      </c>
      <c r="J2171">
        <v>0.49935622317596601</v>
      </c>
      <c r="K2171">
        <v>0.34781669080257399</v>
      </c>
      <c r="M2171" t="str">
        <f t="shared" si="66"/>
        <v>High</v>
      </c>
      <c r="O2171" t="s">
        <v>33</v>
      </c>
      <c r="P2171">
        <v>0.841408491134644</v>
      </c>
    </row>
    <row r="2172" spans="8:16">
      <c r="H2172">
        <f t="shared" si="67"/>
        <v>2170</v>
      </c>
      <c r="I2172">
        <v>0.825786646201074</v>
      </c>
      <c r="J2172">
        <v>0.49978540772532198</v>
      </c>
      <c r="K2172">
        <v>0.34788073599338498</v>
      </c>
      <c r="M2172" t="str">
        <f t="shared" si="66"/>
        <v>Medium</v>
      </c>
      <c r="O2172" t="s">
        <v>33</v>
      </c>
      <c r="P2172">
        <v>0.33333858847618097</v>
      </c>
    </row>
    <row r="2173" spans="8:16">
      <c r="H2173">
        <f t="shared" si="67"/>
        <v>2171</v>
      </c>
      <c r="I2173">
        <v>0.824251726784344</v>
      </c>
      <c r="J2173">
        <v>0.5</v>
      </c>
      <c r="K2173">
        <v>0.34793192148208602</v>
      </c>
      <c r="M2173" t="str">
        <f t="shared" si="66"/>
        <v>Medium</v>
      </c>
      <c r="O2173" t="s">
        <v>33</v>
      </c>
      <c r="P2173">
        <v>0.404753237962723</v>
      </c>
    </row>
    <row r="2174" spans="8:16">
      <c r="H2174">
        <f t="shared" si="67"/>
        <v>2172</v>
      </c>
      <c r="I2174">
        <v>0.824251726784344</v>
      </c>
      <c r="J2174">
        <v>0.50021459227467802</v>
      </c>
      <c r="K2174">
        <v>0.34802022576332098</v>
      </c>
      <c r="M2174" t="str">
        <f t="shared" si="66"/>
        <v>Medium</v>
      </c>
      <c r="O2174" t="s">
        <v>33</v>
      </c>
      <c r="P2174">
        <v>0.34167641401290899</v>
      </c>
    </row>
    <row r="2175" spans="8:16">
      <c r="H2175">
        <f t="shared" si="67"/>
        <v>2173</v>
      </c>
      <c r="I2175">
        <v>0.824251726784344</v>
      </c>
      <c r="J2175">
        <v>0.50042918454935603</v>
      </c>
      <c r="K2175">
        <v>0.34809580445289601</v>
      </c>
      <c r="M2175" t="str">
        <f t="shared" si="66"/>
        <v>Medium</v>
      </c>
      <c r="O2175" t="s">
        <v>33</v>
      </c>
      <c r="P2175">
        <v>0.456323713064194</v>
      </c>
    </row>
    <row r="2176" spans="8:16">
      <c r="H2176">
        <f t="shared" si="67"/>
        <v>2174</v>
      </c>
      <c r="I2176">
        <v>0.824251726784344</v>
      </c>
      <c r="J2176">
        <v>0.50064377682403405</v>
      </c>
      <c r="K2176">
        <v>0.34812882542610202</v>
      </c>
      <c r="M2176" t="str">
        <f t="shared" si="66"/>
        <v>Medium</v>
      </c>
      <c r="O2176" t="s">
        <v>33</v>
      </c>
      <c r="P2176">
        <v>0.36082103848457298</v>
      </c>
    </row>
    <row r="2177" spans="8:16">
      <c r="H2177">
        <f t="shared" si="67"/>
        <v>2175</v>
      </c>
      <c r="I2177">
        <v>0.824251726784344</v>
      </c>
      <c r="J2177">
        <v>0.50085836909871195</v>
      </c>
      <c r="K2177">
        <v>0.348178550601006</v>
      </c>
      <c r="M2177" t="str">
        <f t="shared" si="66"/>
        <v>Medium</v>
      </c>
      <c r="O2177" t="s">
        <v>33</v>
      </c>
      <c r="P2177">
        <v>0.44112575054168701</v>
      </c>
    </row>
    <row r="2178" spans="8:16">
      <c r="H2178">
        <f t="shared" si="67"/>
        <v>2176</v>
      </c>
      <c r="I2178">
        <v>0.82348426707597899</v>
      </c>
      <c r="J2178">
        <v>0.50085836909871195</v>
      </c>
      <c r="K2178">
        <v>0.3482526242733</v>
      </c>
      <c r="M2178" t="str">
        <f t="shared" si="66"/>
        <v>Medium</v>
      </c>
      <c r="O2178" t="s">
        <v>33</v>
      </c>
      <c r="P2178">
        <v>0.34368997812271102</v>
      </c>
    </row>
    <row r="2179" spans="8:16">
      <c r="H2179">
        <f t="shared" si="67"/>
        <v>2177</v>
      </c>
      <c r="I2179">
        <v>0.82348426707597899</v>
      </c>
      <c r="J2179">
        <v>0.50107296137339097</v>
      </c>
      <c r="K2179">
        <v>0.34836849570274397</v>
      </c>
      <c r="M2179" t="str">
        <f t="shared" ref="M2179:M2242" si="68">IF(P2179&gt;=$C$10,"High",IF(P2179&lt;=$C$15,"Low","Medium"))</f>
        <v>Medium</v>
      </c>
      <c r="O2179" t="s">
        <v>33</v>
      </c>
      <c r="P2179">
        <v>0.351143509149551</v>
      </c>
    </row>
    <row r="2180" spans="8:16">
      <c r="H2180">
        <f t="shared" si="67"/>
        <v>2178</v>
      </c>
      <c r="I2180">
        <v>0.82271680736761299</v>
      </c>
      <c r="J2180">
        <v>0.50107296137339097</v>
      </c>
      <c r="K2180">
        <v>0.348503097891808</v>
      </c>
      <c r="M2180" t="str">
        <f t="shared" si="68"/>
        <v>Low</v>
      </c>
      <c r="O2180" t="s">
        <v>33</v>
      </c>
      <c r="P2180">
        <v>0.16537167131900801</v>
      </c>
    </row>
    <row r="2181" spans="8:16">
      <c r="H2181">
        <f t="shared" ref="H2181:H2244" si="69">H2180+1</f>
        <v>2179</v>
      </c>
      <c r="I2181">
        <v>0.82271680736761299</v>
      </c>
      <c r="J2181">
        <v>0.50128755364806898</v>
      </c>
      <c r="K2181">
        <v>0.348596811294556</v>
      </c>
      <c r="M2181" t="str">
        <f t="shared" si="68"/>
        <v>High</v>
      </c>
      <c r="O2181" t="s">
        <v>33</v>
      </c>
      <c r="P2181">
        <v>0.73441284894943204</v>
      </c>
    </row>
    <row r="2182" spans="8:16">
      <c r="H2182">
        <f t="shared" si="69"/>
        <v>2180</v>
      </c>
      <c r="I2182">
        <v>0.82271680736761299</v>
      </c>
      <c r="J2182">
        <v>0.501502145922747</v>
      </c>
      <c r="K2182">
        <v>0.34862957894802099</v>
      </c>
      <c r="M2182" t="str">
        <f t="shared" si="68"/>
        <v>Medium</v>
      </c>
      <c r="O2182" t="s">
        <v>33</v>
      </c>
      <c r="P2182">
        <v>0.24076242744922599</v>
      </c>
    </row>
    <row r="2183" spans="8:16">
      <c r="H2183">
        <f t="shared" si="69"/>
        <v>2181</v>
      </c>
      <c r="I2183">
        <v>0.82271680736761299</v>
      </c>
      <c r="J2183">
        <v>0.50171673819742502</v>
      </c>
      <c r="K2183">
        <v>0.34865850210189803</v>
      </c>
      <c r="M2183" t="str">
        <f t="shared" si="68"/>
        <v>Medium</v>
      </c>
      <c r="O2183" t="s">
        <v>33</v>
      </c>
      <c r="P2183">
        <v>0.48366966843605003</v>
      </c>
    </row>
    <row r="2184" spans="8:16">
      <c r="H2184">
        <f t="shared" si="69"/>
        <v>2182</v>
      </c>
      <c r="I2184">
        <v>0.82271680736761299</v>
      </c>
      <c r="J2184">
        <v>0.50193133047210303</v>
      </c>
      <c r="K2184">
        <v>0.34867352247238198</v>
      </c>
      <c r="M2184" t="str">
        <f t="shared" si="68"/>
        <v>Medium</v>
      </c>
      <c r="O2184" t="s">
        <v>33</v>
      </c>
      <c r="P2184">
        <v>0.37069946527481101</v>
      </c>
    </row>
    <row r="2185" spans="8:16">
      <c r="H2185">
        <f t="shared" si="69"/>
        <v>2183</v>
      </c>
      <c r="I2185">
        <v>0.82271680736761299</v>
      </c>
      <c r="J2185">
        <v>0.50214592274678105</v>
      </c>
      <c r="K2185">
        <v>0.34870235621929202</v>
      </c>
      <c r="M2185" t="str">
        <f t="shared" si="68"/>
        <v>Medium</v>
      </c>
      <c r="O2185" t="s">
        <v>33</v>
      </c>
      <c r="P2185">
        <v>0.43785864114761402</v>
      </c>
    </row>
    <row r="2186" spans="8:16">
      <c r="H2186">
        <f t="shared" si="69"/>
        <v>2184</v>
      </c>
      <c r="I2186">
        <v>0.82271680736761299</v>
      </c>
      <c r="J2186">
        <v>0.50236051502145895</v>
      </c>
      <c r="K2186">
        <v>0.34877423942089097</v>
      </c>
      <c r="M2186" t="str">
        <f t="shared" si="68"/>
        <v>Medium</v>
      </c>
      <c r="O2186" t="s">
        <v>33</v>
      </c>
      <c r="P2186">
        <v>0.47283416986465499</v>
      </c>
    </row>
    <row r="2187" spans="8:16">
      <c r="H2187">
        <f t="shared" si="69"/>
        <v>2185</v>
      </c>
      <c r="I2187">
        <v>0.82118188795088298</v>
      </c>
      <c r="J2187">
        <v>0.50278969957081499</v>
      </c>
      <c r="K2187">
        <v>0.34891735017299702</v>
      </c>
      <c r="M2187" t="str">
        <f t="shared" si="68"/>
        <v>Medium</v>
      </c>
      <c r="O2187" t="s">
        <v>33</v>
      </c>
      <c r="P2187">
        <v>0.52466481924056996</v>
      </c>
    </row>
    <row r="2188" spans="8:16">
      <c r="H2188">
        <f t="shared" si="69"/>
        <v>2186</v>
      </c>
      <c r="I2188">
        <v>0.82118188795088298</v>
      </c>
      <c r="J2188">
        <v>0.503004291845494</v>
      </c>
      <c r="K2188">
        <v>0.34903267025947599</v>
      </c>
      <c r="M2188" t="str">
        <f t="shared" si="68"/>
        <v>High</v>
      </c>
      <c r="O2188" t="s">
        <v>33</v>
      </c>
      <c r="P2188">
        <v>0.870225489139557</v>
      </c>
    </row>
    <row r="2189" spans="8:16">
      <c r="H2189">
        <f t="shared" si="69"/>
        <v>2187</v>
      </c>
      <c r="I2189">
        <v>0.82118188795088298</v>
      </c>
      <c r="J2189">
        <v>0.50321888412017202</v>
      </c>
      <c r="K2189">
        <v>0.349120333790779</v>
      </c>
      <c r="M2189" t="str">
        <f t="shared" si="68"/>
        <v>Medium</v>
      </c>
      <c r="O2189" t="s">
        <v>33</v>
      </c>
      <c r="P2189">
        <v>0.206984102725983</v>
      </c>
    </row>
    <row r="2190" spans="8:16">
      <c r="H2190">
        <f t="shared" si="69"/>
        <v>2188</v>
      </c>
      <c r="I2190">
        <v>0.82118188795088298</v>
      </c>
      <c r="J2190">
        <v>0.50343347639485003</v>
      </c>
      <c r="K2190">
        <v>0.34927420318126701</v>
      </c>
      <c r="M2190" t="str">
        <f t="shared" si="68"/>
        <v>Medium</v>
      </c>
      <c r="O2190" t="s">
        <v>33</v>
      </c>
      <c r="P2190">
        <v>0.26039969921112099</v>
      </c>
    </row>
    <row r="2191" spans="8:16">
      <c r="H2191">
        <f t="shared" si="69"/>
        <v>2189</v>
      </c>
      <c r="I2191">
        <v>0.82041442824251698</v>
      </c>
      <c r="J2191">
        <v>0.50343347639485003</v>
      </c>
      <c r="K2191">
        <v>0.349401995539665</v>
      </c>
      <c r="M2191" t="str">
        <f t="shared" si="68"/>
        <v>Medium</v>
      </c>
      <c r="O2191" t="s">
        <v>33</v>
      </c>
      <c r="P2191">
        <v>0.40657955408096302</v>
      </c>
    </row>
    <row r="2192" spans="8:16">
      <c r="H2192">
        <f t="shared" si="69"/>
        <v>2190</v>
      </c>
      <c r="I2192">
        <v>0.82041442824251698</v>
      </c>
      <c r="J2192">
        <v>0.50364806866952805</v>
      </c>
      <c r="K2192">
        <v>0.34952770173549702</v>
      </c>
      <c r="M2192" t="str">
        <f t="shared" si="68"/>
        <v>Medium</v>
      </c>
      <c r="O2192" t="s">
        <v>33</v>
      </c>
      <c r="P2192">
        <v>0.344417124986649</v>
      </c>
    </row>
    <row r="2193" spans="8:16">
      <c r="H2193">
        <f t="shared" si="69"/>
        <v>2191</v>
      </c>
      <c r="I2193">
        <v>0.81964696853415198</v>
      </c>
      <c r="J2193">
        <v>0.50429184549356199</v>
      </c>
      <c r="K2193">
        <v>0.34967121481895402</v>
      </c>
      <c r="M2193" t="str">
        <f t="shared" si="68"/>
        <v>Medium</v>
      </c>
      <c r="O2193" t="s">
        <v>33</v>
      </c>
      <c r="P2193">
        <v>0.38845843076705899</v>
      </c>
    </row>
    <row r="2194" spans="8:16">
      <c r="H2194">
        <f t="shared" si="69"/>
        <v>2192</v>
      </c>
      <c r="I2194">
        <v>0.81964696853415198</v>
      </c>
      <c r="J2194">
        <v>0.50450643776824</v>
      </c>
      <c r="K2194">
        <v>0.34979499876499198</v>
      </c>
      <c r="M2194" t="str">
        <f t="shared" si="68"/>
        <v>High</v>
      </c>
      <c r="O2194" t="s">
        <v>33</v>
      </c>
      <c r="P2194">
        <v>0.61752450466155995</v>
      </c>
    </row>
    <row r="2195" spans="8:16">
      <c r="H2195">
        <f t="shared" si="69"/>
        <v>2193</v>
      </c>
      <c r="I2195">
        <v>0.81964696853415198</v>
      </c>
      <c r="J2195">
        <v>0.50472103004291802</v>
      </c>
      <c r="K2195">
        <v>0.34989957511425002</v>
      </c>
      <c r="M2195" t="str">
        <f t="shared" si="68"/>
        <v>Medium</v>
      </c>
      <c r="O2195" t="s">
        <v>33</v>
      </c>
      <c r="P2195">
        <v>0.42303153872489901</v>
      </c>
    </row>
    <row r="2196" spans="8:16">
      <c r="H2196">
        <f t="shared" si="69"/>
        <v>2194</v>
      </c>
      <c r="I2196">
        <v>0.81887950882578697</v>
      </c>
      <c r="J2196">
        <v>0.50472103004291802</v>
      </c>
      <c r="K2196">
        <v>0.34999601542949699</v>
      </c>
      <c r="M2196" t="str">
        <f t="shared" si="68"/>
        <v>Medium</v>
      </c>
      <c r="O2196" t="s">
        <v>33</v>
      </c>
      <c r="P2196">
        <v>0.315933257341385</v>
      </c>
    </row>
    <row r="2197" spans="8:16">
      <c r="H2197">
        <f t="shared" si="69"/>
        <v>2195</v>
      </c>
      <c r="I2197">
        <v>0.81887950882578697</v>
      </c>
      <c r="J2197">
        <v>0.50493562231759703</v>
      </c>
      <c r="K2197">
        <v>0.350059643387794</v>
      </c>
      <c r="M2197" t="str">
        <f t="shared" si="68"/>
        <v>Medium</v>
      </c>
      <c r="O2197" t="s">
        <v>33</v>
      </c>
      <c r="P2197">
        <v>0.38831618428230302</v>
      </c>
    </row>
    <row r="2198" spans="8:16">
      <c r="H2198">
        <f t="shared" si="69"/>
        <v>2196</v>
      </c>
      <c r="I2198">
        <v>0.81887950882578697</v>
      </c>
      <c r="J2198">
        <v>0.50515021459227505</v>
      </c>
      <c r="K2198">
        <v>0.35009866952896102</v>
      </c>
      <c r="M2198" t="str">
        <f t="shared" si="68"/>
        <v>Medium</v>
      </c>
      <c r="O2198" t="s">
        <v>33</v>
      </c>
      <c r="P2198">
        <v>0.357842117547989</v>
      </c>
    </row>
    <row r="2199" spans="8:16">
      <c r="H2199">
        <f t="shared" si="69"/>
        <v>2197</v>
      </c>
      <c r="I2199">
        <v>0.81887950882578697</v>
      </c>
      <c r="J2199">
        <v>0.50536480686695295</v>
      </c>
      <c r="K2199">
        <v>0.350128203630447</v>
      </c>
      <c r="M2199" t="str">
        <f t="shared" si="68"/>
        <v>Medium</v>
      </c>
      <c r="O2199" t="s">
        <v>33</v>
      </c>
      <c r="P2199">
        <v>0.21131587028503401</v>
      </c>
    </row>
    <row r="2200" spans="8:16">
      <c r="H2200">
        <f t="shared" si="69"/>
        <v>2198</v>
      </c>
      <c r="I2200">
        <v>0.81887950882578697</v>
      </c>
      <c r="J2200">
        <v>0.50557939914163097</v>
      </c>
      <c r="K2200">
        <v>0.35013274848461201</v>
      </c>
      <c r="M2200" t="str">
        <f t="shared" si="68"/>
        <v>Medium</v>
      </c>
      <c r="O2200" t="s">
        <v>33</v>
      </c>
      <c r="P2200">
        <v>0.34867393970489502</v>
      </c>
    </row>
    <row r="2201" spans="8:16">
      <c r="H2201">
        <f t="shared" si="69"/>
        <v>2199</v>
      </c>
      <c r="I2201">
        <v>0.81887950882578697</v>
      </c>
      <c r="J2201">
        <v>0.50579399141630899</v>
      </c>
      <c r="K2201">
        <v>0.35042202472686801</v>
      </c>
      <c r="M2201" t="str">
        <f t="shared" si="68"/>
        <v>Low</v>
      </c>
      <c r="O2201" t="s">
        <v>33</v>
      </c>
      <c r="P2201">
        <v>0.15198715031147</v>
      </c>
    </row>
    <row r="2202" spans="8:16">
      <c r="H2202">
        <f t="shared" si="69"/>
        <v>2200</v>
      </c>
      <c r="I2202">
        <v>0.81887950882578697</v>
      </c>
      <c r="J2202">
        <v>0.506008583690987</v>
      </c>
      <c r="K2202">
        <v>0.350753024220467</v>
      </c>
      <c r="M2202" t="str">
        <f t="shared" si="68"/>
        <v>High</v>
      </c>
      <c r="O2202" t="s">
        <v>33</v>
      </c>
      <c r="P2202">
        <v>0.63176506757736195</v>
      </c>
    </row>
    <row r="2203" spans="8:16">
      <c r="H2203">
        <f t="shared" si="69"/>
        <v>2201</v>
      </c>
      <c r="I2203">
        <v>0.81887950882578697</v>
      </c>
      <c r="J2203">
        <v>0.50622317596566502</v>
      </c>
      <c r="K2203">
        <v>0.35088436305522902</v>
      </c>
      <c r="M2203" t="str">
        <f t="shared" si="68"/>
        <v>Medium</v>
      </c>
      <c r="O2203" t="s">
        <v>33</v>
      </c>
      <c r="P2203">
        <v>0.33466422557830799</v>
      </c>
    </row>
    <row r="2204" spans="8:16">
      <c r="H2204">
        <f t="shared" si="69"/>
        <v>2202</v>
      </c>
      <c r="I2204">
        <v>0.81887950882578697</v>
      </c>
      <c r="J2204">
        <v>0.50643776824034303</v>
      </c>
      <c r="K2204">
        <v>0.35097463428974202</v>
      </c>
      <c r="M2204" t="str">
        <f t="shared" si="68"/>
        <v>Medium</v>
      </c>
      <c r="O2204" t="s">
        <v>33</v>
      </c>
      <c r="P2204">
        <v>0.30517062544822698</v>
      </c>
    </row>
    <row r="2205" spans="8:16">
      <c r="H2205">
        <f t="shared" si="69"/>
        <v>2203</v>
      </c>
      <c r="I2205">
        <v>0.81887950882578697</v>
      </c>
      <c r="J2205">
        <v>0.50665236051502105</v>
      </c>
      <c r="K2205">
        <v>0.350990861654282</v>
      </c>
      <c r="M2205" t="str">
        <f t="shared" si="68"/>
        <v>Medium</v>
      </c>
      <c r="O2205" t="s">
        <v>33</v>
      </c>
      <c r="P2205">
        <v>0.37903508543968201</v>
      </c>
    </row>
    <row r="2206" spans="8:16">
      <c r="H2206">
        <f t="shared" si="69"/>
        <v>2204</v>
      </c>
      <c r="I2206">
        <v>0.81887950882578697</v>
      </c>
      <c r="J2206">
        <v>0.50686695278969995</v>
      </c>
      <c r="K2206">
        <v>0.35101602971553802</v>
      </c>
      <c r="M2206" t="str">
        <f t="shared" si="68"/>
        <v>Medium</v>
      </c>
      <c r="O2206" t="s">
        <v>33</v>
      </c>
      <c r="P2206">
        <v>0.422052443027496</v>
      </c>
    </row>
    <row r="2207" spans="8:16">
      <c r="H2207">
        <f t="shared" si="69"/>
        <v>2205</v>
      </c>
      <c r="I2207">
        <v>0.81887950882578697</v>
      </c>
      <c r="J2207">
        <v>0.507510729613734</v>
      </c>
      <c r="K2207">
        <v>0.35108573734760301</v>
      </c>
      <c r="M2207" t="str">
        <f t="shared" si="68"/>
        <v>Medium</v>
      </c>
      <c r="O2207" t="s">
        <v>33</v>
      </c>
      <c r="P2207">
        <v>0.24982497096061701</v>
      </c>
    </row>
    <row r="2208" spans="8:16">
      <c r="H2208">
        <f t="shared" si="69"/>
        <v>2206</v>
      </c>
      <c r="I2208">
        <v>0.81887950882578697</v>
      </c>
      <c r="J2208">
        <v>0.50772532188841202</v>
      </c>
      <c r="K2208">
        <v>0.35121074318885798</v>
      </c>
      <c r="M2208" t="str">
        <f t="shared" si="68"/>
        <v>Medium</v>
      </c>
      <c r="O2208" t="s">
        <v>33</v>
      </c>
      <c r="P2208">
        <v>0.29679512977600098</v>
      </c>
    </row>
    <row r="2209" spans="8:16">
      <c r="H2209">
        <f t="shared" si="69"/>
        <v>2207</v>
      </c>
      <c r="I2209">
        <v>0.81887950882578697</v>
      </c>
      <c r="J2209">
        <v>0.50793991416309003</v>
      </c>
      <c r="K2209">
        <v>0.35136643052101102</v>
      </c>
      <c r="M2209" t="str">
        <f t="shared" si="68"/>
        <v>Medium</v>
      </c>
      <c r="O2209" t="s">
        <v>33</v>
      </c>
      <c r="P2209">
        <v>0.39046159386634799</v>
      </c>
    </row>
    <row r="2210" spans="8:16">
      <c r="H2210">
        <f t="shared" si="69"/>
        <v>2208</v>
      </c>
      <c r="I2210">
        <v>0.81811204911742097</v>
      </c>
      <c r="J2210">
        <v>0.50793991416309003</v>
      </c>
      <c r="K2210">
        <v>0.351500123739243</v>
      </c>
      <c r="M2210" t="str">
        <f t="shared" si="68"/>
        <v>Medium</v>
      </c>
      <c r="O2210" t="s">
        <v>33</v>
      </c>
      <c r="P2210">
        <v>0.57124304771423295</v>
      </c>
    </row>
    <row r="2211" spans="8:16">
      <c r="H2211">
        <f t="shared" si="69"/>
        <v>2209</v>
      </c>
      <c r="I2211">
        <v>0.81811204911742097</v>
      </c>
      <c r="J2211">
        <v>0.50836909871244595</v>
      </c>
      <c r="K2211">
        <v>0.35162024199962599</v>
      </c>
      <c r="M2211" t="str">
        <f t="shared" si="68"/>
        <v>Medium</v>
      </c>
      <c r="O2211" t="s">
        <v>33</v>
      </c>
      <c r="P2211">
        <v>0.29583656787872298</v>
      </c>
    </row>
    <row r="2212" spans="8:16">
      <c r="H2212">
        <f t="shared" si="69"/>
        <v>2210</v>
      </c>
      <c r="I2212">
        <v>0.81811204911742097</v>
      </c>
      <c r="J2212">
        <v>0.50879828326180299</v>
      </c>
      <c r="K2212">
        <v>0.35181622207164798</v>
      </c>
      <c r="M2212" t="str">
        <f t="shared" si="68"/>
        <v>High</v>
      </c>
      <c r="O2212" t="s">
        <v>33</v>
      </c>
      <c r="P2212">
        <v>0.60456395149231001</v>
      </c>
    </row>
    <row r="2213" spans="8:16">
      <c r="H2213">
        <f t="shared" si="69"/>
        <v>2211</v>
      </c>
      <c r="I2213">
        <v>0.81811204911742097</v>
      </c>
      <c r="J2213">
        <v>0.509012875536481</v>
      </c>
      <c r="K2213">
        <v>0.35202826559543599</v>
      </c>
      <c r="M2213" t="str">
        <f t="shared" si="68"/>
        <v>Medium</v>
      </c>
      <c r="O2213" t="s">
        <v>33</v>
      </c>
      <c r="P2213">
        <v>0.40138348937034601</v>
      </c>
    </row>
    <row r="2214" spans="8:16">
      <c r="H2214">
        <f t="shared" si="69"/>
        <v>2212</v>
      </c>
      <c r="I2214">
        <v>0.81811204911742097</v>
      </c>
      <c r="J2214">
        <v>0.50922746781115902</v>
      </c>
      <c r="K2214">
        <v>0.35214357078075398</v>
      </c>
      <c r="M2214" t="str">
        <f t="shared" si="68"/>
        <v>Medium</v>
      </c>
      <c r="O2214" t="s">
        <v>33</v>
      </c>
      <c r="P2214">
        <v>0.20636007189750699</v>
      </c>
    </row>
    <row r="2215" spans="8:16">
      <c r="H2215">
        <f t="shared" si="69"/>
        <v>2213</v>
      </c>
      <c r="I2215">
        <v>0.81811204911742097</v>
      </c>
      <c r="J2215">
        <v>0.50944206008583703</v>
      </c>
      <c r="K2215">
        <v>0.35220727324485801</v>
      </c>
      <c r="M2215" t="str">
        <f t="shared" si="68"/>
        <v>Medium</v>
      </c>
      <c r="O2215" t="s">
        <v>33</v>
      </c>
      <c r="P2215">
        <v>0.25021034479141202</v>
      </c>
    </row>
    <row r="2216" spans="8:16">
      <c r="H2216">
        <f t="shared" si="69"/>
        <v>2214</v>
      </c>
      <c r="I2216">
        <v>0.81811204911742097</v>
      </c>
      <c r="J2216">
        <v>0.50965665236051505</v>
      </c>
      <c r="K2216">
        <v>0.35226161777973197</v>
      </c>
      <c r="M2216" t="str">
        <f t="shared" si="68"/>
        <v>Medium</v>
      </c>
      <c r="O2216" t="s">
        <v>33</v>
      </c>
      <c r="P2216">
        <v>0.32763043045997597</v>
      </c>
    </row>
    <row r="2217" spans="8:16">
      <c r="H2217">
        <f t="shared" si="69"/>
        <v>2215</v>
      </c>
      <c r="I2217">
        <v>0.81811204911742097</v>
      </c>
      <c r="J2217">
        <v>0.50987124463519296</v>
      </c>
      <c r="K2217">
        <v>0.35229659080505399</v>
      </c>
      <c r="M2217" t="str">
        <f t="shared" si="68"/>
        <v>High</v>
      </c>
      <c r="O2217" t="s">
        <v>33</v>
      </c>
      <c r="P2217">
        <v>0.62617713212966897</v>
      </c>
    </row>
    <row r="2218" spans="8:16">
      <c r="H2218">
        <f t="shared" si="69"/>
        <v>2216</v>
      </c>
      <c r="I2218">
        <v>0.81811204911742097</v>
      </c>
      <c r="J2218">
        <v>0.51008583690987097</v>
      </c>
      <c r="K2218">
        <v>0.35238876938819902</v>
      </c>
      <c r="M2218" t="str">
        <f t="shared" si="68"/>
        <v>Medium</v>
      </c>
      <c r="O2218" t="s">
        <v>33</v>
      </c>
      <c r="P2218">
        <v>0.51086848974227905</v>
      </c>
    </row>
    <row r="2219" spans="8:16">
      <c r="H2219">
        <f t="shared" si="69"/>
        <v>2217</v>
      </c>
      <c r="I2219">
        <v>0.81811204911742097</v>
      </c>
      <c r="J2219">
        <v>0.51030042918454899</v>
      </c>
      <c r="K2219">
        <v>0.35255052149295801</v>
      </c>
      <c r="M2219" t="str">
        <f t="shared" si="68"/>
        <v>Medium</v>
      </c>
      <c r="O2219" t="s">
        <v>33</v>
      </c>
      <c r="P2219">
        <v>0.31326743960380599</v>
      </c>
    </row>
    <row r="2220" spans="8:16">
      <c r="H2220">
        <f t="shared" si="69"/>
        <v>2218</v>
      </c>
      <c r="I2220">
        <v>0.81811204911742097</v>
      </c>
      <c r="J2220">
        <v>0.510515021459227</v>
      </c>
      <c r="K2220">
        <v>0.35267375409603102</v>
      </c>
      <c r="M2220" t="str">
        <f t="shared" si="68"/>
        <v>Medium</v>
      </c>
      <c r="O2220" t="s">
        <v>33</v>
      </c>
      <c r="P2220">
        <v>0.33328631520271301</v>
      </c>
    </row>
    <row r="2221" spans="8:16">
      <c r="H2221">
        <f t="shared" si="69"/>
        <v>2219</v>
      </c>
      <c r="I2221">
        <v>0.81811204911742097</v>
      </c>
      <c r="J2221">
        <v>0.51094420600858403</v>
      </c>
      <c r="K2221">
        <v>0.35273018479347201</v>
      </c>
      <c r="M2221" t="str">
        <f t="shared" si="68"/>
        <v>Medium</v>
      </c>
      <c r="O2221" t="s">
        <v>33</v>
      </c>
      <c r="P2221">
        <v>0.50892817974090598</v>
      </c>
    </row>
    <row r="2222" spans="8:16">
      <c r="H2222">
        <f t="shared" si="69"/>
        <v>2220</v>
      </c>
      <c r="I2222">
        <v>0.81811204911742097</v>
      </c>
      <c r="J2222">
        <v>0.51115879828326205</v>
      </c>
      <c r="K2222">
        <v>0.35275320708751701</v>
      </c>
      <c r="M2222" t="str">
        <f t="shared" si="68"/>
        <v>Medium</v>
      </c>
      <c r="O2222" t="s">
        <v>33</v>
      </c>
      <c r="P2222">
        <v>0.21814139187336001</v>
      </c>
    </row>
    <row r="2223" spans="8:16">
      <c r="H2223">
        <f t="shared" si="69"/>
        <v>2221</v>
      </c>
      <c r="I2223">
        <v>0.81811204911742097</v>
      </c>
      <c r="J2223">
        <v>0.51137339055793996</v>
      </c>
      <c r="K2223">
        <v>0.35276716947555498</v>
      </c>
      <c r="M2223" t="str">
        <f t="shared" si="68"/>
        <v>Medium</v>
      </c>
      <c r="O2223" t="s">
        <v>33</v>
      </c>
      <c r="P2223">
        <v>0.33777499198913602</v>
      </c>
    </row>
    <row r="2224" spans="8:16">
      <c r="H2224">
        <f t="shared" si="69"/>
        <v>2222</v>
      </c>
      <c r="I2224">
        <v>0.81811204911742097</v>
      </c>
      <c r="J2224">
        <v>0.51158798283261797</v>
      </c>
      <c r="K2224">
        <v>0.35290417075157199</v>
      </c>
      <c r="M2224" t="str">
        <f t="shared" si="68"/>
        <v>Medium</v>
      </c>
      <c r="O2224" t="s">
        <v>33</v>
      </c>
      <c r="P2224">
        <v>0.52332603931427002</v>
      </c>
    </row>
    <row r="2225" spans="8:16">
      <c r="H2225">
        <f t="shared" si="69"/>
        <v>2223</v>
      </c>
      <c r="I2225">
        <v>0.81811204911742097</v>
      </c>
      <c r="J2225">
        <v>0.51180257510729599</v>
      </c>
      <c r="K2225">
        <v>0.35306036472320601</v>
      </c>
      <c r="M2225" t="str">
        <f t="shared" si="68"/>
        <v>Medium</v>
      </c>
      <c r="O2225" t="s">
        <v>33</v>
      </c>
      <c r="P2225">
        <v>0.27415362000465399</v>
      </c>
    </row>
    <row r="2226" spans="8:16">
      <c r="H2226">
        <f t="shared" si="69"/>
        <v>2224</v>
      </c>
      <c r="I2226">
        <v>0.81811204911742097</v>
      </c>
      <c r="J2226">
        <v>0.512017167381974</v>
      </c>
      <c r="K2226">
        <v>0.35311035811901098</v>
      </c>
      <c r="M2226" t="str">
        <f t="shared" si="68"/>
        <v>Medium</v>
      </c>
      <c r="O2226" t="s">
        <v>33</v>
      </c>
      <c r="P2226">
        <v>0.54768460988998402</v>
      </c>
    </row>
    <row r="2227" spans="8:16">
      <c r="H2227">
        <f t="shared" si="69"/>
        <v>2225</v>
      </c>
      <c r="I2227">
        <v>0.81811204911742097</v>
      </c>
      <c r="J2227">
        <v>0.51223175965665202</v>
      </c>
      <c r="K2227">
        <v>0.35321539640426602</v>
      </c>
      <c r="M2227" t="str">
        <f t="shared" si="68"/>
        <v>Medium</v>
      </c>
      <c r="O2227" t="s">
        <v>33</v>
      </c>
      <c r="P2227">
        <v>0.314754098653793</v>
      </c>
    </row>
    <row r="2228" spans="8:16">
      <c r="H2228">
        <f t="shared" si="69"/>
        <v>2226</v>
      </c>
      <c r="I2228">
        <v>0.81811204911742097</v>
      </c>
      <c r="J2228">
        <v>0.51244635193133004</v>
      </c>
      <c r="K2228">
        <v>0.353319421410561</v>
      </c>
      <c r="M2228" t="str">
        <f t="shared" si="68"/>
        <v>Medium</v>
      </c>
      <c r="O2228" t="s">
        <v>33</v>
      </c>
      <c r="P2228">
        <v>0.25081247091293302</v>
      </c>
    </row>
    <row r="2229" spans="8:16">
      <c r="H2229">
        <f t="shared" si="69"/>
        <v>2227</v>
      </c>
      <c r="I2229">
        <v>0.81811204911742097</v>
      </c>
      <c r="J2229">
        <v>0.51266094420600905</v>
      </c>
      <c r="K2229">
        <v>0.35340580344200101</v>
      </c>
      <c r="M2229" t="str">
        <f t="shared" si="68"/>
        <v>Medium</v>
      </c>
      <c r="O2229" t="s">
        <v>33</v>
      </c>
      <c r="P2229">
        <v>0.31390607357025102</v>
      </c>
    </row>
    <row r="2230" spans="8:16">
      <c r="H2230">
        <f t="shared" si="69"/>
        <v>2228</v>
      </c>
      <c r="I2230">
        <v>0.81734458940905597</v>
      </c>
      <c r="J2230">
        <v>0.51266094420600905</v>
      </c>
      <c r="K2230">
        <v>0.35348868370056202</v>
      </c>
      <c r="M2230" t="str">
        <f t="shared" si="68"/>
        <v>High</v>
      </c>
      <c r="O2230" t="s">
        <v>33</v>
      </c>
      <c r="P2230">
        <v>0.789617240428925</v>
      </c>
    </row>
    <row r="2231" spans="8:16">
      <c r="H2231">
        <f t="shared" si="69"/>
        <v>2229</v>
      </c>
      <c r="I2231">
        <v>0.81734458940905597</v>
      </c>
      <c r="J2231">
        <v>0.51287553648068696</v>
      </c>
      <c r="K2231">
        <v>0.35350176692009</v>
      </c>
      <c r="M2231" t="str">
        <f t="shared" si="68"/>
        <v>Medium</v>
      </c>
      <c r="O2231" t="s">
        <v>33</v>
      </c>
      <c r="P2231">
        <v>0.24746738374233199</v>
      </c>
    </row>
    <row r="2232" spans="8:16">
      <c r="H2232">
        <f t="shared" si="69"/>
        <v>2230</v>
      </c>
      <c r="I2232">
        <v>0.81734458940905597</v>
      </c>
      <c r="J2232">
        <v>0.51309012875536497</v>
      </c>
      <c r="K2232">
        <v>0.353513583540916</v>
      </c>
      <c r="M2232" t="str">
        <f t="shared" si="68"/>
        <v>Medium</v>
      </c>
      <c r="O2232" t="s">
        <v>33</v>
      </c>
      <c r="P2232">
        <v>0.432624012231827</v>
      </c>
    </row>
    <row r="2233" spans="8:16">
      <c r="H2233">
        <f t="shared" si="69"/>
        <v>2231</v>
      </c>
      <c r="I2233">
        <v>0.81734458940905597</v>
      </c>
      <c r="J2233">
        <v>0.51330472103004299</v>
      </c>
      <c r="K2233">
        <v>0.35355968773364999</v>
      </c>
      <c r="M2233" t="str">
        <f t="shared" si="68"/>
        <v>High</v>
      </c>
      <c r="O2233" t="s">
        <v>33</v>
      </c>
      <c r="P2233">
        <v>0.91641706228256203</v>
      </c>
    </row>
    <row r="2234" spans="8:16">
      <c r="H2234">
        <f t="shared" si="69"/>
        <v>2232</v>
      </c>
      <c r="I2234">
        <v>0.81734458940905597</v>
      </c>
      <c r="J2234">
        <v>0.513519313304721</v>
      </c>
      <c r="K2234">
        <v>0.35361492633819602</v>
      </c>
      <c r="M2234" t="str">
        <f t="shared" si="68"/>
        <v>Medium</v>
      </c>
      <c r="O2234" t="s">
        <v>33</v>
      </c>
      <c r="P2234">
        <v>0.327747821807861</v>
      </c>
    </row>
    <row r="2235" spans="8:16">
      <c r="H2235">
        <f t="shared" si="69"/>
        <v>2233</v>
      </c>
      <c r="I2235">
        <v>0.81734458940905597</v>
      </c>
      <c r="J2235">
        <v>0.51373390557939902</v>
      </c>
      <c r="K2235">
        <v>0.35364082455635099</v>
      </c>
      <c r="M2235" t="str">
        <f t="shared" si="68"/>
        <v>Medium</v>
      </c>
      <c r="O2235" t="s">
        <v>33</v>
      </c>
      <c r="P2235">
        <v>0.31558889150619501</v>
      </c>
    </row>
    <row r="2236" spans="8:16">
      <c r="H2236">
        <f t="shared" si="69"/>
        <v>2234</v>
      </c>
      <c r="I2236">
        <v>0.81734458940905597</v>
      </c>
      <c r="J2236">
        <v>0.51394849785407704</v>
      </c>
      <c r="K2236">
        <v>0.35368874669075001</v>
      </c>
      <c r="M2236" t="str">
        <f t="shared" si="68"/>
        <v>Medium</v>
      </c>
      <c r="O2236" t="s">
        <v>33</v>
      </c>
      <c r="P2236">
        <v>0.36394387483596802</v>
      </c>
    </row>
    <row r="2237" spans="8:16">
      <c r="H2237">
        <f t="shared" si="69"/>
        <v>2235</v>
      </c>
      <c r="I2237">
        <v>0.81734458940905597</v>
      </c>
      <c r="J2237">
        <v>0.51416309012875505</v>
      </c>
      <c r="K2237">
        <v>0.35377591848373402</v>
      </c>
      <c r="M2237" t="str">
        <f t="shared" si="68"/>
        <v>Medium</v>
      </c>
      <c r="O2237" t="s">
        <v>33</v>
      </c>
      <c r="P2237">
        <v>0.235475093126297</v>
      </c>
    </row>
    <row r="2238" spans="8:16">
      <c r="H2238">
        <f t="shared" si="69"/>
        <v>2236</v>
      </c>
      <c r="I2238">
        <v>0.81734458940905597</v>
      </c>
      <c r="J2238">
        <v>0.51437768240343396</v>
      </c>
      <c r="K2238">
        <v>0.35382111370563502</v>
      </c>
      <c r="M2238" t="str">
        <f t="shared" si="68"/>
        <v>Low</v>
      </c>
      <c r="O2238" t="s">
        <v>33</v>
      </c>
      <c r="P2238">
        <v>0.16058093309402499</v>
      </c>
    </row>
    <row r="2239" spans="8:16">
      <c r="H2239">
        <f t="shared" si="69"/>
        <v>2237</v>
      </c>
      <c r="I2239">
        <v>0.81734458940905597</v>
      </c>
      <c r="J2239">
        <v>0.51480686695278999</v>
      </c>
      <c r="K2239">
        <v>0.35387168824672699</v>
      </c>
      <c r="M2239" t="str">
        <f t="shared" si="68"/>
        <v>Medium</v>
      </c>
      <c r="O2239" t="s">
        <v>33</v>
      </c>
      <c r="P2239">
        <v>0.35561779141426098</v>
      </c>
    </row>
    <row r="2240" spans="8:16">
      <c r="H2240">
        <f t="shared" si="69"/>
        <v>2238</v>
      </c>
      <c r="I2240">
        <v>0.81734458940905597</v>
      </c>
      <c r="J2240">
        <v>0.51523605150214602</v>
      </c>
      <c r="K2240">
        <v>0.35403834283351898</v>
      </c>
      <c r="M2240" t="str">
        <f t="shared" si="68"/>
        <v>Medium</v>
      </c>
      <c r="O2240" t="s">
        <v>33</v>
      </c>
      <c r="P2240">
        <v>0.42708340287208602</v>
      </c>
    </row>
    <row r="2241" spans="8:16">
      <c r="H2241">
        <f t="shared" si="69"/>
        <v>2239</v>
      </c>
      <c r="I2241">
        <v>0.81734458940905597</v>
      </c>
      <c r="J2241">
        <v>0.51545064377682404</v>
      </c>
      <c r="K2241">
        <v>0.35416848957538599</v>
      </c>
      <c r="M2241" t="str">
        <f t="shared" si="68"/>
        <v>Medium</v>
      </c>
      <c r="O2241" t="s">
        <v>33</v>
      </c>
      <c r="P2241">
        <v>0.23187001049518599</v>
      </c>
    </row>
    <row r="2242" spans="8:16">
      <c r="H2242">
        <f t="shared" si="69"/>
        <v>2240</v>
      </c>
      <c r="I2242">
        <v>0.81657712970069096</v>
      </c>
      <c r="J2242">
        <v>0.51545064377682404</v>
      </c>
      <c r="K2242">
        <v>0.354196816682816</v>
      </c>
      <c r="M2242" t="str">
        <f t="shared" si="68"/>
        <v>Medium</v>
      </c>
      <c r="O2242" t="s">
        <v>33</v>
      </c>
      <c r="P2242">
        <v>0.51878601312637296</v>
      </c>
    </row>
    <row r="2243" spans="8:16">
      <c r="H2243">
        <f t="shared" si="69"/>
        <v>2241</v>
      </c>
      <c r="I2243">
        <v>0.81657712970069096</v>
      </c>
      <c r="J2243">
        <v>0.51566523605150205</v>
      </c>
      <c r="K2243">
        <v>0.35421909391880002</v>
      </c>
      <c r="M2243" t="str">
        <f t="shared" ref="M2243:M2306" si="70">IF(P2243&gt;=$C$10,"High",IF(P2243&lt;=$C$15,"Low","Medium"))</f>
        <v>Medium</v>
      </c>
      <c r="O2243" t="s">
        <v>33</v>
      </c>
      <c r="P2243">
        <v>0.48787933588027999</v>
      </c>
    </row>
    <row r="2244" spans="8:16">
      <c r="H2244">
        <f t="shared" si="69"/>
        <v>2242</v>
      </c>
      <c r="I2244">
        <v>0.81657712970069096</v>
      </c>
      <c r="J2244">
        <v>0.51587982832617996</v>
      </c>
      <c r="K2244">
        <v>0.35422763228416398</v>
      </c>
      <c r="M2244" t="str">
        <f t="shared" si="70"/>
        <v>Medium</v>
      </c>
      <c r="O2244" t="s">
        <v>33</v>
      </c>
      <c r="P2244">
        <v>0.42571580410003701</v>
      </c>
    </row>
    <row r="2245" spans="8:16">
      <c r="H2245">
        <f t="shared" ref="H2245:H2308" si="71">H2244+1</f>
        <v>2243</v>
      </c>
      <c r="I2245">
        <v>0.81657712970069096</v>
      </c>
      <c r="J2245">
        <v>0.51609442060085797</v>
      </c>
      <c r="K2245">
        <v>0.35424841940403001</v>
      </c>
      <c r="M2245" t="str">
        <f t="shared" si="70"/>
        <v>Medium</v>
      </c>
      <c r="O2245" t="s">
        <v>33</v>
      </c>
      <c r="P2245">
        <v>0.35941740870475802</v>
      </c>
    </row>
    <row r="2246" spans="8:16">
      <c r="H2246">
        <f t="shared" si="71"/>
        <v>2244</v>
      </c>
      <c r="I2246">
        <v>0.81657712970069096</v>
      </c>
      <c r="J2246">
        <v>0.51630901287553599</v>
      </c>
      <c r="K2246">
        <v>0.35426941514015198</v>
      </c>
      <c r="M2246" t="str">
        <f t="shared" si="70"/>
        <v>High</v>
      </c>
      <c r="O2246" t="s">
        <v>33</v>
      </c>
      <c r="P2246">
        <v>0.59025311470031705</v>
      </c>
    </row>
    <row r="2247" spans="8:16">
      <c r="H2247">
        <f t="shared" si="71"/>
        <v>2245</v>
      </c>
      <c r="I2247">
        <v>0.81657712970069096</v>
      </c>
      <c r="J2247">
        <v>0.516523605150215</v>
      </c>
      <c r="K2247">
        <v>0.35428376495838199</v>
      </c>
      <c r="M2247" t="str">
        <f t="shared" si="70"/>
        <v>Medium</v>
      </c>
      <c r="O2247" t="s">
        <v>33</v>
      </c>
      <c r="P2247">
        <v>0.29575806856155401</v>
      </c>
    </row>
    <row r="2248" spans="8:16">
      <c r="H2248">
        <f t="shared" si="71"/>
        <v>2246</v>
      </c>
      <c r="I2248">
        <v>0.81657712970069096</v>
      </c>
      <c r="J2248">
        <v>0.51673819742489302</v>
      </c>
      <c r="K2248">
        <v>0.35431236028671298</v>
      </c>
      <c r="M2248" t="str">
        <f t="shared" si="70"/>
        <v>High</v>
      </c>
      <c r="O2248" t="s">
        <v>33</v>
      </c>
      <c r="P2248">
        <v>0.73752617835998502</v>
      </c>
    </row>
    <row r="2249" spans="8:16">
      <c r="H2249">
        <f t="shared" si="71"/>
        <v>2247</v>
      </c>
      <c r="I2249">
        <v>0.81657712970069096</v>
      </c>
      <c r="J2249">
        <v>0.51695278969957104</v>
      </c>
      <c r="K2249">
        <v>0.35441511869430498</v>
      </c>
      <c r="M2249" t="str">
        <f t="shared" si="70"/>
        <v>Medium</v>
      </c>
      <c r="O2249" t="s">
        <v>33</v>
      </c>
      <c r="P2249">
        <v>0.23031781613826799</v>
      </c>
    </row>
    <row r="2250" spans="8:16">
      <c r="H2250">
        <f t="shared" si="71"/>
        <v>2248</v>
      </c>
      <c r="I2250">
        <v>0.81657712970069096</v>
      </c>
      <c r="J2250">
        <v>0.51716738197424905</v>
      </c>
      <c r="K2250">
        <v>0.35472400486469302</v>
      </c>
      <c r="M2250" t="str">
        <f t="shared" si="70"/>
        <v>Medium</v>
      </c>
      <c r="O2250" t="s">
        <v>33</v>
      </c>
      <c r="P2250">
        <v>0.30138030648231501</v>
      </c>
    </row>
    <row r="2251" spans="8:16">
      <c r="H2251">
        <f t="shared" si="71"/>
        <v>2249</v>
      </c>
      <c r="I2251">
        <v>0.81657712970069096</v>
      </c>
      <c r="J2251">
        <v>0.51738197424892696</v>
      </c>
      <c r="K2251">
        <v>0.35497523844242101</v>
      </c>
      <c r="M2251" t="str">
        <f t="shared" si="70"/>
        <v>High</v>
      </c>
      <c r="O2251" t="s">
        <v>33</v>
      </c>
      <c r="P2251">
        <v>0.84629440307617199</v>
      </c>
    </row>
    <row r="2252" spans="8:16">
      <c r="H2252">
        <f t="shared" si="71"/>
        <v>2250</v>
      </c>
      <c r="I2252">
        <v>0.81657712970069096</v>
      </c>
      <c r="J2252">
        <v>0.51759656652360497</v>
      </c>
      <c r="K2252">
        <v>0.35500636696815502</v>
      </c>
      <c r="M2252" t="str">
        <f t="shared" si="70"/>
        <v>Medium</v>
      </c>
      <c r="O2252" t="s">
        <v>33</v>
      </c>
      <c r="P2252">
        <v>0.28434276580810502</v>
      </c>
    </row>
    <row r="2253" spans="8:16">
      <c r="H2253">
        <f t="shared" si="71"/>
        <v>2251</v>
      </c>
      <c r="I2253">
        <v>0.81580966999232496</v>
      </c>
      <c r="J2253">
        <v>0.51759656652360497</v>
      </c>
      <c r="K2253">
        <v>0.35505279898643499</v>
      </c>
      <c r="M2253" t="str">
        <f t="shared" si="70"/>
        <v>High</v>
      </c>
      <c r="O2253" t="s">
        <v>33</v>
      </c>
      <c r="P2253">
        <v>0.66095018386840798</v>
      </c>
    </row>
    <row r="2254" spans="8:16">
      <c r="H2254">
        <f t="shared" si="71"/>
        <v>2252</v>
      </c>
      <c r="I2254">
        <v>0.81580966999232496</v>
      </c>
      <c r="J2254">
        <v>0.51781115879828299</v>
      </c>
      <c r="K2254">
        <v>0.35517689585685702</v>
      </c>
      <c r="M2254" t="str">
        <f t="shared" si="70"/>
        <v>Medium</v>
      </c>
      <c r="O2254" t="s">
        <v>33</v>
      </c>
      <c r="P2254">
        <v>0.43030300736427302</v>
      </c>
    </row>
    <row r="2255" spans="8:16">
      <c r="H2255">
        <f t="shared" si="71"/>
        <v>2253</v>
      </c>
      <c r="I2255">
        <v>0.81580966999232496</v>
      </c>
      <c r="J2255">
        <v>0.518025751072961</v>
      </c>
      <c r="K2255">
        <v>0.355271816253662</v>
      </c>
      <c r="M2255" t="str">
        <f t="shared" si="70"/>
        <v>Medium</v>
      </c>
      <c r="O2255" t="s">
        <v>33</v>
      </c>
      <c r="P2255">
        <v>0.30517062544822698</v>
      </c>
    </row>
    <row r="2256" spans="8:16">
      <c r="H2256">
        <f t="shared" si="71"/>
        <v>2254</v>
      </c>
      <c r="I2256">
        <v>0.81580966999232496</v>
      </c>
      <c r="J2256">
        <v>0.51824034334763902</v>
      </c>
      <c r="K2256">
        <v>0.35529333353042603</v>
      </c>
      <c r="M2256" t="str">
        <f t="shared" si="70"/>
        <v>Medium</v>
      </c>
      <c r="O2256" t="s">
        <v>33</v>
      </c>
      <c r="P2256">
        <v>0.232423231005669</v>
      </c>
    </row>
    <row r="2257" spans="8:16">
      <c r="H2257">
        <f t="shared" si="71"/>
        <v>2255</v>
      </c>
      <c r="I2257">
        <v>0.81580966999232496</v>
      </c>
      <c r="J2257">
        <v>0.51845493562231804</v>
      </c>
      <c r="K2257">
        <v>0.355319574475288</v>
      </c>
      <c r="M2257" t="str">
        <f t="shared" si="70"/>
        <v>Low</v>
      </c>
      <c r="O2257" t="s">
        <v>33</v>
      </c>
      <c r="P2257">
        <v>0.181977614760399</v>
      </c>
    </row>
    <row r="2258" spans="8:16">
      <c r="H2258">
        <f t="shared" si="71"/>
        <v>2256</v>
      </c>
      <c r="I2258">
        <v>0.81504221028395996</v>
      </c>
      <c r="J2258">
        <v>0.51845493562231804</v>
      </c>
      <c r="K2258">
        <v>0.35534209012985202</v>
      </c>
      <c r="M2258" t="str">
        <f t="shared" si="70"/>
        <v>Medium</v>
      </c>
      <c r="O2258" t="s">
        <v>33</v>
      </c>
      <c r="P2258">
        <v>0.47275212407112099</v>
      </c>
    </row>
    <row r="2259" spans="8:16">
      <c r="H2259">
        <f t="shared" si="71"/>
        <v>2257</v>
      </c>
      <c r="I2259">
        <v>0.81504221028395996</v>
      </c>
      <c r="J2259">
        <v>0.51866952789699605</v>
      </c>
      <c r="K2259">
        <v>0.35536429286003102</v>
      </c>
      <c r="M2259" t="str">
        <f t="shared" si="70"/>
        <v>Medium</v>
      </c>
      <c r="O2259" t="s">
        <v>33</v>
      </c>
      <c r="P2259">
        <v>0.32092377543449402</v>
      </c>
    </row>
    <row r="2260" spans="8:16">
      <c r="H2260">
        <f t="shared" si="71"/>
        <v>2258</v>
      </c>
      <c r="I2260">
        <v>0.81504221028395996</v>
      </c>
      <c r="J2260">
        <v>0.51888412017167396</v>
      </c>
      <c r="K2260">
        <v>0.35539302229881298</v>
      </c>
      <c r="M2260" t="str">
        <f t="shared" si="70"/>
        <v>Medium</v>
      </c>
      <c r="O2260" t="s">
        <v>33</v>
      </c>
      <c r="P2260">
        <v>0.50351738929748502</v>
      </c>
    </row>
    <row r="2261" spans="8:16">
      <c r="H2261">
        <f t="shared" si="71"/>
        <v>2259</v>
      </c>
      <c r="I2261">
        <v>0.81504221028395996</v>
      </c>
      <c r="J2261">
        <v>0.51931330472102999</v>
      </c>
      <c r="K2261">
        <v>0.355447888374329</v>
      </c>
      <c r="M2261" t="str">
        <f t="shared" si="70"/>
        <v>Medium</v>
      </c>
      <c r="O2261" t="s">
        <v>33</v>
      </c>
      <c r="P2261">
        <v>0.262746661901474</v>
      </c>
    </row>
    <row r="2262" spans="8:16">
      <c r="H2262">
        <f t="shared" si="71"/>
        <v>2260</v>
      </c>
      <c r="I2262">
        <v>0.81504221028395996</v>
      </c>
      <c r="J2262">
        <v>0.51952789699570801</v>
      </c>
      <c r="K2262">
        <v>0.35553157329559298</v>
      </c>
      <c r="M2262" t="str">
        <f t="shared" si="70"/>
        <v>Medium</v>
      </c>
      <c r="O2262" t="s">
        <v>33</v>
      </c>
      <c r="P2262">
        <v>0.39151120185852101</v>
      </c>
    </row>
    <row r="2263" spans="8:16">
      <c r="H2263">
        <f t="shared" si="71"/>
        <v>2261</v>
      </c>
      <c r="I2263">
        <v>0.81504221028395996</v>
      </c>
      <c r="J2263">
        <v>0.51974248927038602</v>
      </c>
      <c r="K2263">
        <v>0.35557639598846402</v>
      </c>
      <c r="M2263" t="str">
        <f t="shared" si="70"/>
        <v>Medium</v>
      </c>
      <c r="O2263" t="s">
        <v>33</v>
      </c>
      <c r="P2263">
        <v>0.22489063441753401</v>
      </c>
    </row>
    <row r="2264" spans="8:16">
      <c r="H2264">
        <f t="shared" si="71"/>
        <v>2262</v>
      </c>
      <c r="I2264">
        <v>0.81427475057559495</v>
      </c>
      <c r="J2264">
        <v>0.51974248927038602</v>
      </c>
      <c r="K2264">
        <v>0.355590090155602</v>
      </c>
      <c r="M2264" t="str">
        <f t="shared" si="70"/>
        <v>Medium</v>
      </c>
      <c r="O2264" t="s">
        <v>33</v>
      </c>
      <c r="P2264">
        <v>0.43181866407394398</v>
      </c>
    </row>
    <row r="2265" spans="8:16">
      <c r="H2265">
        <f t="shared" si="71"/>
        <v>2263</v>
      </c>
      <c r="I2265">
        <v>0.81427475057559495</v>
      </c>
      <c r="J2265">
        <v>0.51995708154506404</v>
      </c>
      <c r="K2265">
        <v>0.35560707747936199</v>
      </c>
      <c r="M2265" t="str">
        <f t="shared" si="70"/>
        <v>Medium</v>
      </c>
      <c r="O2265" t="s">
        <v>33</v>
      </c>
      <c r="P2265">
        <v>0.45009636878967302</v>
      </c>
    </row>
    <row r="2266" spans="8:16">
      <c r="H2266">
        <f t="shared" si="71"/>
        <v>2264</v>
      </c>
      <c r="I2266">
        <v>0.81427475057559495</v>
      </c>
      <c r="J2266">
        <v>0.52017167381974205</v>
      </c>
      <c r="K2266">
        <v>0.35566183924674999</v>
      </c>
      <c r="M2266" t="str">
        <f t="shared" si="70"/>
        <v>High</v>
      </c>
      <c r="O2266" t="s">
        <v>33</v>
      </c>
      <c r="P2266">
        <v>0.61556482315063499</v>
      </c>
    </row>
    <row r="2267" spans="8:16">
      <c r="H2267">
        <f t="shared" si="71"/>
        <v>2265</v>
      </c>
      <c r="I2267">
        <v>0.81427475057559495</v>
      </c>
      <c r="J2267">
        <v>0.52038626609442096</v>
      </c>
      <c r="K2267">
        <v>0.35572393238544497</v>
      </c>
      <c r="M2267" t="str">
        <f t="shared" si="70"/>
        <v>Medium</v>
      </c>
      <c r="O2267" t="s">
        <v>33</v>
      </c>
      <c r="P2267">
        <v>0.39593523740768399</v>
      </c>
    </row>
    <row r="2268" spans="8:16">
      <c r="H2268">
        <f t="shared" si="71"/>
        <v>2266</v>
      </c>
      <c r="I2268">
        <v>0.81427475057559495</v>
      </c>
      <c r="J2268">
        <v>0.52081545064377699</v>
      </c>
      <c r="K2268">
        <v>0.35576851665973702</v>
      </c>
      <c r="M2268" t="str">
        <f t="shared" si="70"/>
        <v>Medium</v>
      </c>
      <c r="O2268" t="s">
        <v>33</v>
      </c>
      <c r="P2268">
        <v>0.35359445214271501</v>
      </c>
    </row>
    <row r="2269" spans="8:16">
      <c r="H2269">
        <f t="shared" si="71"/>
        <v>2267</v>
      </c>
      <c r="I2269">
        <v>0.81427475057559495</v>
      </c>
      <c r="J2269">
        <v>0.52103004291845501</v>
      </c>
      <c r="K2269">
        <v>0.35581389069557201</v>
      </c>
      <c r="M2269" t="str">
        <f t="shared" si="70"/>
        <v>Medium</v>
      </c>
      <c r="O2269" t="s">
        <v>33</v>
      </c>
      <c r="P2269">
        <v>0.47042071819305398</v>
      </c>
    </row>
    <row r="2270" spans="8:16">
      <c r="H2270">
        <f t="shared" si="71"/>
        <v>2268</v>
      </c>
      <c r="I2270">
        <v>0.81427475057559495</v>
      </c>
      <c r="J2270">
        <v>0.52124463519313302</v>
      </c>
      <c r="K2270">
        <v>0.35583488643169398</v>
      </c>
      <c r="M2270" t="str">
        <f t="shared" si="70"/>
        <v>Medium</v>
      </c>
      <c r="O2270" t="s">
        <v>33</v>
      </c>
      <c r="P2270">
        <v>0.31170028448104897</v>
      </c>
    </row>
    <row r="2271" spans="8:16">
      <c r="H2271">
        <f t="shared" si="71"/>
        <v>2269</v>
      </c>
      <c r="I2271">
        <v>0.81427475057559495</v>
      </c>
      <c r="J2271">
        <v>0.52145922746781104</v>
      </c>
      <c r="K2271">
        <v>0.355852261185646</v>
      </c>
      <c r="M2271" t="str">
        <f t="shared" si="70"/>
        <v>Medium</v>
      </c>
      <c r="O2271" t="s">
        <v>33</v>
      </c>
      <c r="P2271">
        <v>0.50672048330306996</v>
      </c>
    </row>
    <row r="2272" spans="8:16">
      <c r="H2272">
        <f t="shared" si="71"/>
        <v>2270</v>
      </c>
      <c r="I2272">
        <v>0.81427475057559495</v>
      </c>
      <c r="J2272">
        <v>0.52167381974248905</v>
      </c>
      <c r="K2272">
        <v>0.35586896538734403</v>
      </c>
      <c r="M2272" t="str">
        <f t="shared" si="70"/>
        <v>Medium</v>
      </c>
      <c r="O2272" t="s">
        <v>33</v>
      </c>
      <c r="P2272">
        <v>0.200595587491989</v>
      </c>
    </row>
    <row r="2273" spans="8:16">
      <c r="H2273">
        <f t="shared" si="71"/>
        <v>2271</v>
      </c>
      <c r="I2273">
        <v>0.81427475057559495</v>
      </c>
      <c r="J2273">
        <v>0.52188841201716696</v>
      </c>
      <c r="K2273">
        <v>0.35592064261436501</v>
      </c>
      <c r="M2273" t="str">
        <f t="shared" si="70"/>
        <v>Medium</v>
      </c>
      <c r="O2273" t="s">
        <v>33</v>
      </c>
      <c r="P2273">
        <v>0.52794152498245195</v>
      </c>
    </row>
    <row r="2274" spans="8:16">
      <c r="H2274">
        <f t="shared" si="71"/>
        <v>2272</v>
      </c>
      <c r="I2274">
        <v>0.81427475057559495</v>
      </c>
      <c r="J2274">
        <v>0.52210300429184597</v>
      </c>
      <c r="K2274">
        <v>0.35597328841686199</v>
      </c>
      <c r="M2274" t="str">
        <f t="shared" si="70"/>
        <v>Medium</v>
      </c>
      <c r="O2274" t="s">
        <v>33</v>
      </c>
      <c r="P2274">
        <v>0.43932524323463401</v>
      </c>
    </row>
    <row r="2275" spans="8:16">
      <c r="H2275">
        <f t="shared" si="71"/>
        <v>2273</v>
      </c>
      <c r="I2275">
        <v>0.81350729086722995</v>
      </c>
      <c r="J2275">
        <v>0.52210300429184597</v>
      </c>
      <c r="K2275">
        <v>0.356017976999283</v>
      </c>
      <c r="M2275" t="str">
        <f t="shared" si="70"/>
        <v>Medium</v>
      </c>
      <c r="O2275" t="s">
        <v>33</v>
      </c>
      <c r="P2275">
        <v>0.22117531299591101</v>
      </c>
    </row>
    <row r="2276" spans="8:16">
      <c r="H2276">
        <f t="shared" si="71"/>
        <v>2274</v>
      </c>
      <c r="I2276">
        <v>0.81350729086722995</v>
      </c>
      <c r="J2276">
        <v>0.52231759656652399</v>
      </c>
      <c r="K2276">
        <v>0.35607045888900801</v>
      </c>
      <c r="M2276" t="str">
        <f t="shared" si="70"/>
        <v>Medium</v>
      </c>
      <c r="O2276" t="s">
        <v>33</v>
      </c>
      <c r="P2276">
        <v>0.50518608093261697</v>
      </c>
    </row>
    <row r="2277" spans="8:16">
      <c r="H2277">
        <f t="shared" si="71"/>
        <v>2275</v>
      </c>
      <c r="I2277">
        <v>0.81350729086722995</v>
      </c>
      <c r="J2277">
        <v>0.52253218884120201</v>
      </c>
      <c r="K2277">
        <v>0.35609132051467901</v>
      </c>
      <c r="M2277" t="str">
        <f t="shared" si="70"/>
        <v>Medium</v>
      </c>
      <c r="O2277" t="s">
        <v>33</v>
      </c>
      <c r="P2277">
        <v>0.31468454003334001</v>
      </c>
    </row>
    <row r="2278" spans="8:16">
      <c r="H2278">
        <f t="shared" si="71"/>
        <v>2276</v>
      </c>
      <c r="I2278">
        <v>0.81350729086722995</v>
      </c>
      <c r="J2278">
        <v>0.52274678111588002</v>
      </c>
      <c r="K2278">
        <v>0.35615757107734702</v>
      </c>
      <c r="M2278" t="str">
        <f t="shared" si="70"/>
        <v>Medium</v>
      </c>
      <c r="O2278" t="s">
        <v>33</v>
      </c>
      <c r="P2278">
        <v>0.41896283626556402</v>
      </c>
    </row>
    <row r="2279" spans="8:16">
      <c r="H2279">
        <f t="shared" si="71"/>
        <v>2277</v>
      </c>
      <c r="I2279">
        <v>0.81273983115886395</v>
      </c>
      <c r="J2279">
        <v>0.52274678111588002</v>
      </c>
      <c r="K2279">
        <v>0.35631689429283098</v>
      </c>
      <c r="M2279" t="str">
        <f t="shared" si="70"/>
        <v>Medium</v>
      </c>
      <c r="O2279" t="s">
        <v>33</v>
      </c>
      <c r="P2279">
        <v>0.52780193090438798</v>
      </c>
    </row>
    <row r="2280" spans="8:16">
      <c r="H2280">
        <f t="shared" si="71"/>
        <v>2278</v>
      </c>
      <c r="I2280">
        <v>0.81273983115886395</v>
      </c>
      <c r="J2280">
        <v>0.52296137339055804</v>
      </c>
      <c r="K2280">
        <v>0.356473758816719</v>
      </c>
      <c r="M2280" t="str">
        <f t="shared" si="70"/>
        <v>Medium</v>
      </c>
      <c r="O2280" t="s">
        <v>33</v>
      </c>
      <c r="P2280">
        <v>0.212737262248993</v>
      </c>
    </row>
    <row r="2281" spans="8:16">
      <c r="H2281">
        <f t="shared" si="71"/>
        <v>2279</v>
      </c>
      <c r="I2281">
        <v>0.81273983115886395</v>
      </c>
      <c r="J2281">
        <v>0.52317596566523605</v>
      </c>
      <c r="K2281">
        <v>0.35653072595596302</v>
      </c>
      <c r="M2281" t="str">
        <f t="shared" si="70"/>
        <v>Medium</v>
      </c>
      <c r="O2281" t="s">
        <v>33</v>
      </c>
      <c r="P2281">
        <v>0.48318558931350702</v>
      </c>
    </row>
    <row r="2282" spans="8:16">
      <c r="H2282">
        <f t="shared" si="71"/>
        <v>2280</v>
      </c>
      <c r="I2282">
        <v>0.81273983115886395</v>
      </c>
      <c r="J2282">
        <v>0.52339055793991396</v>
      </c>
      <c r="K2282">
        <v>0.35657714307308203</v>
      </c>
      <c r="M2282" t="str">
        <f t="shared" si="70"/>
        <v>Medium</v>
      </c>
      <c r="O2282" t="s">
        <v>33</v>
      </c>
      <c r="P2282">
        <v>0.52384680509567305</v>
      </c>
    </row>
    <row r="2283" spans="8:16">
      <c r="H2283">
        <f t="shared" si="71"/>
        <v>2281</v>
      </c>
      <c r="I2283">
        <v>0.81273983115886395</v>
      </c>
      <c r="J2283">
        <v>0.52360515021459197</v>
      </c>
      <c r="K2283">
        <v>0.35663336515426602</v>
      </c>
      <c r="M2283" t="str">
        <f t="shared" si="70"/>
        <v>Medium</v>
      </c>
      <c r="O2283" t="s">
        <v>33</v>
      </c>
      <c r="P2283">
        <v>0.53311121463775601</v>
      </c>
    </row>
    <row r="2284" spans="8:16">
      <c r="H2284">
        <f t="shared" si="71"/>
        <v>2282</v>
      </c>
      <c r="I2284">
        <v>0.81273983115886395</v>
      </c>
      <c r="J2284">
        <v>0.52381974248926999</v>
      </c>
      <c r="K2284">
        <v>0.35665757954120603</v>
      </c>
      <c r="M2284" t="str">
        <f t="shared" si="70"/>
        <v>High</v>
      </c>
      <c r="O2284" t="s">
        <v>33</v>
      </c>
      <c r="P2284">
        <v>0.78016662597656194</v>
      </c>
    </row>
    <row r="2285" spans="8:16">
      <c r="H2285">
        <f t="shared" si="71"/>
        <v>2283</v>
      </c>
      <c r="I2285">
        <v>0.81273983115886395</v>
      </c>
      <c r="J2285">
        <v>0.52403433476394801</v>
      </c>
      <c r="K2285">
        <v>0.35673299431800798</v>
      </c>
      <c r="M2285" t="str">
        <f t="shared" si="70"/>
        <v>Medium</v>
      </c>
      <c r="O2285" t="s">
        <v>33</v>
      </c>
      <c r="P2285">
        <v>0.49253478646278398</v>
      </c>
    </row>
    <row r="2286" spans="8:16">
      <c r="H2286">
        <f t="shared" si="71"/>
        <v>2284</v>
      </c>
      <c r="I2286">
        <v>0.81273983115886395</v>
      </c>
      <c r="J2286">
        <v>0.52424892703862702</v>
      </c>
      <c r="K2286">
        <v>0.35687714815139798</v>
      </c>
      <c r="M2286" t="str">
        <f t="shared" si="70"/>
        <v>Medium</v>
      </c>
      <c r="O2286" t="s">
        <v>33</v>
      </c>
      <c r="P2286">
        <v>0.39663544297218301</v>
      </c>
    </row>
    <row r="2287" spans="8:16">
      <c r="H2287">
        <f t="shared" si="71"/>
        <v>2285</v>
      </c>
      <c r="I2287">
        <v>0.81273983115886395</v>
      </c>
      <c r="J2287">
        <v>0.52446351931330504</v>
      </c>
      <c r="K2287">
        <v>0.35698103904724099</v>
      </c>
      <c r="M2287" t="str">
        <f t="shared" si="70"/>
        <v>Medium</v>
      </c>
      <c r="O2287" t="s">
        <v>33</v>
      </c>
      <c r="P2287">
        <v>0.382677972316742</v>
      </c>
    </row>
    <row r="2288" spans="8:16">
      <c r="H2288">
        <f t="shared" si="71"/>
        <v>2286</v>
      </c>
      <c r="I2288">
        <v>0.81273983115886395</v>
      </c>
      <c r="J2288">
        <v>0.52467811158798305</v>
      </c>
      <c r="K2288">
        <v>0.35700933635234799</v>
      </c>
      <c r="M2288" t="str">
        <f t="shared" si="70"/>
        <v>Medium</v>
      </c>
      <c r="O2288" t="s">
        <v>33</v>
      </c>
      <c r="P2288">
        <v>0.33220243453979498</v>
      </c>
    </row>
    <row r="2289" spans="8:16">
      <c r="H2289">
        <f t="shared" si="71"/>
        <v>2287</v>
      </c>
      <c r="I2289">
        <v>0.81273983115886395</v>
      </c>
      <c r="J2289">
        <v>0.52489270386266096</v>
      </c>
      <c r="K2289">
        <v>0.35703860223293299</v>
      </c>
      <c r="M2289" t="str">
        <f t="shared" si="70"/>
        <v>Medium</v>
      </c>
      <c r="O2289" t="s">
        <v>33</v>
      </c>
      <c r="P2289">
        <v>0.40876188874244701</v>
      </c>
    </row>
    <row r="2290" spans="8:16">
      <c r="H2290">
        <f t="shared" si="71"/>
        <v>2288</v>
      </c>
      <c r="I2290">
        <v>0.81273983115886395</v>
      </c>
      <c r="J2290">
        <v>0.52510729613733897</v>
      </c>
      <c r="K2290">
        <v>0.35707037150859799</v>
      </c>
      <c r="M2290" t="str">
        <f t="shared" si="70"/>
        <v>Low</v>
      </c>
      <c r="O2290" t="s">
        <v>33</v>
      </c>
      <c r="P2290">
        <v>0.14981666207313499</v>
      </c>
    </row>
    <row r="2291" spans="8:16">
      <c r="H2291">
        <f t="shared" si="71"/>
        <v>2289</v>
      </c>
      <c r="I2291">
        <v>0.81273983115886395</v>
      </c>
      <c r="J2291">
        <v>0.52553648068669501</v>
      </c>
      <c r="K2291">
        <v>0.35711564123630501</v>
      </c>
      <c r="M2291" t="str">
        <f t="shared" si="70"/>
        <v>Medium</v>
      </c>
      <c r="O2291" t="s">
        <v>33</v>
      </c>
      <c r="P2291">
        <v>0.48890805244445801</v>
      </c>
    </row>
    <row r="2292" spans="8:16">
      <c r="H2292">
        <f t="shared" si="71"/>
        <v>2290</v>
      </c>
      <c r="I2292">
        <v>0.81197237145049905</v>
      </c>
      <c r="J2292">
        <v>0.52596566523605104</v>
      </c>
      <c r="K2292">
        <v>0.35719473659992201</v>
      </c>
      <c r="M2292" t="str">
        <f t="shared" si="70"/>
        <v>Medium</v>
      </c>
      <c r="O2292" t="s">
        <v>33</v>
      </c>
      <c r="P2292">
        <v>0.27000331878662098</v>
      </c>
    </row>
    <row r="2293" spans="8:16">
      <c r="H2293">
        <f t="shared" si="71"/>
        <v>2291</v>
      </c>
      <c r="I2293">
        <v>0.81197237145049905</v>
      </c>
      <c r="J2293">
        <v>0.52618025751073005</v>
      </c>
      <c r="K2293">
        <v>0.35725703835487399</v>
      </c>
      <c r="M2293" t="str">
        <f t="shared" si="70"/>
        <v>High</v>
      </c>
      <c r="O2293" t="s">
        <v>33</v>
      </c>
      <c r="P2293">
        <v>0.70354133844375599</v>
      </c>
    </row>
    <row r="2294" spans="8:16">
      <c r="H2294">
        <f t="shared" si="71"/>
        <v>2292</v>
      </c>
      <c r="I2294">
        <v>0.81197237145049905</v>
      </c>
      <c r="J2294">
        <v>0.52639484978540796</v>
      </c>
      <c r="K2294">
        <v>0.35728855431079898</v>
      </c>
      <c r="M2294" t="str">
        <f t="shared" si="70"/>
        <v>Medium</v>
      </c>
      <c r="O2294" t="s">
        <v>33</v>
      </c>
      <c r="P2294">
        <v>0.411895751953125</v>
      </c>
    </row>
    <row r="2295" spans="8:16">
      <c r="H2295">
        <f t="shared" si="71"/>
        <v>2293</v>
      </c>
      <c r="I2295">
        <v>0.81197237145049905</v>
      </c>
      <c r="J2295">
        <v>0.52660944206008597</v>
      </c>
      <c r="K2295">
        <v>0.35736340284347501</v>
      </c>
      <c r="M2295" t="str">
        <f t="shared" si="70"/>
        <v>Medium</v>
      </c>
      <c r="O2295" t="s">
        <v>33</v>
      </c>
      <c r="P2295">
        <v>0.38066154718398998</v>
      </c>
    </row>
    <row r="2296" spans="8:16">
      <c r="H2296">
        <f t="shared" si="71"/>
        <v>2294</v>
      </c>
      <c r="I2296">
        <v>0.81197237145049905</v>
      </c>
      <c r="J2296">
        <v>0.52682403433476399</v>
      </c>
      <c r="K2296">
        <v>0.35744996368885001</v>
      </c>
      <c r="M2296" t="str">
        <f t="shared" si="70"/>
        <v>Medium</v>
      </c>
      <c r="O2296" t="s">
        <v>33</v>
      </c>
      <c r="P2296">
        <v>0.34881770610809298</v>
      </c>
    </row>
    <row r="2297" spans="8:16">
      <c r="H2297">
        <f t="shared" si="71"/>
        <v>2295</v>
      </c>
      <c r="I2297">
        <v>0.81197237145049905</v>
      </c>
      <c r="J2297">
        <v>0.52703862660944201</v>
      </c>
      <c r="K2297">
        <v>0.35755819082260099</v>
      </c>
      <c r="M2297" t="str">
        <f t="shared" si="70"/>
        <v>Medium</v>
      </c>
      <c r="O2297" t="s">
        <v>33</v>
      </c>
      <c r="P2297">
        <v>0.25653845071792603</v>
      </c>
    </row>
    <row r="2298" spans="8:16">
      <c r="H2298">
        <f t="shared" si="71"/>
        <v>2296</v>
      </c>
      <c r="I2298">
        <v>0.81197237145049905</v>
      </c>
      <c r="J2298">
        <v>0.52725321888412002</v>
      </c>
      <c r="K2298">
        <v>0.35770139098167397</v>
      </c>
      <c r="M2298" t="str">
        <f t="shared" si="70"/>
        <v>Medium</v>
      </c>
      <c r="O2298" t="s">
        <v>33</v>
      </c>
      <c r="P2298">
        <v>0.46146914362907399</v>
      </c>
    </row>
    <row r="2299" spans="8:16">
      <c r="H2299">
        <f t="shared" si="71"/>
        <v>2297</v>
      </c>
      <c r="I2299">
        <v>0.81120491174213305</v>
      </c>
      <c r="J2299">
        <v>0.52746781115879804</v>
      </c>
      <c r="K2299">
        <v>0.35776291787624398</v>
      </c>
      <c r="M2299" t="str">
        <f t="shared" si="70"/>
        <v>Medium</v>
      </c>
      <c r="O2299" t="s">
        <v>33</v>
      </c>
      <c r="P2299">
        <v>0.211952313780785</v>
      </c>
    </row>
    <row r="2300" spans="8:16">
      <c r="H2300">
        <f t="shared" si="71"/>
        <v>2298</v>
      </c>
      <c r="I2300">
        <v>0.81120491174213305</v>
      </c>
      <c r="J2300">
        <v>0.52768240343347605</v>
      </c>
      <c r="K2300">
        <v>0.35780528187751798</v>
      </c>
      <c r="M2300" t="str">
        <f t="shared" si="70"/>
        <v>Medium</v>
      </c>
      <c r="O2300" t="s">
        <v>33</v>
      </c>
      <c r="P2300">
        <v>0.443756133317947</v>
      </c>
    </row>
    <row r="2301" spans="8:16">
      <c r="H2301">
        <f t="shared" si="71"/>
        <v>2299</v>
      </c>
      <c r="I2301">
        <v>0.81120491174213305</v>
      </c>
      <c r="J2301">
        <v>0.52789699570815496</v>
      </c>
      <c r="K2301">
        <v>0.35784341394901298</v>
      </c>
      <c r="M2301" t="str">
        <f t="shared" si="70"/>
        <v>Medium</v>
      </c>
      <c r="O2301" t="s">
        <v>33</v>
      </c>
      <c r="P2301">
        <v>0.50017100572586104</v>
      </c>
    </row>
    <row r="2302" spans="8:16">
      <c r="H2302">
        <f t="shared" si="71"/>
        <v>2300</v>
      </c>
      <c r="I2302">
        <v>0.81043745203376805</v>
      </c>
      <c r="J2302">
        <v>0.52789699570815496</v>
      </c>
      <c r="K2302">
        <v>0.357877507805824</v>
      </c>
      <c r="M2302" t="str">
        <f t="shared" si="70"/>
        <v>Medium</v>
      </c>
      <c r="O2302" t="s">
        <v>33</v>
      </c>
      <c r="P2302">
        <v>0.216435506939888</v>
      </c>
    </row>
    <row r="2303" spans="8:16">
      <c r="H2303">
        <f t="shared" si="71"/>
        <v>2301</v>
      </c>
      <c r="I2303">
        <v>0.81043745203376805</v>
      </c>
      <c r="J2303">
        <v>0.52811158798283298</v>
      </c>
      <c r="K2303">
        <v>0.357925444841385</v>
      </c>
      <c r="M2303" t="str">
        <f t="shared" si="70"/>
        <v>Low</v>
      </c>
      <c r="O2303" t="s">
        <v>33</v>
      </c>
      <c r="P2303">
        <v>0.16089354455471</v>
      </c>
    </row>
    <row r="2304" spans="8:16">
      <c r="H2304">
        <f t="shared" si="71"/>
        <v>2302</v>
      </c>
      <c r="I2304">
        <v>0.81043745203376805</v>
      </c>
      <c r="J2304">
        <v>0.52832618025751099</v>
      </c>
      <c r="K2304">
        <v>0.35794888436794298</v>
      </c>
      <c r="M2304" t="str">
        <f t="shared" si="70"/>
        <v>Medium</v>
      </c>
      <c r="O2304" t="s">
        <v>33</v>
      </c>
      <c r="P2304">
        <v>0.22072170674800901</v>
      </c>
    </row>
    <row r="2305" spans="8:16">
      <c r="H2305">
        <f t="shared" si="71"/>
        <v>2303</v>
      </c>
      <c r="I2305">
        <v>0.81043745203376805</v>
      </c>
      <c r="J2305">
        <v>0.52854077253218901</v>
      </c>
      <c r="K2305">
        <v>0.35799145698547402</v>
      </c>
      <c r="M2305" t="str">
        <f t="shared" si="70"/>
        <v>Medium</v>
      </c>
      <c r="O2305" t="s">
        <v>33</v>
      </c>
      <c r="P2305">
        <v>0.202523589134216</v>
      </c>
    </row>
    <row r="2306" spans="8:16">
      <c r="H2306">
        <f t="shared" si="71"/>
        <v>2304</v>
      </c>
      <c r="I2306">
        <v>0.80966999232540304</v>
      </c>
      <c r="J2306">
        <v>0.52854077253218901</v>
      </c>
      <c r="K2306">
        <v>0.35815297067165403</v>
      </c>
      <c r="M2306" t="str">
        <f t="shared" si="70"/>
        <v>Medium</v>
      </c>
      <c r="O2306" t="s">
        <v>33</v>
      </c>
      <c r="P2306">
        <v>0.46612575650215099</v>
      </c>
    </row>
    <row r="2307" spans="8:16">
      <c r="H2307">
        <f t="shared" si="71"/>
        <v>2305</v>
      </c>
      <c r="I2307">
        <v>0.80966999232540304</v>
      </c>
      <c r="J2307">
        <v>0.52875536480686702</v>
      </c>
      <c r="K2307">
        <v>0.35838137567043299</v>
      </c>
      <c r="M2307" t="str">
        <f t="shared" ref="M2307:M2370" si="72">IF(P2307&gt;=$C$10,"High",IF(P2307&lt;=$C$15,"Low","Medium"))</f>
        <v>Medium</v>
      </c>
      <c r="O2307" t="s">
        <v>33</v>
      </c>
      <c r="P2307">
        <v>0.25430691242218001</v>
      </c>
    </row>
    <row r="2308" spans="8:16">
      <c r="H2308">
        <f t="shared" si="71"/>
        <v>2306</v>
      </c>
      <c r="I2308">
        <v>0.80966999232540304</v>
      </c>
      <c r="J2308">
        <v>0.52896995708154504</v>
      </c>
      <c r="K2308">
        <v>0.35852493345737502</v>
      </c>
      <c r="M2308" t="str">
        <f t="shared" si="72"/>
        <v>High</v>
      </c>
      <c r="O2308" t="s">
        <v>33</v>
      </c>
      <c r="P2308">
        <v>0.91774111986160301</v>
      </c>
    </row>
    <row r="2309" spans="8:16">
      <c r="H2309">
        <f t="shared" ref="H2309:H2372" si="73">H2308+1</f>
        <v>2307</v>
      </c>
      <c r="I2309">
        <v>0.80966999232540304</v>
      </c>
      <c r="J2309">
        <v>0.52961373390557898</v>
      </c>
      <c r="K2309">
        <v>0.35858519375324199</v>
      </c>
      <c r="M2309" t="str">
        <f t="shared" si="72"/>
        <v>Medium</v>
      </c>
      <c r="O2309" t="s">
        <v>33</v>
      </c>
      <c r="P2309">
        <v>0.42163869738578802</v>
      </c>
    </row>
    <row r="2310" spans="8:16">
      <c r="H2310">
        <f t="shared" si="73"/>
        <v>2308</v>
      </c>
      <c r="I2310">
        <v>0.80890253261703804</v>
      </c>
      <c r="J2310">
        <v>0.52982832618025799</v>
      </c>
      <c r="K2310">
        <v>0.35863523185253099</v>
      </c>
      <c r="M2310" t="str">
        <f t="shared" si="72"/>
        <v>Medium</v>
      </c>
      <c r="O2310" t="s">
        <v>33</v>
      </c>
      <c r="P2310">
        <v>0.46236252784728998</v>
      </c>
    </row>
    <row r="2311" spans="8:16">
      <c r="H2311">
        <f t="shared" si="73"/>
        <v>2309</v>
      </c>
      <c r="I2311">
        <v>0.80813507290867204</v>
      </c>
      <c r="J2311">
        <v>0.53004291845493601</v>
      </c>
      <c r="K2311">
        <v>0.35874190926551802</v>
      </c>
      <c r="M2311" t="str">
        <f t="shared" si="72"/>
        <v>Medium</v>
      </c>
      <c r="O2311" t="s">
        <v>33</v>
      </c>
      <c r="P2311">
        <v>0.30517062544822698</v>
      </c>
    </row>
    <row r="2312" spans="8:16">
      <c r="H2312">
        <f t="shared" si="73"/>
        <v>2310</v>
      </c>
      <c r="I2312">
        <v>0.80813507290867204</v>
      </c>
      <c r="J2312">
        <v>0.53025751072961402</v>
      </c>
      <c r="K2312">
        <v>0.358908891677856</v>
      </c>
      <c r="M2312" t="str">
        <f t="shared" si="72"/>
        <v>Low</v>
      </c>
      <c r="O2312" t="s">
        <v>33</v>
      </c>
      <c r="P2312">
        <v>0.16543000936508201</v>
      </c>
    </row>
    <row r="2313" spans="8:16">
      <c r="H2313">
        <f t="shared" si="73"/>
        <v>2311</v>
      </c>
      <c r="I2313">
        <v>0.80736761320030703</v>
      </c>
      <c r="J2313">
        <v>0.53025751072961402</v>
      </c>
      <c r="K2313">
        <v>0.35903897881507901</v>
      </c>
      <c r="M2313" t="str">
        <f t="shared" si="72"/>
        <v>Medium</v>
      </c>
      <c r="O2313" t="s">
        <v>33</v>
      </c>
      <c r="P2313">
        <v>0.48960968852043202</v>
      </c>
    </row>
    <row r="2314" spans="8:16">
      <c r="H2314">
        <f t="shared" si="73"/>
        <v>2312</v>
      </c>
      <c r="I2314">
        <v>0.80736761320030703</v>
      </c>
      <c r="J2314">
        <v>0.53047210300429204</v>
      </c>
      <c r="K2314">
        <v>0.35909390449523898</v>
      </c>
      <c r="M2314" t="str">
        <f t="shared" si="72"/>
        <v>Medium</v>
      </c>
      <c r="O2314" t="s">
        <v>33</v>
      </c>
      <c r="P2314">
        <v>0.34684079885482799</v>
      </c>
    </row>
    <row r="2315" spans="8:16">
      <c r="H2315">
        <f t="shared" si="73"/>
        <v>2313</v>
      </c>
      <c r="I2315">
        <v>0.80583269378357603</v>
      </c>
      <c r="J2315">
        <v>0.53047210300429204</v>
      </c>
      <c r="K2315">
        <v>0.35911579430103302</v>
      </c>
      <c r="M2315" t="str">
        <f t="shared" si="72"/>
        <v>Medium</v>
      </c>
      <c r="O2315" t="s">
        <v>33</v>
      </c>
      <c r="P2315">
        <v>0.21131668984890001</v>
      </c>
    </row>
    <row r="2316" spans="8:16">
      <c r="H2316">
        <f t="shared" si="73"/>
        <v>2314</v>
      </c>
      <c r="I2316">
        <v>0.80583269378357603</v>
      </c>
      <c r="J2316">
        <v>0.53068669527897006</v>
      </c>
      <c r="K2316">
        <v>0.359144076704979</v>
      </c>
      <c r="M2316" t="str">
        <f t="shared" si="72"/>
        <v>Medium</v>
      </c>
      <c r="O2316" t="s">
        <v>33</v>
      </c>
      <c r="P2316">
        <v>0.28470465540885898</v>
      </c>
    </row>
    <row r="2317" spans="8:16">
      <c r="H2317">
        <f t="shared" si="73"/>
        <v>2315</v>
      </c>
      <c r="I2317">
        <v>0.80583269378357603</v>
      </c>
      <c r="J2317">
        <v>0.53090128755364796</v>
      </c>
      <c r="K2317">
        <v>0.35923095047473902</v>
      </c>
      <c r="M2317" t="str">
        <f t="shared" si="72"/>
        <v>Medium</v>
      </c>
      <c r="O2317" t="s">
        <v>33</v>
      </c>
      <c r="P2317">
        <v>0.27365300059318498</v>
      </c>
    </row>
    <row r="2318" spans="8:16">
      <c r="H2318">
        <f t="shared" si="73"/>
        <v>2316</v>
      </c>
      <c r="I2318">
        <v>0.80583269378357603</v>
      </c>
      <c r="J2318">
        <v>0.53111587982832598</v>
      </c>
      <c r="K2318">
        <v>0.359296724200249</v>
      </c>
      <c r="M2318" t="str">
        <f t="shared" si="72"/>
        <v>Medium</v>
      </c>
      <c r="O2318" t="s">
        <v>33</v>
      </c>
      <c r="P2318">
        <v>0.28232717514038103</v>
      </c>
    </row>
    <row r="2319" spans="8:16">
      <c r="H2319">
        <f t="shared" si="73"/>
        <v>2317</v>
      </c>
      <c r="I2319">
        <v>0.80506523407521102</v>
      </c>
      <c r="J2319">
        <v>0.53111587982832598</v>
      </c>
      <c r="K2319">
        <v>0.35931639373302499</v>
      </c>
      <c r="M2319" t="str">
        <f t="shared" si="72"/>
        <v>Medium</v>
      </c>
      <c r="O2319" t="s">
        <v>33</v>
      </c>
      <c r="P2319">
        <v>0.30923160910606401</v>
      </c>
    </row>
    <row r="2320" spans="8:16">
      <c r="H2320">
        <f t="shared" si="73"/>
        <v>2318</v>
      </c>
      <c r="I2320">
        <v>0.80506523407521102</v>
      </c>
      <c r="J2320">
        <v>0.53133047210300399</v>
      </c>
      <c r="K2320">
        <v>0.35936787724494901</v>
      </c>
      <c r="M2320" t="str">
        <f t="shared" si="72"/>
        <v>Medium</v>
      </c>
      <c r="O2320" t="s">
        <v>33</v>
      </c>
      <c r="P2320">
        <v>0.305385172367096</v>
      </c>
    </row>
    <row r="2321" spans="8:16">
      <c r="H2321">
        <f t="shared" si="73"/>
        <v>2319</v>
      </c>
      <c r="I2321">
        <v>0.80506523407521102</v>
      </c>
      <c r="J2321">
        <v>0.53154506437768201</v>
      </c>
      <c r="K2321">
        <v>0.35940985381603202</v>
      </c>
      <c r="M2321" t="str">
        <f t="shared" si="72"/>
        <v>High</v>
      </c>
      <c r="O2321" t="s">
        <v>33</v>
      </c>
      <c r="P2321">
        <v>0.79071539640426602</v>
      </c>
    </row>
    <row r="2322" spans="8:16">
      <c r="H2322">
        <f t="shared" si="73"/>
        <v>2320</v>
      </c>
      <c r="I2322">
        <v>0.80506523407521102</v>
      </c>
      <c r="J2322">
        <v>0.53175965665236002</v>
      </c>
      <c r="K2322">
        <v>0.35949809849262199</v>
      </c>
      <c r="M2322" t="str">
        <f t="shared" si="72"/>
        <v>Medium</v>
      </c>
      <c r="O2322" t="s">
        <v>33</v>
      </c>
      <c r="P2322">
        <v>0.57559406757354703</v>
      </c>
    </row>
    <row r="2323" spans="8:16">
      <c r="H2323">
        <f t="shared" si="73"/>
        <v>2321</v>
      </c>
      <c r="I2323">
        <v>0.80506523407521102</v>
      </c>
      <c r="J2323">
        <v>0.53197424892703904</v>
      </c>
      <c r="K2323">
        <v>0.359580427408218</v>
      </c>
      <c r="M2323" t="str">
        <f t="shared" si="72"/>
        <v>Medium</v>
      </c>
      <c r="O2323" t="s">
        <v>33</v>
      </c>
      <c r="P2323">
        <v>0.22419434785842901</v>
      </c>
    </row>
    <row r="2324" spans="8:16">
      <c r="H2324">
        <f t="shared" si="73"/>
        <v>2322</v>
      </c>
      <c r="I2324">
        <v>0.80506523407521102</v>
      </c>
      <c r="J2324">
        <v>0.53218884120171694</v>
      </c>
      <c r="K2324">
        <v>0.35959245264530199</v>
      </c>
      <c r="M2324" t="str">
        <f t="shared" si="72"/>
        <v>Medium</v>
      </c>
      <c r="O2324" t="s">
        <v>33</v>
      </c>
      <c r="P2324">
        <v>0.33741641044616699</v>
      </c>
    </row>
    <row r="2325" spans="8:16">
      <c r="H2325">
        <f t="shared" si="73"/>
        <v>2323</v>
      </c>
      <c r="I2325">
        <v>0.80429777436684602</v>
      </c>
      <c r="J2325">
        <v>0.53218884120171694</v>
      </c>
      <c r="K2325">
        <v>0.35967704653739901</v>
      </c>
      <c r="M2325" t="str">
        <f t="shared" si="72"/>
        <v>Medium</v>
      </c>
      <c r="O2325" t="s">
        <v>33</v>
      </c>
      <c r="P2325">
        <v>0.52199530601501498</v>
      </c>
    </row>
    <row r="2326" spans="8:16">
      <c r="H2326">
        <f t="shared" si="73"/>
        <v>2324</v>
      </c>
      <c r="I2326">
        <v>0.80429777436684602</v>
      </c>
      <c r="J2326">
        <v>0.53240343347639496</v>
      </c>
      <c r="K2326">
        <v>0.35975465178489702</v>
      </c>
      <c r="M2326" t="str">
        <f t="shared" si="72"/>
        <v>Medium</v>
      </c>
      <c r="O2326" t="s">
        <v>33</v>
      </c>
      <c r="P2326">
        <v>0.42521148920059199</v>
      </c>
    </row>
    <row r="2327" spans="8:16">
      <c r="H2327">
        <f t="shared" si="73"/>
        <v>2325</v>
      </c>
      <c r="I2327">
        <v>0.80429777436684602</v>
      </c>
      <c r="J2327">
        <v>0.53261802575107298</v>
      </c>
      <c r="K2327">
        <v>0.35981094837188698</v>
      </c>
      <c r="M2327" t="str">
        <f t="shared" si="72"/>
        <v>Medium</v>
      </c>
      <c r="O2327" t="s">
        <v>33</v>
      </c>
      <c r="P2327">
        <v>0.208145081996918</v>
      </c>
    </row>
    <row r="2328" spans="8:16">
      <c r="H2328">
        <f t="shared" si="73"/>
        <v>2326</v>
      </c>
      <c r="I2328">
        <v>0.80429777436684602</v>
      </c>
      <c r="J2328">
        <v>0.53283261802575099</v>
      </c>
      <c r="K2328">
        <v>0.35987678170204201</v>
      </c>
      <c r="M2328" t="str">
        <f t="shared" si="72"/>
        <v>High</v>
      </c>
      <c r="O2328" t="s">
        <v>33</v>
      </c>
      <c r="P2328">
        <v>0.89278674125671398</v>
      </c>
    </row>
    <row r="2329" spans="8:16">
      <c r="H2329">
        <f t="shared" si="73"/>
        <v>2327</v>
      </c>
      <c r="I2329">
        <v>0.80429777436684602</v>
      </c>
      <c r="J2329">
        <v>0.53304721030042901</v>
      </c>
      <c r="K2329">
        <v>0.35995651781559002</v>
      </c>
      <c r="M2329" t="str">
        <f t="shared" si="72"/>
        <v>Medium</v>
      </c>
      <c r="O2329" t="s">
        <v>33</v>
      </c>
      <c r="P2329">
        <v>0.23546002805232999</v>
      </c>
    </row>
    <row r="2330" spans="8:16">
      <c r="H2330">
        <f t="shared" si="73"/>
        <v>2328</v>
      </c>
      <c r="I2330">
        <v>0.80429777436684602</v>
      </c>
      <c r="J2330">
        <v>0.53326180257510702</v>
      </c>
      <c r="K2330">
        <v>0.36011141538620001</v>
      </c>
      <c r="M2330" t="str">
        <f t="shared" si="72"/>
        <v>Medium</v>
      </c>
      <c r="O2330" t="s">
        <v>33</v>
      </c>
      <c r="P2330">
        <v>0.37911507487297103</v>
      </c>
    </row>
    <row r="2331" spans="8:16">
      <c r="H2331">
        <f t="shared" si="73"/>
        <v>2329</v>
      </c>
      <c r="I2331">
        <v>0.80429777436684602</v>
      </c>
      <c r="J2331">
        <v>0.53347639484978504</v>
      </c>
      <c r="K2331">
        <v>0.36021183431148501</v>
      </c>
      <c r="M2331" t="str">
        <f t="shared" si="72"/>
        <v>Medium</v>
      </c>
      <c r="O2331" t="s">
        <v>33</v>
      </c>
      <c r="P2331">
        <v>0.21290148794651001</v>
      </c>
    </row>
    <row r="2332" spans="8:16">
      <c r="H2332">
        <f t="shared" si="73"/>
        <v>2330</v>
      </c>
      <c r="I2332">
        <v>0.80429777436684602</v>
      </c>
      <c r="J2332">
        <v>0.53369098712446394</v>
      </c>
      <c r="K2332">
        <v>0.36022651195526101</v>
      </c>
      <c r="M2332" t="str">
        <f t="shared" si="72"/>
        <v>Medium</v>
      </c>
      <c r="O2332" t="s">
        <v>33</v>
      </c>
      <c r="P2332">
        <v>0.28732135891914401</v>
      </c>
    </row>
    <row r="2333" spans="8:16">
      <c r="H2333">
        <f t="shared" si="73"/>
        <v>2331</v>
      </c>
      <c r="I2333">
        <v>0.80429777436684602</v>
      </c>
      <c r="J2333">
        <v>0.53390557939914196</v>
      </c>
      <c r="K2333">
        <v>0.36032330989837602</v>
      </c>
      <c r="M2333" t="str">
        <f t="shared" si="72"/>
        <v>Medium</v>
      </c>
      <c r="O2333" t="s">
        <v>33</v>
      </c>
      <c r="P2333">
        <v>0.25597923994064298</v>
      </c>
    </row>
    <row r="2334" spans="8:16">
      <c r="H2334">
        <f t="shared" si="73"/>
        <v>2332</v>
      </c>
      <c r="I2334">
        <v>0.80429777436684602</v>
      </c>
      <c r="J2334">
        <v>0.53433476394849799</v>
      </c>
      <c r="K2334">
        <v>0.36043854057788799</v>
      </c>
      <c r="M2334" t="str">
        <f t="shared" si="72"/>
        <v>Medium</v>
      </c>
      <c r="O2334" t="s">
        <v>33</v>
      </c>
      <c r="P2334">
        <v>0.27574473619461098</v>
      </c>
    </row>
    <row r="2335" spans="8:16">
      <c r="H2335">
        <f t="shared" si="73"/>
        <v>2333</v>
      </c>
      <c r="I2335">
        <v>0.80429777436684602</v>
      </c>
      <c r="J2335">
        <v>0.53454935622317601</v>
      </c>
      <c r="K2335">
        <v>0.36049331724643702</v>
      </c>
      <c r="M2335" t="str">
        <f t="shared" si="72"/>
        <v>Medium</v>
      </c>
      <c r="O2335" t="s">
        <v>33</v>
      </c>
      <c r="P2335">
        <v>0.50298029184341397</v>
      </c>
    </row>
    <row r="2336" spans="8:16">
      <c r="H2336">
        <f t="shared" si="73"/>
        <v>2334</v>
      </c>
      <c r="I2336">
        <v>0.80429777436684602</v>
      </c>
      <c r="J2336">
        <v>0.53519313304720995</v>
      </c>
      <c r="K2336">
        <v>0.36056596040725702</v>
      </c>
      <c r="M2336" t="str">
        <f t="shared" si="72"/>
        <v>Medium</v>
      </c>
      <c r="O2336" t="s">
        <v>33</v>
      </c>
      <c r="P2336">
        <v>0.30452290177345298</v>
      </c>
    </row>
    <row r="2337" spans="8:16">
      <c r="H2337">
        <f t="shared" si="73"/>
        <v>2335</v>
      </c>
      <c r="I2337">
        <v>0.80429777436684602</v>
      </c>
      <c r="J2337">
        <v>0.53540772532188796</v>
      </c>
      <c r="K2337">
        <v>0.36064463853836098</v>
      </c>
      <c r="M2337" t="str">
        <f t="shared" si="72"/>
        <v>High</v>
      </c>
      <c r="O2337" t="s">
        <v>33</v>
      </c>
      <c r="P2337">
        <v>0.618327856063843</v>
      </c>
    </row>
    <row r="2338" spans="8:16">
      <c r="H2338">
        <f t="shared" si="73"/>
        <v>2336</v>
      </c>
      <c r="I2338">
        <v>0.80353031465848002</v>
      </c>
      <c r="J2338">
        <v>0.53540772532188796</v>
      </c>
      <c r="K2338">
        <v>0.36069618165493</v>
      </c>
      <c r="M2338" t="str">
        <f t="shared" si="72"/>
        <v>Medium</v>
      </c>
      <c r="O2338" t="s">
        <v>33</v>
      </c>
      <c r="P2338">
        <v>0.35652694106102001</v>
      </c>
    </row>
    <row r="2339" spans="8:16">
      <c r="H2339">
        <f t="shared" si="73"/>
        <v>2337</v>
      </c>
      <c r="I2339">
        <v>0.80353031465848002</v>
      </c>
      <c r="J2339">
        <v>0.53562231759656698</v>
      </c>
      <c r="K2339">
        <v>0.360764369368553</v>
      </c>
      <c r="M2339" t="str">
        <f t="shared" si="72"/>
        <v>Medium</v>
      </c>
      <c r="O2339" t="s">
        <v>33</v>
      </c>
      <c r="P2339">
        <v>0.21685668826103199</v>
      </c>
    </row>
    <row r="2340" spans="8:16">
      <c r="H2340">
        <f t="shared" si="73"/>
        <v>2338</v>
      </c>
      <c r="I2340">
        <v>0.80353031465848002</v>
      </c>
      <c r="J2340">
        <v>0.53583690987124499</v>
      </c>
      <c r="K2340">
        <v>0.36098173260688798</v>
      </c>
      <c r="M2340" t="str">
        <f t="shared" si="72"/>
        <v>Medium</v>
      </c>
      <c r="O2340" t="s">
        <v>33</v>
      </c>
      <c r="P2340">
        <v>0.33093798160553001</v>
      </c>
    </row>
    <row r="2341" spans="8:16">
      <c r="H2341">
        <f t="shared" si="73"/>
        <v>2339</v>
      </c>
      <c r="I2341">
        <v>0.80276285495011501</v>
      </c>
      <c r="J2341">
        <v>0.53583690987124499</v>
      </c>
      <c r="K2341">
        <v>0.36119811236858401</v>
      </c>
      <c r="M2341" t="str">
        <f t="shared" si="72"/>
        <v>Medium</v>
      </c>
      <c r="O2341" t="s">
        <v>33</v>
      </c>
      <c r="P2341">
        <v>0.32565754652023299</v>
      </c>
    </row>
    <row r="2342" spans="8:16">
      <c r="H2342">
        <f t="shared" si="73"/>
        <v>2340</v>
      </c>
      <c r="I2342">
        <v>0.80276285495011501</v>
      </c>
      <c r="J2342">
        <v>0.53605150214592301</v>
      </c>
      <c r="K2342">
        <v>0.361282408237457</v>
      </c>
      <c r="M2342" t="str">
        <f t="shared" si="72"/>
        <v>Medium</v>
      </c>
      <c r="O2342" t="s">
        <v>33</v>
      </c>
      <c r="P2342">
        <v>0.47204771637916598</v>
      </c>
    </row>
    <row r="2343" spans="8:16">
      <c r="H2343">
        <f t="shared" si="73"/>
        <v>2341</v>
      </c>
      <c r="I2343">
        <v>0.80276285495011501</v>
      </c>
      <c r="J2343">
        <v>0.53626609442060102</v>
      </c>
      <c r="K2343">
        <v>0.36137610673904402</v>
      </c>
      <c r="M2343" t="str">
        <f t="shared" si="72"/>
        <v>Medium</v>
      </c>
      <c r="O2343" t="s">
        <v>33</v>
      </c>
      <c r="P2343">
        <v>0.403805702924728</v>
      </c>
    </row>
    <row r="2344" spans="8:16">
      <c r="H2344">
        <f t="shared" si="73"/>
        <v>2342</v>
      </c>
      <c r="I2344">
        <v>0.80276285495011501</v>
      </c>
      <c r="J2344">
        <v>0.53648068669527904</v>
      </c>
      <c r="K2344">
        <v>0.36147910356521601</v>
      </c>
      <c r="M2344" t="str">
        <f t="shared" si="72"/>
        <v>Medium</v>
      </c>
      <c r="O2344" t="s">
        <v>33</v>
      </c>
      <c r="P2344">
        <v>0.25444963574409502</v>
      </c>
    </row>
    <row r="2345" spans="8:16">
      <c r="H2345">
        <f t="shared" si="73"/>
        <v>2343</v>
      </c>
      <c r="I2345">
        <v>0.80276285495011501</v>
      </c>
      <c r="J2345">
        <v>0.53669527896995695</v>
      </c>
      <c r="K2345">
        <v>0.36152806878089899</v>
      </c>
      <c r="M2345" t="str">
        <f t="shared" si="72"/>
        <v>High</v>
      </c>
      <c r="O2345" t="s">
        <v>33</v>
      </c>
      <c r="P2345">
        <v>0.64490085840225198</v>
      </c>
    </row>
    <row r="2346" spans="8:16">
      <c r="H2346">
        <f t="shared" si="73"/>
        <v>2344</v>
      </c>
      <c r="I2346">
        <v>0.80276285495011501</v>
      </c>
      <c r="J2346">
        <v>0.53690987124463496</v>
      </c>
      <c r="K2346">
        <v>0.36157180368900299</v>
      </c>
      <c r="M2346" t="str">
        <f t="shared" si="72"/>
        <v>Medium</v>
      </c>
      <c r="O2346" t="s">
        <v>33</v>
      </c>
      <c r="P2346">
        <v>0.40191704034805298</v>
      </c>
    </row>
    <row r="2347" spans="8:16">
      <c r="H2347">
        <f t="shared" si="73"/>
        <v>2345</v>
      </c>
      <c r="I2347">
        <v>0.80276285495011501</v>
      </c>
      <c r="J2347">
        <v>0.53712446351931298</v>
      </c>
      <c r="K2347">
        <v>0.36167678236961398</v>
      </c>
      <c r="M2347" t="str">
        <f t="shared" si="72"/>
        <v>Medium</v>
      </c>
      <c r="O2347" t="s">
        <v>33</v>
      </c>
      <c r="P2347">
        <v>0.35227662324905401</v>
      </c>
    </row>
    <row r="2348" spans="8:16">
      <c r="H2348">
        <f t="shared" si="73"/>
        <v>2346</v>
      </c>
      <c r="I2348">
        <v>0.80276285495011501</v>
      </c>
      <c r="J2348">
        <v>0.53733905579399099</v>
      </c>
      <c r="K2348">
        <v>0.361839979887009</v>
      </c>
      <c r="M2348" t="str">
        <f t="shared" si="72"/>
        <v>Medium</v>
      </c>
      <c r="O2348" t="s">
        <v>33</v>
      </c>
      <c r="P2348">
        <v>0.19993749260902399</v>
      </c>
    </row>
    <row r="2349" spans="8:16">
      <c r="H2349">
        <f t="shared" si="73"/>
        <v>2347</v>
      </c>
      <c r="I2349">
        <v>0.80276285495011501</v>
      </c>
      <c r="J2349">
        <v>0.53755364806867001</v>
      </c>
      <c r="K2349">
        <v>0.361937746405602</v>
      </c>
      <c r="M2349" t="str">
        <f t="shared" si="72"/>
        <v>Medium</v>
      </c>
      <c r="O2349" t="s">
        <v>33</v>
      </c>
      <c r="P2349">
        <v>0.32127285003662098</v>
      </c>
    </row>
    <row r="2350" spans="8:16">
      <c r="H2350">
        <f t="shared" si="73"/>
        <v>2348</v>
      </c>
      <c r="I2350">
        <v>0.80276285495011501</v>
      </c>
      <c r="J2350">
        <v>0.53776824034334803</v>
      </c>
      <c r="K2350">
        <v>0.36206561326980602</v>
      </c>
      <c r="M2350" t="str">
        <f t="shared" si="72"/>
        <v>Medium</v>
      </c>
      <c r="O2350" t="s">
        <v>33</v>
      </c>
      <c r="P2350">
        <v>0.33297067880630499</v>
      </c>
    </row>
    <row r="2351" spans="8:16">
      <c r="H2351">
        <f t="shared" si="73"/>
        <v>2349</v>
      </c>
      <c r="I2351">
        <v>0.80276285495011501</v>
      </c>
      <c r="J2351">
        <v>0.53798283261802604</v>
      </c>
      <c r="K2351">
        <v>0.36220036447048198</v>
      </c>
      <c r="M2351" t="str">
        <f t="shared" si="72"/>
        <v>Medium</v>
      </c>
      <c r="O2351" t="s">
        <v>33</v>
      </c>
      <c r="P2351">
        <v>0.32749012112617498</v>
      </c>
    </row>
    <row r="2352" spans="8:16">
      <c r="H2352">
        <f t="shared" si="73"/>
        <v>2350</v>
      </c>
      <c r="I2352">
        <v>0.80199539524175001</v>
      </c>
      <c r="J2352">
        <v>0.53798283261802604</v>
      </c>
      <c r="K2352">
        <v>0.36222890019416798</v>
      </c>
      <c r="M2352" t="str">
        <f t="shared" si="72"/>
        <v>Medium</v>
      </c>
      <c r="O2352" t="s">
        <v>33</v>
      </c>
      <c r="P2352">
        <v>0.31821051239967302</v>
      </c>
    </row>
    <row r="2353" spans="8:16">
      <c r="H2353">
        <f t="shared" si="73"/>
        <v>2351</v>
      </c>
      <c r="I2353">
        <v>0.80122793553338401</v>
      </c>
      <c r="J2353">
        <v>0.53862660944205998</v>
      </c>
      <c r="K2353">
        <v>0.36229270696639998</v>
      </c>
      <c r="M2353" t="str">
        <f t="shared" si="72"/>
        <v>Medium</v>
      </c>
      <c r="O2353" t="s">
        <v>33</v>
      </c>
      <c r="P2353">
        <v>0.45779919624328602</v>
      </c>
    </row>
    <row r="2354" spans="8:16">
      <c r="H2354">
        <f t="shared" si="73"/>
        <v>2352</v>
      </c>
      <c r="I2354">
        <v>0.80122793553338401</v>
      </c>
      <c r="J2354">
        <v>0.53884120171673799</v>
      </c>
      <c r="K2354">
        <v>0.36234332621097598</v>
      </c>
      <c r="M2354" t="str">
        <f t="shared" si="72"/>
        <v>Medium</v>
      </c>
      <c r="O2354" t="s">
        <v>33</v>
      </c>
      <c r="P2354">
        <v>0.43798485398292503</v>
      </c>
    </row>
    <row r="2355" spans="8:16">
      <c r="H2355">
        <f t="shared" si="73"/>
        <v>2353</v>
      </c>
      <c r="I2355">
        <v>0.800460475825019</v>
      </c>
      <c r="J2355">
        <v>0.53884120171673799</v>
      </c>
      <c r="K2355">
        <v>0.36235523223876998</v>
      </c>
      <c r="M2355" t="str">
        <f t="shared" si="72"/>
        <v>Medium</v>
      </c>
      <c r="O2355" t="s">
        <v>33</v>
      </c>
      <c r="P2355">
        <v>0.232113867998123</v>
      </c>
    </row>
    <row r="2356" spans="8:16">
      <c r="H2356">
        <f t="shared" si="73"/>
        <v>2354</v>
      </c>
      <c r="I2356">
        <v>0.800460475825019</v>
      </c>
      <c r="J2356">
        <v>0.53905579399141601</v>
      </c>
      <c r="K2356">
        <v>0.36249379813671101</v>
      </c>
      <c r="M2356" t="str">
        <f t="shared" si="72"/>
        <v>Medium</v>
      </c>
      <c r="O2356" t="s">
        <v>33</v>
      </c>
      <c r="P2356">
        <v>0.36985307931900002</v>
      </c>
    </row>
    <row r="2357" spans="8:16">
      <c r="H2357">
        <f t="shared" si="73"/>
        <v>2355</v>
      </c>
      <c r="I2357">
        <v>0.800460475825019</v>
      </c>
      <c r="J2357">
        <v>0.53927038626609403</v>
      </c>
      <c r="K2357">
        <v>0.36264954507350899</v>
      </c>
      <c r="M2357" t="str">
        <f t="shared" si="72"/>
        <v>Medium</v>
      </c>
      <c r="O2357" t="s">
        <v>33</v>
      </c>
      <c r="P2357">
        <v>0.22446040809154499</v>
      </c>
    </row>
    <row r="2358" spans="8:16">
      <c r="H2358">
        <f t="shared" si="73"/>
        <v>2356</v>
      </c>
      <c r="I2358">
        <v>0.800460475825019</v>
      </c>
      <c r="J2358">
        <v>0.53948497854077204</v>
      </c>
      <c r="K2358">
        <v>0.362728372216225</v>
      </c>
      <c r="M2358" t="str">
        <f t="shared" si="72"/>
        <v>Medium</v>
      </c>
      <c r="O2358" t="s">
        <v>33</v>
      </c>
      <c r="P2358">
        <v>0.31132891774177601</v>
      </c>
    </row>
    <row r="2359" spans="8:16">
      <c r="H2359">
        <f t="shared" si="73"/>
        <v>2357</v>
      </c>
      <c r="I2359">
        <v>0.800460475825019</v>
      </c>
      <c r="J2359">
        <v>0.53969957081545095</v>
      </c>
      <c r="K2359">
        <v>0.36283615231513999</v>
      </c>
      <c r="M2359" t="str">
        <f t="shared" si="72"/>
        <v>Medium</v>
      </c>
      <c r="O2359" t="s">
        <v>33</v>
      </c>
      <c r="P2359">
        <v>0.27337700128555298</v>
      </c>
    </row>
    <row r="2360" spans="8:16">
      <c r="H2360">
        <f t="shared" si="73"/>
        <v>2358</v>
      </c>
      <c r="I2360">
        <v>0.800460475825019</v>
      </c>
      <c r="J2360">
        <v>0.53991416309012896</v>
      </c>
      <c r="K2360">
        <v>0.36289589107036602</v>
      </c>
      <c r="M2360" t="str">
        <f t="shared" si="72"/>
        <v>High</v>
      </c>
      <c r="O2360" t="s">
        <v>33</v>
      </c>
      <c r="P2360">
        <v>0.610221147537231</v>
      </c>
    </row>
    <row r="2361" spans="8:16">
      <c r="H2361">
        <f t="shared" si="73"/>
        <v>2359</v>
      </c>
      <c r="I2361">
        <v>0.799693016116654</v>
      </c>
      <c r="J2361">
        <v>0.53991416309012896</v>
      </c>
      <c r="K2361">
        <v>0.36297520995140098</v>
      </c>
      <c r="M2361" t="str">
        <f t="shared" si="72"/>
        <v>High</v>
      </c>
      <c r="O2361" t="s">
        <v>33</v>
      </c>
      <c r="P2361">
        <v>0.75642180442810103</v>
      </c>
    </row>
    <row r="2362" spans="8:16">
      <c r="H2362">
        <f t="shared" si="73"/>
        <v>2360</v>
      </c>
      <c r="I2362">
        <v>0.799693016116654</v>
      </c>
      <c r="J2362">
        <v>0.54034334763948499</v>
      </c>
      <c r="K2362">
        <v>0.363182783126831</v>
      </c>
      <c r="M2362" t="str">
        <f t="shared" si="72"/>
        <v>Medium</v>
      </c>
      <c r="O2362" t="s">
        <v>33</v>
      </c>
      <c r="P2362">
        <v>0.342103391885757</v>
      </c>
    </row>
    <row r="2363" spans="8:16">
      <c r="H2363">
        <f t="shared" si="73"/>
        <v>2361</v>
      </c>
      <c r="I2363">
        <v>0.799693016116654</v>
      </c>
      <c r="J2363">
        <v>0.54077253218884103</v>
      </c>
      <c r="K2363">
        <v>0.36334541440010099</v>
      </c>
      <c r="M2363" t="str">
        <f t="shared" si="72"/>
        <v>Medium</v>
      </c>
      <c r="O2363" t="s">
        <v>33</v>
      </c>
      <c r="P2363">
        <v>0.23620513081550601</v>
      </c>
    </row>
    <row r="2364" spans="8:16">
      <c r="H2364">
        <f t="shared" si="73"/>
        <v>2362</v>
      </c>
      <c r="I2364">
        <v>0.799693016116654</v>
      </c>
      <c r="J2364">
        <v>0.54120171673819695</v>
      </c>
      <c r="K2364">
        <v>0.36339388787746402</v>
      </c>
      <c r="M2364" t="str">
        <f t="shared" si="72"/>
        <v>Medium</v>
      </c>
      <c r="O2364" t="s">
        <v>33</v>
      </c>
      <c r="P2364">
        <v>0.29073145985603299</v>
      </c>
    </row>
    <row r="2365" spans="8:16">
      <c r="H2365">
        <f t="shared" si="73"/>
        <v>2363</v>
      </c>
      <c r="I2365">
        <v>0.799693016116654</v>
      </c>
      <c r="J2365">
        <v>0.54141630901287596</v>
      </c>
      <c r="K2365">
        <v>0.36353145539760601</v>
      </c>
      <c r="M2365" t="str">
        <f t="shared" si="72"/>
        <v>Medium</v>
      </c>
      <c r="O2365" t="s">
        <v>33</v>
      </c>
      <c r="P2365">
        <v>0.39412543177604697</v>
      </c>
    </row>
    <row r="2366" spans="8:16">
      <c r="H2366">
        <f t="shared" si="73"/>
        <v>2364</v>
      </c>
      <c r="I2366">
        <v>0.799693016116654</v>
      </c>
      <c r="J2366">
        <v>0.54163090128755398</v>
      </c>
      <c r="K2366">
        <v>0.36371025443077099</v>
      </c>
      <c r="M2366" t="str">
        <f t="shared" si="72"/>
        <v>Medium</v>
      </c>
      <c r="O2366" t="s">
        <v>33</v>
      </c>
      <c r="P2366">
        <v>0.225673422217369</v>
      </c>
    </row>
    <row r="2367" spans="8:16">
      <c r="H2367">
        <f t="shared" si="73"/>
        <v>2365</v>
      </c>
      <c r="I2367">
        <v>0.799693016116654</v>
      </c>
      <c r="J2367">
        <v>0.54184549356223199</v>
      </c>
      <c r="K2367">
        <v>0.363829836249352</v>
      </c>
      <c r="M2367" t="str">
        <f t="shared" si="72"/>
        <v>Medium</v>
      </c>
      <c r="O2367" t="s">
        <v>33</v>
      </c>
      <c r="P2367">
        <v>0.34472319483757002</v>
      </c>
    </row>
    <row r="2368" spans="8:16">
      <c r="H2368">
        <f t="shared" si="73"/>
        <v>2366</v>
      </c>
      <c r="I2368">
        <v>0.799693016116654</v>
      </c>
      <c r="J2368">
        <v>0.54206008583691001</v>
      </c>
      <c r="K2368">
        <v>0.363917335867882</v>
      </c>
      <c r="M2368" t="str">
        <f t="shared" si="72"/>
        <v>Medium</v>
      </c>
      <c r="O2368" t="s">
        <v>33</v>
      </c>
      <c r="P2368">
        <v>0.33936354517936701</v>
      </c>
    </row>
    <row r="2369" spans="8:16">
      <c r="H2369">
        <f t="shared" si="73"/>
        <v>2367</v>
      </c>
      <c r="I2369">
        <v>0.79892555640828899</v>
      </c>
      <c r="J2369">
        <v>0.54227467811158803</v>
      </c>
      <c r="K2369">
        <v>0.36396892368793499</v>
      </c>
      <c r="M2369" t="str">
        <f t="shared" si="72"/>
        <v>Medium</v>
      </c>
      <c r="O2369" t="s">
        <v>33</v>
      </c>
      <c r="P2369">
        <v>0.22347714006900801</v>
      </c>
    </row>
    <row r="2370" spans="8:16">
      <c r="H2370">
        <f t="shared" si="73"/>
        <v>2368</v>
      </c>
      <c r="I2370">
        <v>0.79892555640828899</v>
      </c>
      <c r="J2370">
        <v>0.54248927038626604</v>
      </c>
      <c r="K2370">
        <v>0.36408740282058699</v>
      </c>
      <c r="M2370" t="str">
        <f t="shared" si="72"/>
        <v>Medium</v>
      </c>
      <c r="O2370" t="s">
        <v>33</v>
      </c>
      <c r="P2370">
        <v>0.359333455562592</v>
      </c>
    </row>
    <row r="2371" spans="8:16">
      <c r="H2371">
        <f t="shared" si="73"/>
        <v>2369</v>
      </c>
      <c r="I2371">
        <v>0.79892555640828899</v>
      </c>
      <c r="J2371">
        <v>0.54270386266094395</v>
      </c>
      <c r="K2371">
        <v>0.36419661343097698</v>
      </c>
      <c r="M2371" t="str">
        <f t="shared" ref="M2371:M2434" si="74">IF(P2371&gt;=$C$10,"High",IF(P2371&lt;=$C$15,"Low","Medium"))</f>
        <v>Medium</v>
      </c>
      <c r="O2371" t="s">
        <v>33</v>
      </c>
      <c r="P2371">
        <v>0.56350332498550404</v>
      </c>
    </row>
    <row r="2372" spans="8:16">
      <c r="H2372">
        <f t="shared" si="73"/>
        <v>2370</v>
      </c>
      <c r="I2372">
        <v>0.79892555640828899</v>
      </c>
      <c r="J2372">
        <v>0.54334763948497899</v>
      </c>
      <c r="K2372">
        <v>0.36426152288913699</v>
      </c>
      <c r="M2372" t="str">
        <f t="shared" si="74"/>
        <v>Medium</v>
      </c>
      <c r="O2372" t="s">
        <v>33</v>
      </c>
      <c r="P2372">
        <v>0.31114092469215399</v>
      </c>
    </row>
    <row r="2373" spans="8:16">
      <c r="H2373">
        <f t="shared" ref="H2373:H2436" si="75">H2372+1</f>
        <v>2371</v>
      </c>
      <c r="I2373">
        <v>0.79892555640828899</v>
      </c>
      <c r="J2373">
        <v>0.54356223175965701</v>
      </c>
      <c r="K2373">
        <v>0.364405527710915</v>
      </c>
      <c r="M2373" t="str">
        <f t="shared" si="74"/>
        <v>Medium</v>
      </c>
      <c r="O2373" t="s">
        <v>33</v>
      </c>
      <c r="P2373">
        <v>0.35975804924964899</v>
      </c>
    </row>
    <row r="2374" spans="8:16">
      <c r="H2374">
        <f t="shared" si="75"/>
        <v>2372</v>
      </c>
      <c r="I2374">
        <v>0.79892555640828899</v>
      </c>
      <c r="J2374">
        <v>0.54377682403433503</v>
      </c>
      <c r="K2374">
        <v>0.36450560390949199</v>
      </c>
      <c r="M2374" t="str">
        <f t="shared" si="74"/>
        <v>Medium</v>
      </c>
      <c r="O2374" t="s">
        <v>33</v>
      </c>
      <c r="P2374">
        <v>0.30828896164894098</v>
      </c>
    </row>
    <row r="2375" spans="8:16">
      <c r="H2375">
        <f t="shared" si="75"/>
        <v>2373</v>
      </c>
      <c r="I2375">
        <v>0.79815809669992299</v>
      </c>
      <c r="J2375">
        <v>0.54377682403433503</v>
      </c>
      <c r="K2375">
        <v>0.36453281342983201</v>
      </c>
      <c r="M2375" t="str">
        <f t="shared" si="74"/>
        <v>Medium</v>
      </c>
      <c r="O2375" t="s">
        <v>33</v>
      </c>
      <c r="P2375">
        <v>0.40842878818512002</v>
      </c>
    </row>
    <row r="2376" spans="8:16">
      <c r="H2376">
        <f t="shared" si="75"/>
        <v>2374</v>
      </c>
      <c r="I2376">
        <v>0.79739063699155799</v>
      </c>
      <c r="J2376">
        <v>0.54377682403433503</v>
      </c>
      <c r="K2376">
        <v>0.36455745995044703</v>
      </c>
      <c r="M2376" t="str">
        <f t="shared" si="74"/>
        <v>Medium</v>
      </c>
      <c r="O2376" t="s">
        <v>33</v>
      </c>
      <c r="P2376">
        <v>0.321087807416916</v>
      </c>
    </row>
    <row r="2377" spans="8:16">
      <c r="H2377">
        <f t="shared" si="75"/>
        <v>2375</v>
      </c>
      <c r="I2377">
        <v>0.79739063699155799</v>
      </c>
      <c r="J2377">
        <v>0.54399141630901304</v>
      </c>
      <c r="K2377">
        <v>0.36458520591259003</v>
      </c>
      <c r="M2377" t="str">
        <f t="shared" si="74"/>
        <v>Medium</v>
      </c>
      <c r="O2377" t="s">
        <v>33</v>
      </c>
      <c r="P2377">
        <v>0.207404300570488</v>
      </c>
    </row>
    <row r="2378" spans="8:16">
      <c r="H2378">
        <f t="shared" si="75"/>
        <v>2376</v>
      </c>
      <c r="I2378">
        <v>0.79739063699155799</v>
      </c>
      <c r="J2378">
        <v>0.54420600858369095</v>
      </c>
      <c r="K2378">
        <v>0.36461043357849099</v>
      </c>
      <c r="M2378" t="str">
        <f t="shared" si="74"/>
        <v>Medium</v>
      </c>
      <c r="O2378" t="s">
        <v>33</v>
      </c>
      <c r="P2378">
        <v>0.51066625118255604</v>
      </c>
    </row>
    <row r="2379" spans="8:16">
      <c r="H2379">
        <f t="shared" si="75"/>
        <v>2377</v>
      </c>
      <c r="I2379">
        <v>0.79662317728319298</v>
      </c>
      <c r="J2379">
        <v>0.54442060085836896</v>
      </c>
      <c r="K2379">
        <v>0.36462827026844002</v>
      </c>
      <c r="M2379" t="str">
        <f t="shared" si="74"/>
        <v>Medium</v>
      </c>
      <c r="O2379" t="s">
        <v>33</v>
      </c>
      <c r="P2379">
        <v>0.43229860067367598</v>
      </c>
    </row>
    <row r="2380" spans="8:16">
      <c r="H2380">
        <f t="shared" si="75"/>
        <v>2378</v>
      </c>
      <c r="I2380">
        <v>0.79662317728319298</v>
      </c>
      <c r="J2380">
        <v>0.54463519313304698</v>
      </c>
      <c r="K2380">
        <v>0.36469906568527199</v>
      </c>
      <c r="M2380" t="str">
        <f t="shared" si="74"/>
        <v>Medium</v>
      </c>
      <c r="O2380" t="s">
        <v>33</v>
      </c>
      <c r="P2380">
        <v>0.44009497761726402</v>
      </c>
    </row>
    <row r="2381" spans="8:16">
      <c r="H2381">
        <f t="shared" si="75"/>
        <v>2379</v>
      </c>
      <c r="I2381">
        <v>0.79662317728319298</v>
      </c>
      <c r="J2381">
        <v>0.544849785407725</v>
      </c>
      <c r="K2381">
        <v>0.36488696932792702</v>
      </c>
      <c r="M2381" t="str">
        <f t="shared" si="74"/>
        <v>Medium</v>
      </c>
      <c r="O2381" t="s">
        <v>33</v>
      </c>
      <c r="P2381">
        <v>0.24103799462318401</v>
      </c>
    </row>
    <row r="2382" spans="8:16">
      <c r="H2382">
        <f t="shared" si="75"/>
        <v>2380</v>
      </c>
      <c r="I2382">
        <v>0.79662317728319298</v>
      </c>
      <c r="J2382">
        <v>0.54506437768240301</v>
      </c>
      <c r="K2382">
        <v>0.36528249084949499</v>
      </c>
      <c r="M2382" t="str">
        <f t="shared" si="74"/>
        <v>High</v>
      </c>
      <c r="O2382" t="s">
        <v>33</v>
      </c>
      <c r="P2382">
        <v>0.76811975240707397</v>
      </c>
    </row>
    <row r="2383" spans="8:16">
      <c r="H2383">
        <f t="shared" si="75"/>
        <v>2381</v>
      </c>
      <c r="I2383">
        <v>0.79662317728319298</v>
      </c>
      <c r="J2383">
        <v>0.54527896995708203</v>
      </c>
      <c r="K2383">
        <v>0.36568436026573198</v>
      </c>
      <c r="M2383" t="str">
        <f t="shared" si="74"/>
        <v>Medium</v>
      </c>
      <c r="O2383" t="s">
        <v>33</v>
      </c>
      <c r="P2383">
        <v>0.26456537842750499</v>
      </c>
    </row>
    <row r="2384" spans="8:16">
      <c r="H2384">
        <f t="shared" si="75"/>
        <v>2382</v>
      </c>
      <c r="I2384">
        <v>0.79662317728319298</v>
      </c>
      <c r="J2384">
        <v>0.54549356223176004</v>
      </c>
      <c r="K2384">
        <v>0.36584140360355399</v>
      </c>
      <c r="M2384" t="str">
        <f t="shared" si="74"/>
        <v>Medium</v>
      </c>
      <c r="O2384" t="s">
        <v>33</v>
      </c>
      <c r="P2384">
        <v>0.209559395909309</v>
      </c>
    </row>
    <row r="2385" spans="8:16">
      <c r="H2385">
        <f t="shared" si="75"/>
        <v>2383</v>
      </c>
      <c r="I2385">
        <v>0.79662317728319298</v>
      </c>
      <c r="J2385">
        <v>0.54570815450643795</v>
      </c>
      <c r="K2385">
        <v>0.365945965051651</v>
      </c>
      <c r="M2385" t="str">
        <f t="shared" si="74"/>
        <v>Medium</v>
      </c>
      <c r="O2385" t="s">
        <v>33</v>
      </c>
      <c r="P2385">
        <v>0.36999469995498702</v>
      </c>
    </row>
    <row r="2386" spans="8:16">
      <c r="H2386">
        <f t="shared" si="75"/>
        <v>2384</v>
      </c>
      <c r="I2386">
        <v>0.79662317728319298</v>
      </c>
      <c r="J2386">
        <v>0.54592274678111596</v>
      </c>
      <c r="K2386">
        <v>0.36605581641197199</v>
      </c>
      <c r="M2386" t="str">
        <f t="shared" si="74"/>
        <v>High</v>
      </c>
      <c r="O2386" t="s">
        <v>33</v>
      </c>
      <c r="P2386">
        <v>0.61556482315063499</v>
      </c>
    </row>
    <row r="2387" spans="8:16">
      <c r="H2387">
        <f t="shared" si="75"/>
        <v>2385</v>
      </c>
      <c r="I2387">
        <v>0.79662317728319298</v>
      </c>
      <c r="J2387">
        <v>0.54613733905579398</v>
      </c>
      <c r="K2387">
        <v>0.36611548066139199</v>
      </c>
      <c r="M2387" t="str">
        <f t="shared" si="74"/>
        <v>Medium</v>
      </c>
      <c r="O2387" t="s">
        <v>33</v>
      </c>
      <c r="P2387">
        <v>0.214693292975426</v>
      </c>
    </row>
    <row r="2388" spans="8:16">
      <c r="H2388">
        <f t="shared" si="75"/>
        <v>2386</v>
      </c>
      <c r="I2388">
        <v>0.79662317728319298</v>
      </c>
      <c r="J2388">
        <v>0.546351931330472</v>
      </c>
      <c r="K2388">
        <v>0.36615477502346</v>
      </c>
      <c r="M2388" t="str">
        <f t="shared" si="74"/>
        <v>Medium</v>
      </c>
      <c r="O2388" t="s">
        <v>33</v>
      </c>
      <c r="P2388">
        <v>0.199597522616386</v>
      </c>
    </row>
    <row r="2389" spans="8:16">
      <c r="H2389">
        <f t="shared" si="75"/>
        <v>2387</v>
      </c>
      <c r="I2389">
        <v>0.79585571757482698</v>
      </c>
      <c r="J2389">
        <v>0.546351931330472</v>
      </c>
      <c r="K2389">
        <v>0.36615981161594402</v>
      </c>
      <c r="M2389" t="str">
        <f t="shared" si="74"/>
        <v>High</v>
      </c>
      <c r="O2389" t="s">
        <v>33</v>
      </c>
      <c r="P2389">
        <v>0.68140363693237305</v>
      </c>
    </row>
    <row r="2390" spans="8:16">
      <c r="H2390">
        <f t="shared" si="75"/>
        <v>2388</v>
      </c>
      <c r="I2390">
        <v>0.79585571757482698</v>
      </c>
      <c r="J2390">
        <v>0.54656652360515001</v>
      </c>
      <c r="K2390">
        <v>0.36619205772876701</v>
      </c>
      <c r="M2390" t="str">
        <f t="shared" si="74"/>
        <v>Medium</v>
      </c>
      <c r="O2390" t="s">
        <v>33</v>
      </c>
      <c r="P2390">
        <v>0.33983603119850198</v>
      </c>
    </row>
    <row r="2391" spans="8:16">
      <c r="H2391">
        <f t="shared" si="75"/>
        <v>2389</v>
      </c>
      <c r="I2391">
        <v>0.79585571757482698</v>
      </c>
      <c r="J2391">
        <v>0.54678111587982803</v>
      </c>
      <c r="K2391">
        <v>0.36627762019634202</v>
      </c>
      <c r="M2391" t="str">
        <f t="shared" si="74"/>
        <v>Medium</v>
      </c>
      <c r="O2391" t="s">
        <v>33</v>
      </c>
      <c r="P2391">
        <v>0.43076241016387901</v>
      </c>
    </row>
    <row r="2392" spans="8:16">
      <c r="H2392">
        <f t="shared" si="75"/>
        <v>2390</v>
      </c>
      <c r="I2392">
        <v>0.79585571757482698</v>
      </c>
      <c r="J2392">
        <v>0.54699570815450604</v>
      </c>
      <c r="K2392">
        <v>0.36641715466976199</v>
      </c>
      <c r="M2392" t="str">
        <f t="shared" si="74"/>
        <v>Medium</v>
      </c>
      <c r="O2392" t="s">
        <v>33</v>
      </c>
      <c r="P2392">
        <v>0.37100026011467002</v>
      </c>
    </row>
    <row r="2393" spans="8:16">
      <c r="H2393">
        <f t="shared" si="75"/>
        <v>2391</v>
      </c>
      <c r="I2393">
        <v>0.79585571757482698</v>
      </c>
      <c r="J2393">
        <v>0.54721030042918495</v>
      </c>
      <c r="K2393">
        <v>0.36652889847755399</v>
      </c>
      <c r="M2393" t="str">
        <f t="shared" si="74"/>
        <v>Medium</v>
      </c>
      <c r="O2393" t="s">
        <v>33</v>
      </c>
      <c r="P2393">
        <v>0.318012475967407</v>
      </c>
    </row>
    <row r="2394" spans="8:16">
      <c r="H2394">
        <f t="shared" si="75"/>
        <v>2392</v>
      </c>
      <c r="I2394">
        <v>0.79585571757482698</v>
      </c>
      <c r="J2394">
        <v>0.54742489270386296</v>
      </c>
      <c r="K2394">
        <v>0.36657564342021898</v>
      </c>
      <c r="M2394" t="str">
        <f t="shared" si="74"/>
        <v>Low</v>
      </c>
      <c r="O2394" t="s">
        <v>33</v>
      </c>
      <c r="P2394">
        <v>0.16204383969306899</v>
      </c>
    </row>
    <row r="2395" spans="8:16">
      <c r="H2395">
        <f t="shared" si="75"/>
        <v>2393</v>
      </c>
      <c r="I2395">
        <v>0.79585571757482698</v>
      </c>
      <c r="J2395">
        <v>0.547854077253219</v>
      </c>
      <c r="K2395">
        <v>0.36661632359027901</v>
      </c>
      <c r="M2395" t="str">
        <f t="shared" si="74"/>
        <v>Medium</v>
      </c>
      <c r="O2395" t="s">
        <v>33</v>
      </c>
      <c r="P2395">
        <v>0.206073507666588</v>
      </c>
    </row>
    <row r="2396" spans="8:16">
      <c r="H2396">
        <f t="shared" si="75"/>
        <v>2394</v>
      </c>
      <c r="I2396">
        <v>0.79585571757482698</v>
      </c>
      <c r="J2396">
        <v>0.54806866952789701</v>
      </c>
      <c r="K2396">
        <v>0.36667029559612302</v>
      </c>
      <c r="M2396" t="str">
        <f t="shared" si="74"/>
        <v>Medium</v>
      </c>
      <c r="O2396" t="s">
        <v>33</v>
      </c>
      <c r="P2396">
        <v>0.449408888816833</v>
      </c>
    </row>
    <row r="2397" spans="8:16">
      <c r="H2397">
        <f t="shared" si="75"/>
        <v>2395</v>
      </c>
      <c r="I2397">
        <v>0.79585571757482698</v>
      </c>
      <c r="J2397">
        <v>0.54828326180257503</v>
      </c>
      <c r="K2397">
        <v>0.36670254170894601</v>
      </c>
      <c r="M2397" t="str">
        <f t="shared" si="74"/>
        <v>Medium</v>
      </c>
      <c r="O2397" t="s">
        <v>33</v>
      </c>
      <c r="P2397">
        <v>0.22498995065689101</v>
      </c>
    </row>
    <row r="2398" spans="8:16">
      <c r="H2398">
        <f t="shared" si="75"/>
        <v>2396</v>
      </c>
      <c r="I2398">
        <v>0.79585571757482698</v>
      </c>
      <c r="J2398">
        <v>0.54849785407725304</v>
      </c>
      <c r="K2398">
        <v>0.36670643091201799</v>
      </c>
      <c r="M2398" t="str">
        <f t="shared" si="74"/>
        <v>Medium</v>
      </c>
      <c r="O2398" t="s">
        <v>33</v>
      </c>
      <c r="P2398">
        <v>0.30405753850936901</v>
      </c>
    </row>
    <row r="2399" spans="8:16">
      <c r="H2399">
        <f t="shared" si="75"/>
        <v>2397</v>
      </c>
      <c r="I2399">
        <v>0.79508825786646198</v>
      </c>
      <c r="J2399">
        <v>0.54849785407725304</v>
      </c>
      <c r="K2399">
        <v>0.36680214107036602</v>
      </c>
      <c r="M2399" t="str">
        <f t="shared" si="74"/>
        <v>Medium</v>
      </c>
      <c r="O2399" t="s">
        <v>33</v>
      </c>
      <c r="P2399">
        <v>0.25453555583953902</v>
      </c>
    </row>
    <row r="2400" spans="8:16">
      <c r="H2400">
        <f t="shared" si="75"/>
        <v>2398</v>
      </c>
      <c r="I2400">
        <v>0.79508825786646198</v>
      </c>
      <c r="J2400">
        <v>0.54871244635193095</v>
      </c>
      <c r="K2400">
        <v>0.36691679060459098</v>
      </c>
      <c r="M2400" t="str">
        <f t="shared" si="74"/>
        <v>Medium</v>
      </c>
      <c r="O2400" t="s">
        <v>33</v>
      </c>
      <c r="P2400">
        <v>0.44011557102203402</v>
      </c>
    </row>
    <row r="2401" spans="8:16">
      <c r="H2401">
        <f t="shared" si="75"/>
        <v>2399</v>
      </c>
      <c r="I2401">
        <v>0.79508825786646198</v>
      </c>
      <c r="J2401">
        <v>0.54892703862660897</v>
      </c>
      <c r="K2401">
        <v>0.366999581456184</v>
      </c>
      <c r="M2401" t="str">
        <f t="shared" si="74"/>
        <v>Medium</v>
      </c>
      <c r="O2401" t="s">
        <v>33</v>
      </c>
      <c r="P2401">
        <v>0.48556819558143599</v>
      </c>
    </row>
    <row r="2402" spans="8:16">
      <c r="H2402">
        <f t="shared" si="75"/>
        <v>2400</v>
      </c>
      <c r="I2402">
        <v>0.79508825786646198</v>
      </c>
      <c r="J2402">
        <v>0.54914163090128798</v>
      </c>
      <c r="K2402">
        <v>0.36706244945526101</v>
      </c>
      <c r="M2402" t="str">
        <f t="shared" si="74"/>
        <v>Medium</v>
      </c>
      <c r="O2402" t="s">
        <v>33</v>
      </c>
      <c r="P2402">
        <v>0.29226016998290999</v>
      </c>
    </row>
    <row r="2403" spans="8:16">
      <c r="H2403">
        <f t="shared" si="75"/>
        <v>2401</v>
      </c>
      <c r="I2403">
        <v>0.79432079815809697</v>
      </c>
      <c r="J2403">
        <v>0.54914163090128798</v>
      </c>
      <c r="K2403">
        <v>0.36706864833831798</v>
      </c>
      <c r="M2403" t="str">
        <f t="shared" si="74"/>
        <v>Medium</v>
      </c>
      <c r="O2403" t="s">
        <v>33</v>
      </c>
      <c r="P2403">
        <v>0.390060544013977</v>
      </c>
    </row>
    <row r="2404" spans="8:16">
      <c r="H2404">
        <f t="shared" si="75"/>
        <v>2402</v>
      </c>
      <c r="I2404">
        <v>0.79355333844973097</v>
      </c>
      <c r="J2404">
        <v>0.549356223175966</v>
      </c>
      <c r="K2404">
        <v>0.36707615852356001</v>
      </c>
      <c r="M2404" t="str">
        <f t="shared" si="74"/>
        <v>Medium</v>
      </c>
      <c r="O2404" t="s">
        <v>33</v>
      </c>
      <c r="P2404">
        <v>0.301281958818436</v>
      </c>
    </row>
    <row r="2405" spans="8:16">
      <c r="H2405">
        <f t="shared" si="75"/>
        <v>2403</v>
      </c>
      <c r="I2405">
        <v>0.79355333844973097</v>
      </c>
      <c r="J2405">
        <v>0.54957081545064401</v>
      </c>
      <c r="K2405">
        <v>0.36713582277298001</v>
      </c>
      <c r="M2405" t="str">
        <f t="shared" si="74"/>
        <v>Medium</v>
      </c>
      <c r="O2405" t="s">
        <v>33</v>
      </c>
      <c r="P2405">
        <v>0.22138331830501601</v>
      </c>
    </row>
    <row r="2406" spans="8:16">
      <c r="H2406">
        <f t="shared" si="75"/>
        <v>2404</v>
      </c>
      <c r="I2406">
        <v>0.79355333844973097</v>
      </c>
      <c r="J2406">
        <v>0.54978540772532203</v>
      </c>
      <c r="K2406">
        <v>0.36736050248146102</v>
      </c>
      <c r="M2406" t="str">
        <f t="shared" si="74"/>
        <v>Medium</v>
      </c>
      <c r="O2406" t="s">
        <v>33</v>
      </c>
      <c r="P2406">
        <v>0.28208026289939903</v>
      </c>
    </row>
    <row r="2407" spans="8:16">
      <c r="H2407">
        <f t="shared" si="75"/>
        <v>2405</v>
      </c>
      <c r="I2407">
        <v>0.79355333844973097</v>
      </c>
      <c r="J2407">
        <v>0.55000000000000004</v>
      </c>
      <c r="K2407">
        <v>0.367557913064957</v>
      </c>
      <c r="M2407" t="str">
        <f t="shared" si="74"/>
        <v>Medium</v>
      </c>
      <c r="O2407" t="s">
        <v>33</v>
      </c>
      <c r="P2407">
        <v>0.23012726008892101</v>
      </c>
    </row>
    <row r="2408" spans="8:16">
      <c r="H2408">
        <f t="shared" si="75"/>
        <v>2406</v>
      </c>
      <c r="I2408">
        <v>0.79355333844973097</v>
      </c>
      <c r="J2408">
        <v>0.55021459227467795</v>
      </c>
      <c r="K2408">
        <v>0.36762699484825101</v>
      </c>
      <c r="M2408" t="str">
        <f t="shared" si="74"/>
        <v>Medium</v>
      </c>
      <c r="O2408" t="s">
        <v>33</v>
      </c>
      <c r="P2408">
        <v>0.546101093292236</v>
      </c>
    </row>
    <row r="2409" spans="8:16">
      <c r="H2409">
        <f t="shared" si="75"/>
        <v>2407</v>
      </c>
      <c r="I2409">
        <v>0.79355333844973097</v>
      </c>
      <c r="J2409">
        <v>0.55042918454935597</v>
      </c>
      <c r="K2409">
        <v>0.367685407400131</v>
      </c>
      <c r="M2409" t="str">
        <f t="shared" si="74"/>
        <v>Medium</v>
      </c>
      <c r="O2409" t="s">
        <v>33</v>
      </c>
      <c r="P2409">
        <v>0.33174005150795</v>
      </c>
    </row>
    <row r="2410" spans="8:16">
      <c r="H2410">
        <f t="shared" si="75"/>
        <v>2408</v>
      </c>
      <c r="I2410">
        <v>0.79355333844973097</v>
      </c>
      <c r="J2410">
        <v>0.55064377682403398</v>
      </c>
      <c r="K2410">
        <v>0.367783263325691</v>
      </c>
      <c r="M2410" t="str">
        <f t="shared" si="74"/>
        <v>Medium</v>
      </c>
      <c r="O2410" t="s">
        <v>33</v>
      </c>
      <c r="P2410">
        <v>0.30797332525253301</v>
      </c>
    </row>
    <row r="2411" spans="8:16">
      <c r="H2411">
        <f t="shared" si="75"/>
        <v>2409</v>
      </c>
      <c r="I2411">
        <v>0.79278587874136597</v>
      </c>
      <c r="J2411">
        <v>0.55064377682403398</v>
      </c>
      <c r="K2411">
        <v>0.36787018179893499</v>
      </c>
      <c r="M2411" t="str">
        <f t="shared" si="74"/>
        <v>Low</v>
      </c>
      <c r="O2411" t="s">
        <v>33</v>
      </c>
      <c r="P2411">
        <v>0.188208803534508</v>
      </c>
    </row>
    <row r="2412" spans="8:16">
      <c r="H2412">
        <f t="shared" si="75"/>
        <v>2410</v>
      </c>
      <c r="I2412">
        <v>0.79278587874136597</v>
      </c>
      <c r="J2412">
        <v>0.550858369098712</v>
      </c>
      <c r="K2412">
        <v>0.36788022518157998</v>
      </c>
      <c r="M2412" t="str">
        <f t="shared" si="74"/>
        <v>Medium</v>
      </c>
      <c r="O2412" t="s">
        <v>33</v>
      </c>
      <c r="P2412">
        <v>0.200365215539932</v>
      </c>
    </row>
    <row r="2413" spans="8:16">
      <c r="H2413">
        <f t="shared" si="75"/>
        <v>2411</v>
      </c>
      <c r="I2413">
        <v>0.79278587874136597</v>
      </c>
      <c r="J2413">
        <v>0.55107296137339101</v>
      </c>
      <c r="K2413">
        <v>0.36788652837276498</v>
      </c>
      <c r="M2413" t="str">
        <f t="shared" si="74"/>
        <v>High</v>
      </c>
      <c r="O2413" t="s">
        <v>33</v>
      </c>
      <c r="P2413">
        <v>0.62378150224685702</v>
      </c>
    </row>
    <row r="2414" spans="8:16">
      <c r="H2414">
        <f t="shared" si="75"/>
        <v>2412</v>
      </c>
      <c r="I2414">
        <v>0.79278587874136597</v>
      </c>
      <c r="J2414">
        <v>0.55128755364806903</v>
      </c>
      <c r="K2414">
        <v>0.36789970099926</v>
      </c>
      <c r="M2414" t="str">
        <f t="shared" si="74"/>
        <v>Medium</v>
      </c>
      <c r="O2414" t="s">
        <v>33</v>
      </c>
      <c r="P2414">
        <v>0.31560418009758001</v>
      </c>
    </row>
    <row r="2415" spans="8:16">
      <c r="H2415">
        <f t="shared" si="75"/>
        <v>2413</v>
      </c>
      <c r="I2415">
        <v>0.79278587874136597</v>
      </c>
      <c r="J2415">
        <v>0.55150214592274704</v>
      </c>
      <c r="K2415">
        <v>0.36796005070209498</v>
      </c>
      <c r="M2415" t="str">
        <f t="shared" si="74"/>
        <v>Medium</v>
      </c>
      <c r="O2415" t="s">
        <v>33</v>
      </c>
      <c r="P2415">
        <v>0.21359372138977101</v>
      </c>
    </row>
    <row r="2416" spans="8:16">
      <c r="H2416">
        <f t="shared" si="75"/>
        <v>2414</v>
      </c>
      <c r="I2416">
        <v>0.79278587874136597</v>
      </c>
      <c r="J2416">
        <v>0.55171673819742495</v>
      </c>
      <c r="K2416">
        <v>0.36803026497364</v>
      </c>
      <c r="M2416" t="str">
        <f t="shared" si="74"/>
        <v>Medium</v>
      </c>
      <c r="O2416" t="s">
        <v>33</v>
      </c>
      <c r="P2416">
        <v>0.272760510444641</v>
      </c>
    </row>
    <row r="2417" spans="8:16">
      <c r="H2417">
        <f t="shared" si="75"/>
        <v>2415</v>
      </c>
      <c r="I2417">
        <v>0.79278587874136597</v>
      </c>
      <c r="J2417">
        <v>0.55193133047210297</v>
      </c>
      <c r="K2417">
        <v>0.36804939806461301</v>
      </c>
      <c r="M2417" t="str">
        <f t="shared" si="74"/>
        <v>Medium</v>
      </c>
      <c r="O2417" t="s">
        <v>33</v>
      </c>
      <c r="P2417">
        <v>0.34224089980125399</v>
      </c>
    </row>
    <row r="2418" spans="8:16">
      <c r="H2418">
        <f t="shared" si="75"/>
        <v>2416</v>
      </c>
      <c r="I2418">
        <v>0.79278587874136597</v>
      </c>
      <c r="J2418">
        <v>0.55214592274678098</v>
      </c>
      <c r="K2418">
        <v>0.36815191805362701</v>
      </c>
      <c r="M2418" t="str">
        <f t="shared" si="74"/>
        <v>Medium</v>
      </c>
      <c r="O2418" t="s">
        <v>33</v>
      </c>
      <c r="P2418">
        <v>0.41522729396820102</v>
      </c>
    </row>
    <row r="2419" spans="8:16">
      <c r="H2419">
        <f t="shared" si="75"/>
        <v>2417</v>
      </c>
      <c r="I2419">
        <v>0.79278587874136597</v>
      </c>
      <c r="J2419">
        <v>0.552360515021459</v>
      </c>
      <c r="K2419">
        <v>0.36828337609767903</v>
      </c>
      <c r="M2419" t="str">
        <f t="shared" si="74"/>
        <v>Medium</v>
      </c>
      <c r="O2419" t="s">
        <v>33</v>
      </c>
      <c r="P2419">
        <v>0.24269126355647999</v>
      </c>
    </row>
    <row r="2420" spans="8:16">
      <c r="H2420">
        <f t="shared" si="75"/>
        <v>2418</v>
      </c>
      <c r="I2420">
        <v>0.79278587874136597</v>
      </c>
      <c r="J2420">
        <v>0.55257510729613701</v>
      </c>
      <c r="K2420">
        <v>0.36832863092422502</v>
      </c>
      <c r="M2420" t="str">
        <f t="shared" si="74"/>
        <v>Medium</v>
      </c>
      <c r="O2420" t="s">
        <v>33</v>
      </c>
      <c r="P2420">
        <v>0.21509154140949199</v>
      </c>
    </row>
    <row r="2421" spans="8:16">
      <c r="H2421">
        <f t="shared" si="75"/>
        <v>2419</v>
      </c>
      <c r="I2421">
        <v>0.79278587874136597</v>
      </c>
      <c r="J2421">
        <v>0.55278969957081503</v>
      </c>
      <c r="K2421">
        <v>0.36837542057037398</v>
      </c>
      <c r="M2421" t="str">
        <f t="shared" si="74"/>
        <v>Medium</v>
      </c>
      <c r="O2421" t="s">
        <v>33</v>
      </c>
      <c r="P2421">
        <v>0.25764143466949502</v>
      </c>
    </row>
    <row r="2422" spans="8:16">
      <c r="H2422">
        <f t="shared" si="75"/>
        <v>2420</v>
      </c>
      <c r="I2422">
        <v>0.79278587874136597</v>
      </c>
      <c r="J2422">
        <v>0.55300429184549404</v>
      </c>
      <c r="K2422">
        <v>0.36842685937881497</v>
      </c>
      <c r="M2422" t="str">
        <f t="shared" si="74"/>
        <v>Medium</v>
      </c>
      <c r="O2422" t="s">
        <v>33</v>
      </c>
      <c r="P2422">
        <v>0.40940800309181202</v>
      </c>
    </row>
    <row r="2423" spans="8:16">
      <c r="H2423">
        <f t="shared" si="75"/>
        <v>2421</v>
      </c>
      <c r="I2423">
        <v>0.79278587874136597</v>
      </c>
      <c r="J2423">
        <v>0.55321888412017195</v>
      </c>
      <c r="K2423">
        <v>0.36845570802688599</v>
      </c>
      <c r="M2423" t="str">
        <f t="shared" si="74"/>
        <v>Medium</v>
      </c>
      <c r="O2423" t="s">
        <v>33</v>
      </c>
      <c r="P2423">
        <v>0.36052730679512002</v>
      </c>
    </row>
    <row r="2424" spans="8:16">
      <c r="H2424">
        <f t="shared" si="75"/>
        <v>2422</v>
      </c>
      <c r="I2424">
        <v>0.79278587874136597</v>
      </c>
      <c r="J2424">
        <v>0.55343347639484997</v>
      </c>
      <c r="K2424">
        <v>0.36846560239791898</v>
      </c>
      <c r="M2424" t="str">
        <f t="shared" si="74"/>
        <v>Medium</v>
      </c>
      <c r="O2424" t="s">
        <v>33</v>
      </c>
      <c r="P2424">
        <v>0.27064597606658902</v>
      </c>
    </row>
    <row r="2425" spans="8:16">
      <c r="H2425">
        <f t="shared" si="75"/>
        <v>2423</v>
      </c>
      <c r="I2425">
        <v>0.79278587874136597</v>
      </c>
      <c r="J2425">
        <v>0.55364806866952798</v>
      </c>
      <c r="K2425">
        <v>0.3685442507267</v>
      </c>
      <c r="M2425" t="str">
        <f t="shared" si="74"/>
        <v>Medium</v>
      </c>
      <c r="O2425" t="s">
        <v>33</v>
      </c>
      <c r="P2425">
        <v>0.377420604228973</v>
      </c>
    </row>
    <row r="2426" spans="8:16">
      <c r="H2426">
        <f t="shared" si="75"/>
        <v>2424</v>
      </c>
      <c r="I2426">
        <v>0.79278587874136597</v>
      </c>
      <c r="J2426">
        <v>0.553862660944206</v>
      </c>
      <c r="K2426">
        <v>0.36867415904998802</v>
      </c>
      <c r="M2426" t="str">
        <f t="shared" si="74"/>
        <v>Medium</v>
      </c>
      <c r="O2426" t="s">
        <v>33</v>
      </c>
      <c r="P2426">
        <v>0.50617974996566795</v>
      </c>
    </row>
    <row r="2427" spans="8:16">
      <c r="H2427">
        <f t="shared" si="75"/>
        <v>2425</v>
      </c>
      <c r="I2427">
        <v>0.79278587874136597</v>
      </c>
      <c r="J2427">
        <v>0.55407725321888401</v>
      </c>
      <c r="K2427">
        <v>0.36876352131366702</v>
      </c>
      <c r="M2427" t="str">
        <f t="shared" si="74"/>
        <v>Medium</v>
      </c>
      <c r="O2427" t="s">
        <v>33</v>
      </c>
      <c r="P2427">
        <v>0.51890844106674205</v>
      </c>
    </row>
    <row r="2428" spans="8:16">
      <c r="H2428">
        <f t="shared" si="75"/>
        <v>2426</v>
      </c>
      <c r="I2428">
        <v>0.79278587874136597</v>
      </c>
      <c r="J2428">
        <v>0.55429184549356203</v>
      </c>
      <c r="K2428">
        <v>0.36888207495212599</v>
      </c>
      <c r="M2428" t="str">
        <f t="shared" si="74"/>
        <v>Medium</v>
      </c>
      <c r="O2428" t="s">
        <v>33</v>
      </c>
      <c r="P2428">
        <v>0.24473741650581399</v>
      </c>
    </row>
    <row r="2429" spans="8:16">
      <c r="H2429">
        <f t="shared" si="75"/>
        <v>2427</v>
      </c>
      <c r="I2429">
        <v>0.79278587874136597</v>
      </c>
      <c r="J2429">
        <v>0.55450643776824005</v>
      </c>
      <c r="K2429">
        <v>0.36900651454925498</v>
      </c>
      <c r="M2429" t="str">
        <f t="shared" si="74"/>
        <v>Medium</v>
      </c>
      <c r="O2429" t="s">
        <v>33</v>
      </c>
      <c r="P2429">
        <v>0.36582553386688199</v>
      </c>
    </row>
    <row r="2430" spans="8:16">
      <c r="H2430">
        <f t="shared" si="75"/>
        <v>2428</v>
      </c>
      <c r="I2430">
        <v>0.79278587874136597</v>
      </c>
      <c r="J2430">
        <v>0.55472103004291895</v>
      </c>
      <c r="K2430">
        <v>0.369053333997726</v>
      </c>
      <c r="M2430" t="str">
        <f t="shared" si="74"/>
        <v>Medium</v>
      </c>
      <c r="O2430" t="s">
        <v>33</v>
      </c>
      <c r="P2430">
        <v>0.206631109118462</v>
      </c>
    </row>
    <row r="2431" spans="8:16">
      <c r="H2431">
        <f t="shared" si="75"/>
        <v>2429</v>
      </c>
      <c r="I2431">
        <v>0.79278587874136597</v>
      </c>
      <c r="J2431">
        <v>0.55493562231759697</v>
      </c>
      <c r="K2431">
        <v>0.369067132472992</v>
      </c>
      <c r="M2431" t="str">
        <f t="shared" si="74"/>
        <v>Medium</v>
      </c>
      <c r="O2431" t="s">
        <v>33</v>
      </c>
      <c r="P2431">
        <v>0.58313095569610596</v>
      </c>
    </row>
    <row r="2432" spans="8:16">
      <c r="H2432">
        <f t="shared" si="75"/>
        <v>2430</v>
      </c>
      <c r="I2432">
        <v>0.79278587874136597</v>
      </c>
      <c r="J2432">
        <v>0.55515021459227498</v>
      </c>
      <c r="K2432">
        <v>0.369160175323486</v>
      </c>
      <c r="M2432" t="str">
        <f t="shared" si="74"/>
        <v>Medium</v>
      </c>
      <c r="O2432" t="s">
        <v>33</v>
      </c>
      <c r="P2432">
        <v>0.201373651623726</v>
      </c>
    </row>
    <row r="2433" spans="8:16">
      <c r="H2433">
        <f t="shared" si="75"/>
        <v>2431</v>
      </c>
      <c r="I2433">
        <v>0.79278587874136597</v>
      </c>
      <c r="J2433">
        <v>0.555364806866953</v>
      </c>
      <c r="K2433">
        <v>0.369246616959572</v>
      </c>
      <c r="M2433" t="str">
        <f t="shared" si="74"/>
        <v>Medium</v>
      </c>
      <c r="O2433" t="s">
        <v>33</v>
      </c>
      <c r="P2433">
        <v>0.29507768154144298</v>
      </c>
    </row>
    <row r="2434" spans="8:16">
      <c r="H2434">
        <f t="shared" si="75"/>
        <v>2432</v>
      </c>
      <c r="I2434">
        <v>0.79201841903300096</v>
      </c>
      <c r="J2434">
        <v>0.55579399141630903</v>
      </c>
      <c r="K2434">
        <v>0.369429871439934</v>
      </c>
      <c r="M2434" t="str">
        <f t="shared" si="74"/>
        <v>Medium</v>
      </c>
      <c r="O2434" t="s">
        <v>33</v>
      </c>
      <c r="P2434">
        <v>0.29943189024925199</v>
      </c>
    </row>
    <row r="2435" spans="8:16">
      <c r="H2435">
        <f t="shared" si="75"/>
        <v>2433</v>
      </c>
      <c r="I2435">
        <v>0.79201841903300096</v>
      </c>
      <c r="J2435">
        <v>0.55600858369098705</v>
      </c>
      <c r="K2435">
        <v>0.36973147094249698</v>
      </c>
      <c r="M2435" t="str">
        <f t="shared" ref="M2435:M2498" si="76">IF(P2435&gt;=$C$10,"High",IF(P2435&lt;=$C$15,"Low","Medium"))</f>
        <v>Low</v>
      </c>
      <c r="O2435" t="s">
        <v>33</v>
      </c>
      <c r="P2435">
        <v>0.168629691004753</v>
      </c>
    </row>
    <row r="2436" spans="8:16">
      <c r="H2436">
        <f t="shared" si="75"/>
        <v>2434</v>
      </c>
      <c r="I2436">
        <v>0.79201841903300096</v>
      </c>
      <c r="J2436">
        <v>0.55622317596566495</v>
      </c>
      <c r="K2436">
        <v>0.36988905072212203</v>
      </c>
      <c r="M2436" t="str">
        <f t="shared" si="76"/>
        <v>Medium</v>
      </c>
      <c r="O2436" t="s">
        <v>33</v>
      </c>
      <c r="P2436">
        <v>0.418140769004822</v>
      </c>
    </row>
    <row r="2437" spans="8:16">
      <c r="H2437">
        <f t="shared" ref="H2437:H2500" si="77">H2436+1</f>
        <v>2435</v>
      </c>
      <c r="I2437">
        <v>0.79201841903300096</v>
      </c>
      <c r="J2437">
        <v>0.55643776824034297</v>
      </c>
      <c r="K2437">
        <v>0.36995986104011502</v>
      </c>
      <c r="M2437" t="str">
        <f t="shared" si="76"/>
        <v>Medium</v>
      </c>
      <c r="O2437" t="s">
        <v>33</v>
      </c>
      <c r="P2437">
        <v>0.3058902323246</v>
      </c>
    </row>
    <row r="2438" spans="8:16">
      <c r="H2438">
        <f t="shared" si="77"/>
        <v>2436</v>
      </c>
      <c r="I2438">
        <v>0.79201841903300096</v>
      </c>
      <c r="J2438">
        <v>0.55665236051502098</v>
      </c>
      <c r="K2438">
        <v>0.37004140019416798</v>
      </c>
      <c r="M2438" t="str">
        <f t="shared" si="76"/>
        <v>Medium</v>
      </c>
      <c r="O2438" t="s">
        <v>33</v>
      </c>
      <c r="P2438">
        <v>0.467527896165848</v>
      </c>
    </row>
    <row r="2439" spans="8:16">
      <c r="H2439">
        <f t="shared" si="77"/>
        <v>2437</v>
      </c>
      <c r="I2439">
        <v>0.79201841903300096</v>
      </c>
      <c r="J2439">
        <v>0.5568669527897</v>
      </c>
      <c r="K2439">
        <v>0.37020345032215102</v>
      </c>
      <c r="M2439" t="str">
        <f t="shared" si="76"/>
        <v>Medium</v>
      </c>
      <c r="O2439" t="s">
        <v>33</v>
      </c>
      <c r="P2439">
        <v>0.41544437408447299</v>
      </c>
    </row>
    <row r="2440" spans="8:16">
      <c r="H2440">
        <f t="shared" si="77"/>
        <v>2438</v>
      </c>
      <c r="I2440">
        <v>0.79201841903300096</v>
      </c>
      <c r="J2440">
        <v>0.55708154506437801</v>
      </c>
      <c r="K2440">
        <v>0.37033508718013802</v>
      </c>
      <c r="M2440" t="str">
        <f t="shared" si="76"/>
        <v>Medium</v>
      </c>
      <c r="O2440" t="s">
        <v>33</v>
      </c>
      <c r="P2440">
        <v>0.33336502313613903</v>
      </c>
    </row>
    <row r="2441" spans="8:16">
      <c r="H2441">
        <f t="shared" si="77"/>
        <v>2439</v>
      </c>
      <c r="I2441">
        <v>0.79201841903300096</v>
      </c>
      <c r="J2441">
        <v>0.55729613733905603</v>
      </c>
      <c r="K2441">
        <v>0.370506182312965</v>
      </c>
      <c r="M2441" t="str">
        <f t="shared" si="76"/>
        <v>Medium</v>
      </c>
      <c r="O2441" t="s">
        <v>33</v>
      </c>
      <c r="P2441">
        <v>0.23596359789371499</v>
      </c>
    </row>
    <row r="2442" spans="8:16">
      <c r="H2442">
        <f t="shared" si="77"/>
        <v>2440</v>
      </c>
      <c r="I2442">
        <v>0.79201841903300096</v>
      </c>
      <c r="J2442">
        <v>0.55751072961373405</v>
      </c>
      <c r="K2442">
        <v>0.37068022787570998</v>
      </c>
      <c r="M2442" t="str">
        <f t="shared" si="76"/>
        <v>Medium</v>
      </c>
      <c r="O2442" t="s">
        <v>33</v>
      </c>
      <c r="P2442">
        <v>0.22222118079662301</v>
      </c>
    </row>
    <row r="2443" spans="8:16">
      <c r="H2443">
        <f t="shared" si="77"/>
        <v>2441</v>
      </c>
      <c r="I2443">
        <v>0.79201841903300096</v>
      </c>
      <c r="J2443">
        <v>0.55772532188841195</v>
      </c>
      <c r="K2443">
        <v>0.37072589993476901</v>
      </c>
      <c r="M2443" t="str">
        <f t="shared" si="76"/>
        <v>Medium</v>
      </c>
      <c r="O2443" t="s">
        <v>33</v>
      </c>
      <c r="P2443">
        <v>0.447727501392365</v>
      </c>
    </row>
    <row r="2444" spans="8:16">
      <c r="H2444">
        <f t="shared" si="77"/>
        <v>2442</v>
      </c>
      <c r="I2444">
        <v>0.79201841903300096</v>
      </c>
      <c r="J2444">
        <v>0.55793991416308997</v>
      </c>
      <c r="K2444">
        <v>0.37079791724681899</v>
      </c>
      <c r="M2444" t="str">
        <f t="shared" si="76"/>
        <v>Medium</v>
      </c>
      <c r="O2444" t="s">
        <v>33</v>
      </c>
      <c r="P2444">
        <v>0.45400923490524298</v>
      </c>
    </row>
    <row r="2445" spans="8:16">
      <c r="H2445">
        <f t="shared" si="77"/>
        <v>2443</v>
      </c>
      <c r="I2445">
        <v>0.79201841903300096</v>
      </c>
      <c r="J2445">
        <v>0.55815450643776798</v>
      </c>
      <c r="K2445">
        <v>0.37092188000678999</v>
      </c>
      <c r="M2445" t="str">
        <f t="shared" si="76"/>
        <v>Low</v>
      </c>
      <c r="O2445" t="s">
        <v>33</v>
      </c>
      <c r="P2445">
        <v>0.15381672978401201</v>
      </c>
    </row>
    <row r="2446" spans="8:16">
      <c r="H2446">
        <f t="shared" si="77"/>
        <v>2444</v>
      </c>
      <c r="I2446">
        <v>0.79201841903300096</v>
      </c>
      <c r="J2446">
        <v>0.558369098712446</v>
      </c>
      <c r="K2446">
        <v>0.37107066810131101</v>
      </c>
      <c r="M2446" t="str">
        <f t="shared" si="76"/>
        <v>Medium</v>
      </c>
      <c r="O2446" t="s">
        <v>33</v>
      </c>
      <c r="P2446">
        <v>0.53469163179397605</v>
      </c>
    </row>
    <row r="2447" spans="8:16">
      <c r="H2447">
        <f t="shared" si="77"/>
        <v>2445</v>
      </c>
      <c r="I2447">
        <v>0.79201841903300096</v>
      </c>
      <c r="J2447">
        <v>0.55858369098712402</v>
      </c>
      <c r="K2447">
        <v>0.37114830315113101</v>
      </c>
      <c r="M2447" t="str">
        <f t="shared" si="76"/>
        <v>Medium</v>
      </c>
      <c r="O2447" t="s">
        <v>33</v>
      </c>
      <c r="P2447">
        <v>0.33844390511512801</v>
      </c>
    </row>
    <row r="2448" spans="8:16">
      <c r="H2448">
        <f t="shared" si="77"/>
        <v>2446</v>
      </c>
      <c r="I2448">
        <v>0.79201841903300096</v>
      </c>
      <c r="J2448">
        <v>0.55879828326180303</v>
      </c>
      <c r="K2448">
        <v>0.371195018291473</v>
      </c>
      <c r="M2448" t="str">
        <f t="shared" si="76"/>
        <v>Medium</v>
      </c>
      <c r="O2448" t="s">
        <v>33</v>
      </c>
      <c r="P2448">
        <v>0.39045387506485002</v>
      </c>
    </row>
    <row r="2449" spans="8:16">
      <c r="H2449">
        <f t="shared" si="77"/>
        <v>2447</v>
      </c>
      <c r="I2449">
        <v>0.79125095932463496</v>
      </c>
      <c r="J2449">
        <v>0.55901287553648105</v>
      </c>
      <c r="K2449">
        <v>0.37124124169349698</v>
      </c>
      <c r="M2449" t="str">
        <f t="shared" si="76"/>
        <v>Medium</v>
      </c>
      <c r="O2449" t="s">
        <v>33</v>
      </c>
      <c r="P2449">
        <v>0.48683527112007102</v>
      </c>
    </row>
    <row r="2450" spans="8:16">
      <c r="H2450">
        <f t="shared" si="77"/>
        <v>2448</v>
      </c>
      <c r="I2450">
        <v>0.79125095932463496</v>
      </c>
      <c r="J2450">
        <v>0.55922746781115895</v>
      </c>
      <c r="K2450">
        <v>0.371319279074669</v>
      </c>
      <c r="M2450" t="str">
        <f t="shared" si="76"/>
        <v>Medium</v>
      </c>
      <c r="O2450" t="s">
        <v>33</v>
      </c>
      <c r="P2450">
        <v>0.24447038769721999</v>
      </c>
    </row>
    <row r="2451" spans="8:16">
      <c r="H2451">
        <f t="shared" si="77"/>
        <v>2449</v>
      </c>
      <c r="I2451">
        <v>0.79125095932463496</v>
      </c>
      <c r="J2451">
        <v>0.55944206008583697</v>
      </c>
      <c r="K2451">
        <v>0.37145330011844602</v>
      </c>
      <c r="M2451" t="str">
        <f t="shared" si="76"/>
        <v>Medium</v>
      </c>
      <c r="O2451" t="s">
        <v>33</v>
      </c>
      <c r="P2451">
        <v>0.35392174124717701</v>
      </c>
    </row>
    <row r="2452" spans="8:16">
      <c r="H2452">
        <f t="shared" si="77"/>
        <v>2450</v>
      </c>
      <c r="I2452">
        <v>0.79125095932463496</v>
      </c>
      <c r="J2452">
        <v>0.55965665236051498</v>
      </c>
      <c r="K2452">
        <v>0.37153719365596799</v>
      </c>
      <c r="M2452" t="str">
        <f t="shared" si="76"/>
        <v>Medium</v>
      </c>
      <c r="O2452" t="s">
        <v>33</v>
      </c>
      <c r="P2452">
        <v>0.24455419182777399</v>
      </c>
    </row>
    <row r="2453" spans="8:16">
      <c r="H2453">
        <f t="shared" si="77"/>
        <v>2451</v>
      </c>
      <c r="I2453">
        <v>0.79125095932463496</v>
      </c>
      <c r="J2453">
        <v>0.559871244635193</v>
      </c>
      <c r="K2453">
        <v>0.37156090140342701</v>
      </c>
      <c r="M2453" t="str">
        <f t="shared" si="76"/>
        <v>Medium</v>
      </c>
      <c r="O2453" t="s">
        <v>33</v>
      </c>
      <c r="P2453">
        <v>0.33249431848526001</v>
      </c>
    </row>
    <row r="2454" spans="8:16">
      <c r="H2454">
        <f t="shared" si="77"/>
        <v>2452</v>
      </c>
      <c r="I2454">
        <v>0.79048349961626996</v>
      </c>
      <c r="J2454">
        <v>0.56008583690987102</v>
      </c>
      <c r="K2454">
        <v>0.37159962952136999</v>
      </c>
      <c r="M2454" t="str">
        <f t="shared" si="76"/>
        <v>Medium</v>
      </c>
      <c r="O2454" t="s">
        <v>33</v>
      </c>
      <c r="P2454">
        <v>0.298294126987457</v>
      </c>
    </row>
    <row r="2455" spans="8:16">
      <c r="H2455">
        <f t="shared" si="77"/>
        <v>2453</v>
      </c>
      <c r="I2455">
        <v>0.79048349961626996</v>
      </c>
      <c r="J2455">
        <v>0.56030042918454903</v>
      </c>
      <c r="K2455">
        <v>0.37175855040550199</v>
      </c>
      <c r="M2455" t="str">
        <f t="shared" si="76"/>
        <v>Medium</v>
      </c>
      <c r="O2455" t="s">
        <v>33</v>
      </c>
      <c r="P2455">
        <v>0.33249431848526001</v>
      </c>
    </row>
    <row r="2456" spans="8:16">
      <c r="H2456">
        <f t="shared" si="77"/>
        <v>2454</v>
      </c>
      <c r="I2456">
        <v>0.79048349961626996</v>
      </c>
      <c r="J2456">
        <v>0.56051502145922705</v>
      </c>
      <c r="K2456">
        <v>0.37189677357673601</v>
      </c>
      <c r="M2456" t="str">
        <f t="shared" si="76"/>
        <v>Medium</v>
      </c>
      <c r="O2456" t="s">
        <v>33</v>
      </c>
      <c r="P2456">
        <v>0.40987068414688099</v>
      </c>
    </row>
    <row r="2457" spans="8:16">
      <c r="H2457">
        <f t="shared" si="77"/>
        <v>2455</v>
      </c>
      <c r="I2457">
        <v>0.79048349961626996</v>
      </c>
      <c r="J2457">
        <v>0.56072961373390595</v>
      </c>
      <c r="K2457">
        <v>0.37199106812477101</v>
      </c>
      <c r="M2457" t="str">
        <f t="shared" si="76"/>
        <v>Medium</v>
      </c>
      <c r="O2457" t="s">
        <v>33</v>
      </c>
      <c r="P2457">
        <v>0.214324221014977</v>
      </c>
    </row>
    <row r="2458" spans="8:16">
      <c r="H2458">
        <f t="shared" si="77"/>
        <v>2456</v>
      </c>
      <c r="I2458">
        <v>0.78971603990790495</v>
      </c>
      <c r="J2458">
        <v>0.56072961373390595</v>
      </c>
      <c r="K2458">
        <v>0.37228368222713498</v>
      </c>
      <c r="M2458" t="str">
        <f t="shared" si="76"/>
        <v>Medium</v>
      </c>
      <c r="O2458" t="s">
        <v>33</v>
      </c>
      <c r="P2458">
        <v>0.35216793417930597</v>
      </c>
    </row>
    <row r="2459" spans="8:16">
      <c r="H2459">
        <f t="shared" si="77"/>
        <v>2457</v>
      </c>
      <c r="I2459">
        <v>0.78971603990790495</v>
      </c>
      <c r="J2459">
        <v>0.56094420600858397</v>
      </c>
      <c r="K2459">
        <v>0.37256018817424802</v>
      </c>
      <c r="M2459" t="str">
        <f t="shared" si="76"/>
        <v>Medium</v>
      </c>
      <c r="O2459" t="s">
        <v>33</v>
      </c>
      <c r="P2459">
        <v>0.36649912595748901</v>
      </c>
    </row>
    <row r="2460" spans="8:16">
      <c r="H2460">
        <f t="shared" si="77"/>
        <v>2458</v>
      </c>
      <c r="I2460">
        <v>0.78894858019953995</v>
      </c>
      <c r="J2460">
        <v>0.56094420600858397</v>
      </c>
      <c r="K2460">
        <v>0.37263545393943798</v>
      </c>
      <c r="M2460" t="str">
        <f t="shared" si="76"/>
        <v>Medium</v>
      </c>
      <c r="O2460" t="s">
        <v>33</v>
      </c>
      <c r="P2460">
        <v>0.325765550136566</v>
      </c>
    </row>
    <row r="2461" spans="8:16">
      <c r="H2461">
        <f t="shared" si="77"/>
        <v>2459</v>
      </c>
      <c r="I2461">
        <v>0.78894858019953995</v>
      </c>
      <c r="J2461">
        <v>0.56115879828326198</v>
      </c>
      <c r="K2461">
        <v>0.37267069518566098</v>
      </c>
      <c r="M2461" t="str">
        <f t="shared" si="76"/>
        <v>Medium</v>
      </c>
      <c r="O2461" t="s">
        <v>33</v>
      </c>
      <c r="P2461">
        <v>0.324096769094467</v>
      </c>
    </row>
    <row r="2462" spans="8:16">
      <c r="H2462">
        <f t="shared" si="77"/>
        <v>2460</v>
      </c>
      <c r="I2462">
        <v>0.78894858019953995</v>
      </c>
      <c r="J2462">
        <v>0.56137339055794</v>
      </c>
      <c r="K2462">
        <v>0.37270556390285497</v>
      </c>
      <c r="M2462" t="str">
        <f t="shared" si="76"/>
        <v>Medium</v>
      </c>
      <c r="O2462" t="s">
        <v>33</v>
      </c>
      <c r="P2462">
        <v>0.25271430611610401</v>
      </c>
    </row>
    <row r="2463" spans="8:16">
      <c r="H2463">
        <f t="shared" si="77"/>
        <v>2461</v>
      </c>
      <c r="I2463">
        <v>0.78894858019953995</v>
      </c>
      <c r="J2463">
        <v>0.56158798283261802</v>
      </c>
      <c r="K2463">
        <v>0.37278860807418801</v>
      </c>
      <c r="M2463" t="str">
        <f t="shared" si="76"/>
        <v>High</v>
      </c>
      <c r="O2463" t="s">
        <v>33</v>
      </c>
      <c r="P2463">
        <v>0.62035375833511397</v>
      </c>
    </row>
    <row r="2464" spans="8:16">
      <c r="H2464">
        <f t="shared" si="77"/>
        <v>2462</v>
      </c>
      <c r="I2464">
        <v>0.78894858019953995</v>
      </c>
      <c r="J2464">
        <v>0.56180257510729603</v>
      </c>
      <c r="K2464">
        <v>0.373021230101585</v>
      </c>
      <c r="M2464" t="str">
        <f t="shared" si="76"/>
        <v>Medium</v>
      </c>
      <c r="O2464" t="s">
        <v>33</v>
      </c>
      <c r="P2464">
        <v>0.28002139925956698</v>
      </c>
    </row>
    <row r="2465" spans="8:16">
      <c r="H2465">
        <f t="shared" si="77"/>
        <v>2463</v>
      </c>
      <c r="I2465">
        <v>0.78894858019953995</v>
      </c>
      <c r="J2465">
        <v>0.56201716738197405</v>
      </c>
      <c r="K2465">
        <v>0.37318982183933302</v>
      </c>
      <c r="M2465" t="str">
        <f t="shared" si="76"/>
        <v>Medium</v>
      </c>
      <c r="O2465" t="s">
        <v>33</v>
      </c>
      <c r="P2465">
        <v>0.46581304073333701</v>
      </c>
    </row>
    <row r="2466" spans="8:16">
      <c r="H2466">
        <f t="shared" si="77"/>
        <v>2464</v>
      </c>
      <c r="I2466">
        <v>0.78894858019953995</v>
      </c>
      <c r="J2466">
        <v>0.56223175965665195</v>
      </c>
      <c r="K2466">
        <v>0.37322255969047502</v>
      </c>
      <c r="M2466" t="str">
        <f t="shared" si="76"/>
        <v>High</v>
      </c>
      <c r="O2466" t="s">
        <v>33</v>
      </c>
      <c r="P2466">
        <v>0.83739763498306297</v>
      </c>
    </row>
    <row r="2467" spans="8:16">
      <c r="H2467">
        <f t="shared" si="77"/>
        <v>2465</v>
      </c>
      <c r="I2467">
        <v>0.78894858019953995</v>
      </c>
      <c r="J2467">
        <v>0.56244635193133097</v>
      </c>
      <c r="K2467">
        <v>0.37325741350650798</v>
      </c>
      <c r="M2467" t="str">
        <f t="shared" si="76"/>
        <v>Low</v>
      </c>
      <c r="O2467" t="s">
        <v>33</v>
      </c>
      <c r="P2467">
        <v>0.174391210079193</v>
      </c>
    </row>
    <row r="2468" spans="8:16">
      <c r="H2468">
        <f t="shared" si="77"/>
        <v>2466</v>
      </c>
      <c r="I2468">
        <v>0.78894858019953995</v>
      </c>
      <c r="J2468">
        <v>0.56266094420600898</v>
      </c>
      <c r="K2468">
        <v>0.373320251703262</v>
      </c>
      <c r="M2468" t="str">
        <f t="shared" si="76"/>
        <v>Low</v>
      </c>
      <c r="O2468" t="s">
        <v>33</v>
      </c>
      <c r="P2468">
        <v>0.17908374965190901</v>
      </c>
    </row>
    <row r="2469" spans="8:16">
      <c r="H2469">
        <f t="shared" si="77"/>
        <v>2467</v>
      </c>
      <c r="I2469">
        <v>0.78894858019953995</v>
      </c>
      <c r="J2469">
        <v>0.562875536480687</v>
      </c>
      <c r="K2469">
        <v>0.37340708076953899</v>
      </c>
      <c r="M2469" t="str">
        <f t="shared" si="76"/>
        <v>Low</v>
      </c>
      <c r="O2469" t="s">
        <v>33</v>
      </c>
      <c r="P2469">
        <v>0.193588897585869</v>
      </c>
    </row>
    <row r="2470" spans="8:16">
      <c r="H2470">
        <f t="shared" si="77"/>
        <v>2468</v>
      </c>
      <c r="I2470">
        <v>0.78894858019953995</v>
      </c>
      <c r="J2470">
        <v>0.56309012875536502</v>
      </c>
      <c r="K2470">
        <v>0.37351487576961501</v>
      </c>
      <c r="M2470" t="str">
        <f t="shared" si="76"/>
        <v>Medium</v>
      </c>
      <c r="O2470" t="s">
        <v>33</v>
      </c>
      <c r="P2470">
        <v>0.56575036048889205</v>
      </c>
    </row>
    <row r="2471" spans="8:16">
      <c r="H2471">
        <f t="shared" si="77"/>
        <v>2469</v>
      </c>
      <c r="I2471">
        <v>0.78894858019953995</v>
      </c>
      <c r="J2471">
        <v>0.56330472103004303</v>
      </c>
      <c r="K2471">
        <v>0.37359355390071902</v>
      </c>
      <c r="M2471" t="str">
        <f t="shared" si="76"/>
        <v>Medium</v>
      </c>
      <c r="O2471" t="s">
        <v>33</v>
      </c>
      <c r="P2471">
        <v>0.38671115040779103</v>
      </c>
    </row>
    <row r="2472" spans="8:16">
      <c r="H2472">
        <f t="shared" si="77"/>
        <v>2470</v>
      </c>
      <c r="I2472">
        <v>0.78894858019953995</v>
      </c>
      <c r="J2472">
        <v>0.56351931330472105</v>
      </c>
      <c r="K2472">
        <v>0.37366619706153897</v>
      </c>
      <c r="M2472" t="str">
        <f t="shared" si="76"/>
        <v>Medium</v>
      </c>
      <c r="O2472" t="s">
        <v>33</v>
      </c>
      <c r="P2472">
        <v>0.25990968942642201</v>
      </c>
    </row>
    <row r="2473" spans="8:16">
      <c r="H2473">
        <f t="shared" si="77"/>
        <v>2471</v>
      </c>
      <c r="I2473">
        <v>0.78894858019953995</v>
      </c>
      <c r="J2473">
        <v>0.56373390557939895</v>
      </c>
      <c r="K2473">
        <v>0.37390235066413902</v>
      </c>
      <c r="M2473" t="str">
        <f t="shared" si="76"/>
        <v>Medium</v>
      </c>
      <c r="O2473" t="s">
        <v>33</v>
      </c>
      <c r="P2473">
        <v>0.24749235808849299</v>
      </c>
    </row>
    <row r="2474" spans="8:16">
      <c r="H2474">
        <f t="shared" si="77"/>
        <v>2472</v>
      </c>
      <c r="I2474">
        <v>0.78894858019953995</v>
      </c>
      <c r="J2474">
        <v>0.56394849785407697</v>
      </c>
      <c r="K2474">
        <v>0.37411193549632998</v>
      </c>
      <c r="M2474" t="str">
        <f t="shared" si="76"/>
        <v>Medium</v>
      </c>
      <c r="O2474" t="s">
        <v>33</v>
      </c>
      <c r="P2474">
        <v>0.36337649822235102</v>
      </c>
    </row>
    <row r="2475" spans="8:16">
      <c r="H2475">
        <f t="shared" si="77"/>
        <v>2473</v>
      </c>
      <c r="I2475">
        <v>0.78894858019953995</v>
      </c>
      <c r="J2475">
        <v>0.56416309012875498</v>
      </c>
      <c r="K2475">
        <v>0.37418916821479797</v>
      </c>
      <c r="M2475" t="str">
        <f t="shared" si="76"/>
        <v>Medium</v>
      </c>
      <c r="O2475" t="s">
        <v>33</v>
      </c>
      <c r="P2475">
        <v>0.45822080969810502</v>
      </c>
    </row>
    <row r="2476" spans="8:16">
      <c r="H2476">
        <f t="shared" si="77"/>
        <v>2474</v>
      </c>
      <c r="I2476">
        <v>0.78894858019953995</v>
      </c>
      <c r="J2476">
        <v>0.564377682403433</v>
      </c>
      <c r="K2476">
        <v>0.37425388395786302</v>
      </c>
      <c r="M2476" t="str">
        <f t="shared" si="76"/>
        <v>High</v>
      </c>
      <c r="O2476" t="s">
        <v>33</v>
      </c>
      <c r="P2476">
        <v>0.63090616464614901</v>
      </c>
    </row>
    <row r="2477" spans="8:16">
      <c r="H2477">
        <f t="shared" si="77"/>
        <v>2475</v>
      </c>
      <c r="I2477">
        <v>0.78894858019953995</v>
      </c>
      <c r="J2477">
        <v>0.56459227467811202</v>
      </c>
      <c r="K2477">
        <v>0.37442940473556502</v>
      </c>
      <c r="M2477" t="str">
        <f t="shared" si="76"/>
        <v>Medium</v>
      </c>
      <c r="O2477" t="s">
        <v>33</v>
      </c>
      <c r="P2477">
        <v>0.26224192976951599</v>
      </c>
    </row>
    <row r="2478" spans="8:16">
      <c r="H2478">
        <f t="shared" si="77"/>
        <v>2476</v>
      </c>
      <c r="I2478">
        <v>0.78894858019953995</v>
      </c>
      <c r="J2478">
        <v>0.56480686695279003</v>
      </c>
      <c r="K2478">
        <v>0.37459653615951499</v>
      </c>
      <c r="M2478" t="str">
        <f t="shared" si="76"/>
        <v>Medium</v>
      </c>
      <c r="O2478" t="s">
        <v>33</v>
      </c>
      <c r="P2478">
        <v>0.40301752090454102</v>
      </c>
    </row>
    <row r="2479" spans="8:16">
      <c r="H2479">
        <f t="shared" si="77"/>
        <v>2477</v>
      </c>
      <c r="I2479">
        <v>0.78894858019953995</v>
      </c>
      <c r="J2479">
        <v>0.56502145922746805</v>
      </c>
      <c r="K2479">
        <v>0.37466618418693498</v>
      </c>
      <c r="M2479" t="str">
        <f t="shared" si="76"/>
        <v>Medium</v>
      </c>
      <c r="O2479" t="s">
        <v>33</v>
      </c>
      <c r="P2479">
        <v>0.341351598501205</v>
      </c>
    </row>
    <row r="2480" spans="8:16">
      <c r="H2480">
        <f t="shared" si="77"/>
        <v>2478</v>
      </c>
      <c r="I2480">
        <v>0.78894858019953995</v>
      </c>
      <c r="J2480">
        <v>0.56523605150214595</v>
      </c>
      <c r="K2480">
        <v>0.37474487721920002</v>
      </c>
      <c r="M2480" t="str">
        <f t="shared" si="76"/>
        <v>High</v>
      </c>
      <c r="O2480" t="s">
        <v>33</v>
      </c>
      <c r="P2480">
        <v>0.87554508447647095</v>
      </c>
    </row>
    <row r="2481" spans="8:16">
      <c r="H2481">
        <f t="shared" si="77"/>
        <v>2479</v>
      </c>
      <c r="I2481">
        <v>0.78818112049117395</v>
      </c>
      <c r="J2481">
        <v>0.56523605150214595</v>
      </c>
      <c r="K2481">
        <v>0.37477707862853998</v>
      </c>
      <c r="M2481" t="str">
        <f t="shared" si="76"/>
        <v>Medium</v>
      </c>
      <c r="O2481" t="s">
        <v>33</v>
      </c>
      <c r="P2481">
        <v>0.42766457796096802</v>
      </c>
    </row>
    <row r="2482" spans="8:16">
      <c r="H2482">
        <f t="shared" si="77"/>
        <v>2480</v>
      </c>
      <c r="I2482">
        <v>0.78741366078280906</v>
      </c>
      <c r="J2482">
        <v>0.56545064377682397</v>
      </c>
      <c r="K2482">
        <v>0.37479537725448597</v>
      </c>
      <c r="M2482" t="str">
        <f t="shared" si="76"/>
        <v>Medium</v>
      </c>
      <c r="O2482" t="s">
        <v>33</v>
      </c>
      <c r="P2482">
        <v>0.25302705168724099</v>
      </c>
    </row>
    <row r="2483" spans="8:16">
      <c r="H2483">
        <f t="shared" si="77"/>
        <v>2481</v>
      </c>
      <c r="I2483">
        <v>0.78741366078280906</v>
      </c>
      <c r="J2483">
        <v>0.56566523605150199</v>
      </c>
      <c r="K2483">
        <v>0.37483580410480499</v>
      </c>
      <c r="M2483" t="str">
        <f t="shared" si="76"/>
        <v>Medium</v>
      </c>
      <c r="O2483" t="s">
        <v>33</v>
      </c>
      <c r="P2483">
        <v>0.43510326743125899</v>
      </c>
    </row>
    <row r="2484" spans="8:16">
      <c r="H2484">
        <f t="shared" si="77"/>
        <v>2482</v>
      </c>
      <c r="I2484">
        <v>0.78741366078280906</v>
      </c>
      <c r="J2484">
        <v>0.56587982832618</v>
      </c>
      <c r="K2484">
        <v>0.37497477233409898</v>
      </c>
      <c r="M2484" t="str">
        <f t="shared" si="76"/>
        <v>Low</v>
      </c>
      <c r="O2484" t="s">
        <v>33</v>
      </c>
      <c r="P2484">
        <v>0.15839555859565699</v>
      </c>
    </row>
    <row r="2485" spans="8:16">
      <c r="H2485">
        <f t="shared" si="77"/>
        <v>2483</v>
      </c>
      <c r="I2485">
        <v>0.78741366078280906</v>
      </c>
      <c r="J2485">
        <v>0.56609442060085802</v>
      </c>
      <c r="K2485">
        <v>0.37519244849681899</v>
      </c>
      <c r="M2485" t="str">
        <f t="shared" si="76"/>
        <v>Medium</v>
      </c>
      <c r="O2485" t="s">
        <v>33</v>
      </c>
      <c r="P2485">
        <v>0.27577266097068798</v>
      </c>
    </row>
    <row r="2486" spans="8:16">
      <c r="H2486">
        <f t="shared" si="77"/>
        <v>2484</v>
      </c>
      <c r="I2486">
        <v>0.78741366078280906</v>
      </c>
      <c r="J2486">
        <v>0.56630901287553603</v>
      </c>
      <c r="K2486">
        <v>0.37533140182495101</v>
      </c>
      <c r="M2486" t="str">
        <f t="shared" si="76"/>
        <v>Medium</v>
      </c>
      <c r="O2486" t="s">
        <v>33</v>
      </c>
      <c r="P2486">
        <v>0.33741641044616699</v>
      </c>
    </row>
    <row r="2487" spans="8:16">
      <c r="H2487">
        <f t="shared" si="77"/>
        <v>2485</v>
      </c>
      <c r="I2487">
        <v>0.78741366078280906</v>
      </c>
      <c r="J2487">
        <v>0.56652360515021505</v>
      </c>
      <c r="K2487">
        <v>0.37537191808223702</v>
      </c>
      <c r="M2487" t="str">
        <f t="shared" si="76"/>
        <v>Medium</v>
      </c>
      <c r="O2487" t="s">
        <v>33</v>
      </c>
      <c r="P2487">
        <v>0.21769839525222801</v>
      </c>
    </row>
    <row r="2488" spans="8:16">
      <c r="H2488">
        <f t="shared" si="77"/>
        <v>2486</v>
      </c>
      <c r="I2488">
        <v>0.78741366078280906</v>
      </c>
      <c r="J2488">
        <v>0.56673819742489295</v>
      </c>
      <c r="K2488">
        <v>0.37538461387157401</v>
      </c>
      <c r="M2488" t="str">
        <f t="shared" si="76"/>
        <v>Low</v>
      </c>
      <c r="O2488" t="s">
        <v>33</v>
      </c>
      <c r="P2488">
        <v>0.17188385128974901</v>
      </c>
    </row>
    <row r="2489" spans="8:16">
      <c r="H2489">
        <f t="shared" si="77"/>
        <v>2487</v>
      </c>
      <c r="I2489">
        <v>0.78741366078280906</v>
      </c>
      <c r="J2489">
        <v>0.56695278969957097</v>
      </c>
      <c r="K2489">
        <v>0.37539480626583099</v>
      </c>
      <c r="M2489" t="str">
        <f t="shared" si="76"/>
        <v>Medium</v>
      </c>
      <c r="O2489" t="s">
        <v>33</v>
      </c>
      <c r="P2489">
        <v>0.34581866860389698</v>
      </c>
    </row>
    <row r="2490" spans="8:16">
      <c r="H2490">
        <f t="shared" si="77"/>
        <v>2488</v>
      </c>
      <c r="I2490">
        <v>0.78741366078280906</v>
      </c>
      <c r="J2490">
        <v>0.56716738197424899</v>
      </c>
      <c r="K2490">
        <v>0.375416129827499</v>
      </c>
      <c r="M2490" t="str">
        <f t="shared" si="76"/>
        <v>Low</v>
      </c>
      <c r="O2490" t="s">
        <v>33</v>
      </c>
      <c r="P2490">
        <v>0.14998231828212699</v>
      </c>
    </row>
    <row r="2491" spans="8:16">
      <c r="H2491">
        <f t="shared" si="77"/>
        <v>2489</v>
      </c>
      <c r="I2491">
        <v>0.78741366078280906</v>
      </c>
      <c r="J2491">
        <v>0.567381974248927</v>
      </c>
      <c r="K2491">
        <v>0.37544111907482097</v>
      </c>
      <c r="M2491" t="str">
        <f t="shared" si="76"/>
        <v>Medium</v>
      </c>
      <c r="O2491" t="s">
        <v>33</v>
      </c>
      <c r="P2491">
        <v>0.23581819236278501</v>
      </c>
    </row>
    <row r="2492" spans="8:16">
      <c r="H2492">
        <f t="shared" si="77"/>
        <v>2490</v>
      </c>
      <c r="I2492">
        <v>0.78664620107444405</v>
      </c>
      <c r="J2492">
        <v>0.567381974248927</v>
      </c>
      <c r="K2492">
        <v>0.37548080086708102</v>
      </c>
      <c r="M2492" t="str">
        <f t="shared" si="76"/>
        <v>Medium</v>
      </c>
      <c r="O2492" t="s">
        <v>33</v>
      </c>
      <c r="P2492">
        <v>0.31376856565475503</v>
      </c>
    </row>
    <row r="2493" spans="8:16">
      <c r="H2493">
        <f t="shared" si="77"/>
        <v>2491</v>
      </c>
      <c r="I2493">
        <v>0.78664620107444405</v>
      </c>
      <c r="J2493">
        <v>0.56759656652360502</v>
      </c>
      <c r="K2493">
        <v>0.37555432319641102</v>
      </c>
      <c r="M2493" t="str">
        <f t="shared" si="76"/>
        <v>High</v>
      </c>
      <c r="O2493" t="s">
        <v>33</v>
      </c>
      <c r="P2493">
        <v>0.74101567268371604</v>
      </c>
    </row>
    <row r="2494" spans="8:16">
      <c r="H2494">
        <f t="shared" si="77"/>
        <v>2492</v>
      </c>
      <c r="I2494">
        <v>0.78664620107444405</v>
      </c>
      <c r="J2494">
        <v>0.56781115879828303</v>
      </c>
      <c r="K2494">
        <v>0.375634595751762</v>
      </c>
      <c r="M2494" t="str">
        <f t="shared" si="76"/>
        <v>High</v>
      </c>
      <c r="O2494" t="s">
        <v>33</v>
      </c>
      <c r="P2494">
        <v>0.63781112432479903</v>
      </c>
    </row>
    <row r="2495" spans="8:16">
      <c r="H2495">
        <f t="shared" si="77"/>
        <v>2493</v>
      </c>
      <c r="I2495">
        <v>0.78664620107444405</v>
      </c>
      <c r="J2495">
        <v>0.56802575107296105</v>
      </c>
      <c r="K2495">
        <v>0.37574091553687999</v>
      </c>
      <c r="M2495" t="str">
        <f t="shared" si="76"/>
        <v>Medium</v>
      </c>
      <c r="O2495" t="s">
        <v>33</v>
      </c>
      <c r="P2495">
        <v>0.25883939862251298</v>
      </c>
    </row>
    <row r="2496" spans="8:16">
      <c r="H2496">
        <f t="shared" si="77"/>
        <v>2494</v>
      </c>
      <c r="I2496">
        <v>0.78587874136607805</v>
      </c>
      <c r="J2496">
        <v>0.56802575107296105</v>
      </c>
      <c r="K2496">
        <v>0.37581123411655398</v>
      </c>
      <c r="M2496" t="str">
        <f t="shared" si="76"/>
        <v>Medium</v>
      </c>
      <c r="O2496" t="s">
        <v>33</v>
      </c>
      <c r="P2496">
        <v>0.56693959236144997</v>
      </c>
    </row>
    <row r="2497" spans="8:16">
      <c r="H2497">
        <f t="shared" si="77"/>
        <v>2495</v>
      </c>
      <c r="I2497">
        <v>0.78587874136607805</v>
      </c>
      <c r="J2497">
        <v>0.56824034334763995</v>
      </c>
      <c r="K2497">
        <v>0.37587079405784601</v>
      </c>
      <c r="M2497" t="str">
        <f t="shared" si="76"/>
        <v>High</v>
      </c>
      <c r="O2497" t="s">
        <v>33</v>
      </c>
      <c r="P2497">
        <v>0.65344619750976596</v>
      </c>
    </row>
    <row r="2498" spans="8:16">
      <c r="H2498">
        <f t="shared" si="77"/>
        <v>2496</v>
      </c>
      <c r="I2498">
        <v>0.78511128165771304</v>
      </c>
      <c r="J2498">
        <v>0.56824034334763995</v>
      </c>
      <c r="K2498">
        <v>0.37601359188556699</v>
      </c>
      <c r="M2498" t="str">
        <f t="shared" si="76"/>
        <v>Medium</v>
      </c>
      <c r="O2498" t="s">
        <v>33</v>
      </c>
      <c r="P2498">
        <v>0.33067297935485801</v>
      </c>
    </row>
    <row r="2499" spans="8:16">
      <c r="H2499">
        <f t="shared" si="77"/>
        <v>2497</v>
      </c>
      <c r="I2499">
        <v>0.78511128165771304</v>
      </c>
      <c r="J2499">
        <v>0.56845493562231797</v>
      </c>
      <c r="K2499">
        <v>0.37620092928409599</v>
      </c>
      <c r="M2499" t="str">
        <f t="shared" ref="M2499:M2562" si="78">IF(P2499&gt;=$C$10,"High",IF(P2499&lt;=$C$15,"Low","Medium"))</f>
        <v>Medium</v>
      </c>
      <c r="O2499" t="s">
        <v>33</v>
      </c>
      <c r="P2499">
        <v>0.31166255474090598</v>
      </c>
    </row>
    <row r="2500" spans="8:16">
      <c r="H2500">
        <f t="shared" si="77"/>
        <v>2498</v>
      </c>
      <c r="I2500">
        <v>0.78434382194934804</v>
      </c>
      <c r="J2500">
        <v>0.56845493562231797</v>
      </c>
      <c r="K2500">
        <v>0.37636271119117698</v>
      </c>
      <c r="M2500" t="str">
        <f t="shared" si="78"/>
        <v>Medium</v>
      </c>
      <c r="O2500" t="s">
        <v>33</v>
      </c>
      <c r="P2500">
        <v>0.34960749745369002</v>
      </c>
    </row>
    <row r="2501" spans="8:16">
      <c r="H2501">
        <f t="shared" ref="H2501:H2564" si="79">H2500+1</f>
        <v>2499</v>
      </c>
      <c r="I2501">
        <v>0.78434382194934804</v>
      </c>
      <c r="J2501">
        <v>0.56866952789699599</v>
      </c>
      <c r="K2501">
        <v>0.37643259763717701</v>
      </c>
      <c r="M2501" t="str">
        <f t="shared" si="78"/>
        <v>High</v>
      </c>
      <c r="O2501" t="s">
        <v>33</v>
      </c>
      <c r="P2501">
        <v>0.83111530542373702</v>
      </c>
    </row>
    <row r="2502" spans="8:16">
      <c r="H2502">
        <f t="shared" si="79"/>
        <v>2500</v>
      </c>
      <c r="I2502">
        <v>0.78434382194934804</v>
      </c>
      <c r="J2502">
        <v>0.56909871244635202</v>
      </c>
      <c r="K2502">
        <v>0.376458689570427</v>
      </c>
      <c r="M2502" t="str">
        <f t="shared" si="78"/>
        <v>Low</v>
      </c>
      <c r="O2502" t="s">
        <v>33</v>
      </c>
      <c r="P2502">
        <v>0.16794532537460299</v>
      </c>
    </row>
    <row r="2503" spans="8:16">
      <c r="H2503">
        <f t="shared" si="79"/>
        <v>2501</v>
      </c>
      <c r="I2503">
        <v>0.78434382194934804</v>
      </c>
      <c r="J2503">
        <v>0.56931330472103003</v>
      </c>
      <c r="K2503">
        <v>0.37652145326137498</v>
      </c>
      <c r="M2503" t="str">
        <f t="shared" si="78"/>
        <v>Low</v>
      </c>
      <c r="O2503" t="s">
        <v>33</v>
      </c>
      <c r="P2503">
        <v>0.19574086368084001</v>
      </c>
    </row>
    <row r="2504" spans="8:16">
      <c r="H2504">
        <f t="shared" si="79"/>
        <v>2502</v>
      </c>
      <c r="I2504">
        <v>0.78434382194934804</v>
      </c>
      <c r="J2504">
        <v>0.56952789699570805</v>
      </c>
      <c r="K2504">
        <v>0.37663584947586098</v>
      </c>
      <c r="M2504" t="str">
        <f t="shared" si="78"/>
        <v>Medium</v>
      </c>
      <c r="O2504" t="s">
        <v>33</v>
      </c>
      <c r="P2504">
        <v>0.31248307228088401</v>
      </c>
    </row>
    <row r="2505" spans="8:16">
      <c r="H2505">
        <f t="shared" si="79"/>
        <v>2503</v>
      </c>
      <c r="I2505">
        <v>0.78357636224098204</v>
      </c>
      <c r="J2505">
        <v>0.56952789699570805</v>
      </c>
      <c r="K2505">
        <v>0.37673805654048897</v>
      </c>
      <c r="M2505" t="str">
        <f t="shared" si="78"/>
        <v>Medium</v>
      </c>
      <c r="O2505" t="s">
        <v>33</v>
      </c>
      <c r="P2505">
        <v>0.46410614252090499</v>
      </c>
    </row>
    <row r="2506" spans="8:16">
      <c r="H2506">
        <f t="shared" si="79"/>
        <v>2504</v>
      </c>
      <c r="I2506">
        <v>0.78357636224098204</v>
      </c>
      <c r="J2506">
        <v>0.56974248927038595</v>
      </c>
      <c r="K2506">
        <v>0.37684656679630302</v>
      </c>
      <c r="M2506" t="str">
        <f t="shared" si="78"/>
        <v>Medium</v>
      </c>
      <c r="O2506" t="s">
        <v>33</v>
      </c>
      <c r="P2506">
        <v>0.39761364459991499</v>
      </c>
    </row>
    <row r="2507" spans="8:16">
      <c r="H2507">
        <f t="shared" si="79"/>
        <v>2505</v>
      </c>
      <c r="I2507">
        <v>0.78357636224098204</v>
      </c>
      <c r="J2507">
        <v>0.56995708154506397</v>
      </c>
      <c r="K2507">
        <v>0.37694449722766898</v>
      </c>
      <c r="M2507" t="str">
        <f t="shared" si="78"/>
        <v>Medium</v>
      </c>
      <c r="O2507" t="s">
        <v>33</v>
      </c>
      <c r="P2507">
        <v>0.35500484704971302</v>
      </c>
    </row>
    <row r="2508" spans="8:16">
      <c r="H2508">
        <f t="shared" si="79"/>
        <v>2506</v>
      </c>
      <c r="I2508">
        <v>0.78357636224098204</v>
      </c>
      <c r="J2508">
        <v>0.570386266094421</v>
      </c>
      <c r="K2508">
        <v>0.37698690593242601</v>
      </c>
      <c r="M2508" t="str">
        <f t="shared" si="78"/>
        <v>Medium</v>
      </c>
      <c r="O2508" t="s">
        <v>33</v>
      </c>
      <c r="P2508">
        <v>0.30517062544822698</v>
      </c>
    </row>
    <row r="2509" spans="8:16">
      <c r="H2509">
        <f t="shared" si="79"/>
        <v>2507</v>
      </c>
      <c r="I2509">
        <v>0.78357636224098204</v>
      </c>
      <c r="J2509">
        <v>0.57060085836909902</v>
      </c>
      <c r="K2509">
        <v>0.37711147964000702</v>
      </c>
      <c r="M2509" t="str">
        <f t="shared" si="78"/>
        <v>Medium</v>
      </c>
      <c r="O2509" t="s">
        <v>33</v>
      </c>
      <c r="P2509">
        <v>0.30856287479400601</v>
      </c>
    </row>
    <row r="2510" spans="8:16">
      <c r="H2510">
        <f t="shared" si="79"/>
        <v>2508</v>
      </c>
      <c r="I2510">
        <v>0.78280890253261703</v>
      </c>
      <c r="J2510">
        <v>0.57060085836909902</v>
      </c>
      <c r="K2510">
        <v>0.37725678086280801</v>
      </c>
      <c r="M2510" t="str">
        <f t="shared" si="78"/>
        <v>Medium</v>
      </c>
      <c r="O2510" t="s">
        <v>33</v>
      </c>
      <c r="P2510">
        <v>0.32670831680297902</v>
      </c>
    </row>
    <row r="2511" spans="8:16">
      <c r="H2511">
        <f t="shared" si="79"/>
        <v>2509</v>
      </c>
      <c r="I2511">
        <v>0.78280890253261703</v>
      </c>
      <c r="J2511">
        <v>0.57081545064377703</v>
      </c>
      <c r="K2511">
        <v>0.37733432650566101</v>
      </c>
      <c r="M2511" t="str">
        <f t="shared" si="78"/>
        <v>Medium</v>
      </c>
      <c r="O2511" t="s">
        <v>33</v>
      </c>
      <c r="P2511">
        <v>0.30903053283691401</v>
      </c>
    </row>
    <row r="2512" spans="8:16">
      <c r="H2512">
        <f t="shared" si="79"/>
        <v>2510</v>
      </c>
      <c r="I2512">
        <v>0.78280890253261703</v>
      </c>
      <c r="J2512">
        <v>0.57103004291845505</v>
      </c>
      <c r="K2512">
        <v>0.37737295031547502</v>
      </c>
      <c r="M2512" t="str">
        <f t="shared" si="78"/>
        <v>Medium</v>
      </c>
      <c r="O2512" t="s">
        <v>33</v>
      </c>
      <c r="P2512">
        <v>0.41657486557960499</v>
      </c>
    </row>
    <row r="2513" spans="8:16">
      <c r="H2513">
        <f t="shared" si="79"/>
        <v>2511</v>
      </c>
      <c r="I2513">
        <v>0.78280890253261703</v>
      </c>
      <c r="J2513">
        <v>0.57124463519313295</v>
      </c>
      <c r="K2513">
        <v>0.377398371696472</v>
      </c>
      <c r="M2513" t="str">
        <f t="shared" si="78"/>
        <v>Medium</v>
      </c>
      <c r="O2513" t="s">
        <v>33</v>
      </c>
      <c r="P2513">
        <v>0.38458058238029502</v>
      </c>
    </row>
    <row r="2514" spans="8:16">
      <c r="H2514">
        <f t="shared" si="79"/>
        <v>2512</v>
      </c>
      <c r="I2514">
        <v>0.78280890253261703</v>
      </c>
      <c r="J2514">
        <v>0.57145922746781097</v>
      </c>
      <c r="K2514">
        <v>0.37742836773395499</v>
      </c>
      <c r="M2514" t="str">
        <f t="shared" si="78"/>
        <v>Medium</v>
      </c>
      <c r="O2514" t="s">
        <v>33</v>
      </c>
      <c r="P2514">
        <v>0.29284089803695701</v>
      </c>
    </row>
    <row r="2515" spans="8:16">
      <c r="H2515">
        <f t="shared" si="79"/>
        <v>2513</v>
      </c>
      <c r="I2515">
        <v>0.78204144282425203</v>
      </c>
      <c r="J2515">
        <v>0.57145922746781097</v>
      </c>
      <c r="K2515">
        <v>0.37751162052154502</v>
      </c>
      <c r="M2515" t="str">
        <f t="shared" si="78"/>
        <v>Medium</v>
      </c>
      <c r="O2515" t="s">
        <v>33</v>
      </c>
      <c r="P2515">
        <v>0.33516001701355003</v>
      </c>
    </row>
    <row r="2516" spans="8:16">
      <c r="H2516">
        <f t="shared" si="79"/>
        <v>2514</v>
      </c>
      <c r="I2516">
        <v>0.78127398311588603</v>
      </c>
      <c r="J2516">
        <v>0.57145922746781097</v>
      </c>
      <c r="K2516">
        <v>0.37773884832859</v>
      </c>
      <c r="M2516" t="str">
        <f t="shared" si="78"/>
        <v>Medium</v>
      </c>
      <c r="O2516" t="s">
        <v>33</v>
      </c>
      <c r="P2516">
        <v>0.56512981653213501</v>
      </c>
    </row>
    <row r="2517" spans="8:16">
      <c r="H2517">
        <f t="shared" si="79"/>
        <v>2515</v>
      </c>
      <c r="I2517">
        <v>0.78127398311588603</v>
      </c>
      <c r="J2517">
        <v>0.57167381974248899</v>
      </c>
      <c r="K2517">
        <v>0.37789280712604501</v>
      </c>
      <c r="M2517" t="str">
        <f t="shared" si="78"/>
        <v>High</v>
      </c>
      <c r="O2517" t="s">
        <v>33</v>
      </c>
      <c r="P2517">
        <v>0.83865684270858798</v>
      </c>
    </row>
    <row r="2518" spans="8:16">
      <c r="H2518">
        <f t="shared" si="79"/>
        <v>2516</v>
      </c>
      <c r="I2518">
        <v>0.78127398311588603</v>
      </c>
      <c r="J2518">
        <v>0.571888412017167</v>
      </c>
      <c r="K2518">
        <v>0.37800538539886502</v>
      </c>
      <c r="M2518" t="str">
        <f t="shared" si="78"/>
        <v>Medium</v>
      </c>
      <c r="O2518" t="s">
        <v>33</v>
      </c>
      <c r="P2518">
        <v>0.37529507279396102</v>
      </c>
    </row>
    <row r="2519" spans="8:16">
      <c r="H2519">
        <f t="shared" si="79"/>
        <v>2517</v>
      </c>
      <c r="I2519">
        <v>0.78127398311588603</v>
      </c>
      <c r="J2519">
        <v>0.57210300429184502</v>
      </c>
      <c r="K2519">
        <v>0.37812177836895</v>
      </c>
      <c r="M2519" t="str">
        <f t="shared" si="78"/>
        <v>Medium</v>
      </c>
      <c r="O2519" t="s">
        <v>33</v>
      </c>
      <c r="P2519">
        <v>0.410403162240982</v>
      </c>
    </row>
    <row r="2520" spans="8:16">
      <c r="H2520">
        <f t="shared" si="79"/>
        <v>2518</v>
      </c>
      <c r="I2520">
        <v>0.78127398311588603</v>
      </c>
      <c r="J2520">
        <v>0.57231759656652403</v>
      </c>
      <c r="K2520">
        <v>0.37812821567058602</v>
      </c>
      <c r="M2520" t="str">
        <f t="shared" si="78"/>
        <v>Medium</v>
      </c>
      <c r="O2520" t="s">
        <v>33</v>
      </c>
      <c r="P2520">
        <v>0.36707392334937999</v>
      </c>
    </row>
    <row r="2521" spans="8:16">
      <c r="H2521">
        <f t="shared" si="79"/>
        <v>2519</v>
      </c>
      <c r="I2521">
        <v>0.78127398311588603</v>
      </c>
      <c r="J2521">
        <v>0.57253218884120205</v>
      </c>
      <c r="K2521">
        <v>0.37814931571483601</v>
      </c>
      <c r="M2521" t="str">
        <f t="shared" si="78"/>
        <v>Medium</v>
      </c>
      <c r="O2521" t="s">
        <v>33</v>
      </c>
      <c r="P2521">
        <v>0.225923106074333</v>
      </c>
    </row>
    <row r="2522" spans="8:16">
      <c r="H2522">
        <f t="shared" si="79"/>
        <v>2520</v>
      </c>
      <c r="I2522">
        <v>0.78127398311588603</v>
      </c>
      <c r="J2522">
        <v>0.57274678111587995</v>
      </c>
      <c r="K2522">
        <v>0.37817731499671903</v>
      </c>
      <c r="M2522" t="str">
        <f t="shared" si="78"/>
        <v>Medium</v>
      </c>
      <c r="O2522" t="s">
        <v>33</v>
      </c>
      <c r="P2522">
        <v>0.21841424703598</v>
      </c>
    </row>
    <row r="2523" spans="8:16">
      <c r="H2523">
        <f t="shared" si="79"/>
        <v>2521</v>
      </c>
      <c r="I2523">
        <v>0.78127398311588603</v>
      </c>
      <c r="J2523">
        <v>0.57296137339055797</v>
      </c>
      <c r="K2523">
        <v>0.378187656402588</v>
      </c>
      <c r="M2523" t="str">
        <f t="shared" si="78"/>
        <v>Medium</v>
      </c>
      <c r="O2523" t="s">
        <v>33</v>
      </c>
      <c r="P2523">
        <v>0.49322146177291898</v>
      </c>
    </row>
    <row r="2524" spans="8:16">
      <c r="H2524">
        <f t="shared" si="79"/>
        <v>2522</v>
      </c>
      <c r="I2524">
        <v>0.78050652340752102</v>
      </c>
      <c r="J2524">
        <v>0.57317596566523599</v>
      </c>
      <c r="K2524">
        <v>0.37820094823837302</v>
      </c>
      <c r="M2524" t="str">
        <f t="shared" si="78"/>
        <v>High</v>
      </c>
      <c r="O2524" t="s">
        <v>33</v>
      </c>
      <c r="P2524">
        <v>0.61251735687255904</v>
      </c>
    </row>
    <row r="2525" spans="8:16">
      <c r="H2525">
        <f t="shared" si="79"/>
        <v>2523</v>
      </c>
      <c r="I2525">
        <v>0.78050652340752102</v>
      </c>
      <c r="J2525">
        <v>0.573390557939914</v>
      </c>
      <c r="K2525">
        <v>0.37821760773658802</v>
      </c>
      <c r="M2525" t="str">
        <f t="shared" si="78"/>
        <v>Medium</v>
      </c>
      <c r="O2525" t="s">
        <v>33</v>
      </c>
      <c r="P2525">
        <v>0.55876898765563998</v>
      </c>
    </row>
    <row r="2526" spans="8:16">
      <c r="H2526">
        <f t="shared" si="79"/>
        <v>2524</v>
      </c>
      <c r="I2526">
        <v>0.78050652340752102</v>
      </c>
      <c r="J2526">
        <v>0.57360515021459202</v>
      </c>
      <c r="K2526">
        <v>0.37824575603008298</v>
      </c>
      <c r="M2526" t="str">
        <f t="shared" si="78"/>
        <v>Medium</v>
      </c>
      <c r="O2526" t="s">
        <v>33</v>
      </c>
      <c r="P2526">
        <v>0.28234699368476901</v>
      </c>
    </row>
    <row r="2527" spans="8:16">
      <c r="H2527">
        <f t="shared" si="79"/>
        <v>2525</v>
      </c>
      <c r="I2527">
        <v>0.78050652340752102</v>
      </c>
      <c r="J2527">
        <v>0.57381974248927003</v>
      </c>
      <c r="K2527">
        <v>0.37828171253204301</v>
      </c>
      <c r="M2527" t="str">
        <f t="shared" si="78"/>
        <v>Medium</v>
      </c>
      <c r="O2527" t="s">
        <v>33</v>
      </c>
      <c r="P2527">
        <v>0.21128526329994199</v>
      </c>
    </row>
    <row r="2528" spans="8:16">
      <c r="H2528">
        <f t="shared" si="79"/>
        <v>2526</v>
      </c>
      <c r="I2528">
        <v>0.78050652340752102</v>
      </c>
      <c r="J2528">
        <v>0.57403433476394805</v>
      </c>
      <c r="K2528">
        <v>0.37830682098865498</v>
      </c>
      <c r="M2528" t="str">
        <f t="shared" si="78"/>
        <v>Medium</v>
      </c>
      <c r="O2528" t="s">
        <v>33</v>
      </c>
      <c r="P2528">
        <v>0.24806709587574</v>
      </c>
    </row>
    <row r="2529" spans="8:16">
      <c r="H2529">
        <f t="shared" si="79"/>
        <v>2527</v>
      </c>
      <c r="I2529">
        <v>0.78050652340752102</v>
      </c>
      <c r="J2529">
        <v>0.57424892703862696</v>
      </c>
      <c r="K2529">
        <v>0.37845580279827101</v>
      </c>
      <c r="M2529" t="str">
        <f t="shared" si="78"/>
        <v>Medium</v>
      </c>
      <c r="O2529" t="s">
        <v>33</v>
      </c>
      <c r="P2529">
        <v>0.27459955215454102</v>
      </c>
    </row>
    <row r="2530" spans="8:16">
      <c r="H2530">
        <f t="shared" si="79"/>
        <v>2528</v>
      </c>
      <c r="I2530">
        <v>0.78050652340752102</v>
      </c>
      <c r="J2530">
        <v>0.57446351931330497</v>
      </c>
      <c r="K2530">
        <v>0.37860542535781899</v>
      </c>
      <c r="M2530" t="str">
        <f t="shared" si="78"/>
        <v>Medium</v>
      </c>
      <c r="O2530" t="s">
        <v>33</v>
      </c>
      <c r="P2530">
        <v>0.25696441531181302</v>
      </c>
    </row>
    <row r="2531" spans="8:16">
      <c r="H2531">
        <f t="shared" si="79"/>
        <v>2529</v>
      </c>
      <c r="I2531">
        <v>0.78050652340752102</v>
      </c>
      <c r="J2531">
        <v>0.57467811158798299</v>
      </c>
      <c r="K2531">
        <v>0.37862654030323001</v>
      </c>
      <c r="M2531" t="str">
        <f t="shared" si="78"/>
        <v>Medium</v>
      </c>
      <c r="O2531" t="s">
        <v>33</v>
      </c>
      <c r="P2531">
        <v>0.51477420330047596</v>
      </c>
    </row>
    <row r="2532" spans="8:16">
      <c r="H2532">
        <f t="shared" si="79"/>
        <v>2530</v>
      </c>
      <c r="I2532">
        <v>0.78050652340752102</v>
      </c>
      <c r="J2532">
        <v>0.574892703862661</v>
      </c>
      <c r="K2532">
        <v>0.378671005368233</v>
      </c>
      <c r="M2532" t="str">
        <f t="shared" si="78"/>
        <v>Medium</v>
      </c>
      <c r="O2532" t="s">
        <v>33</v>
      </c>
      <c r="P2532">
        <v>0.31203147768974299</v>
      </c>
    </row>
    <row r="2533" spans="8:16">
      <c r="H2533">
        <f t="shared" si="79"/>
        <v>2531</v>
      </c>
      <c r="I2533">
        <v>0.78050652340752102</v>
      </c>
      <c r="J2533">
        <v>0.57510729613733902</v>
      </c>
      <c r="K2533">
        <v>0.37881319224834398</v>
      </c>
      <c r="M2533" t="str">
        <f t="shared" si="78"/>
        <v>High</v>
      </c>
      <c r="O2533" t="s">
        <v>33</v>
      </c>
      <c r="P2533">
        <v>0.91603541374206499</v>
      </c>
    </row>
    <row r="2534" spans="8:16">
      <c r="H2534">
        <f t="shared" si="79"/>
        <v>2532</v>
      </c>
      <c r="I2534">
        <v>0.78050652340752102</v>
      </c>
      <c r="J2534">
        <v>0.57532188841201704</v>
      </c>
      <c r="K2534">
        <v>0.378977790474892</v>
      </c>
      <c r="M2534" t="str">
        <f t="shared" si="78"/>
        <v>Medium</v>
      </c>
      <c r="O2534" t="s">
        <v>33</v>
      </c>
      <c r="P2534">
        <v>0.31721273064613298</v>
      </c>
    </row>
    <row r="2535" spans="8:16">
      <c r="H2535">
        <f t="shared" si="79"/>
        <v>2533</v>
      </c>
      <c r="I2535">
        <v>0.78050652340752102</v>
      </c>
      <c r="J2535">
        <v>0.57553648068669505</v>
      </c>
      <c r="K2535">
        <v>0.379037395119667</v>
      </c>
      <c r="M2535" t="str">
        <f t="shared" si="78"/>
        <v>Medium</v>
      </c>
      <c r="O2535" t="s">
        <v>33</v>
      </c>
      <c r="P2535">
        <v>0.32976227998733498</v>
      </c>
    </row>
    <row r="2536" spans="8:16">
      <c r="H2536">
        <f t="shared" si="79"/>
        <v>2534</v>
      </c>
      <c r="I2536">
        <v>0.78050652340752102</v>
      </c>
      <c r="J2536">
        <v>0.57575107296137296</v>
      </c>
      <c r="K2536">
        <v>0.37904566526413003</v>
      </c>
      <c r="M2536" t="str">
        <f t="shared" si="78"/>
        <v>Medium</v>
      </c>
      <c r="O2536" t="s">
        <v>33</v>
      </c>
      <c r="P2536">
        <v>0.40623411536216703</v>
      </c>
    </row>
    <row r="2537" spans="8:16">
      <c r="H2537">
        <f t="shared" si="79"/>
        <v>2535</v>
      </c>
      <c r="I2537">
        <v>0.78050652340752102</v>
      </c>
      <c r="J2537">
        <v>0.57596566523605197</v>
      </c>
      <c r="K2537">
        <v>0.37908335030078899</v>
      </c>
      <c r="M2537" t="str">
        <f t="shared" si="78"/>
        <v>Medium</v>
      </c>
      <c r="O2537" t="s">
        <v>33</v>
      </c>
      <c r="P2537">
        <v>0.250929355621338</v>
      </c>
    </row>
    <row r="2538" spans="8:16">
      <c r="H2538">
        <f t="shared" si="79"/>
        <v>2536</v>
      </c>
      <c r="I2538">
        <v>0.78050652340752102</v>
      </c>
      <c r="J2538">
        <v>0.57618025751072999</v>
      </c>
      <c r="K2538">
        <v>0.37913392484188102</v>
      </c>
      <c r="M2538" t="str">
        <f t="shared" si="78"/>
        <v>Medium</v>
      </c>
      <c r="O2538" t="s">
        <v>33</v>
      </c>
      <c r="P2538">
        <v>0.32859495282173201</v>
      </c>
    </row>
    <row r="2539" spans="8:16">
      <c r="H2539">
        <f t="shared" si="79"/>
        <v>2537</v>
      </c>
      <c r="I2539">
        <v>0.78050652340752102</v>
      </c>
      <c r="J2539">
        <v>0.576394849785408</v>
      </c>
      <c r="K2539">
        <v>0.37922909855842601</v>
      </c>
      <c r="M2539" t="str">
        <f t="shared" si="78"/>
        <v>Medium</v>
      </c>
      <c r="O2539" t="s">
        <v>33</v>
      </c>
      <c r="P2539">
        <v>0.31446406245231601</v>
      </c>
    </row>
    <row r="2540" spans="8:16">
      <c r="H2540">
        <f t="shared" si="79"/>
        <v>2538</v>
      </c>
      <c r="I2540">
        <v>0.78050652340752102</v>
      </c>
      <c r="J2540">
        <v>0.57660944206008602</v>
      </c>
      <c r="K2540">
        <v>0.37953825294971499</v>
      </c>
      <c r="M2540" t="str">
        <f t="shared" si="78"/>
        <v>High</v>
      </c>
      <c r="O2540" t="s">
        <v>33</v>
      </c>
      <c r="P2540">
        <v>0.87542349100112904</v>
      </c>
    </row>
    <row r="2541" spans="8:16">
      <c r="H2541">
        <f t="shared" si="79"/>
        <v>2539</v>
      </c>
      <c r="I2541">
        <v>0.78050652340752102</v>
      </c>
      <c r="J2541">
        <v>0.57682403433476404</v>
      </c>
      <c r="K2541">
        <v>0.37987916171550801</v>
      </c>
      <c r="M2541" t="str">
        <f t="shared" si="78"/>
        <v>Medium</v>
      </c>
      <c r="O2541" t="s">
        <v>33</v>
      </c>
      <c r="P2541">
        <v>0.21279802918434099</v>
      </c>
    </row>
    <row r="2542" spans="8:16">
      <c r="H2542">
        <f t="shared" si="79"/>
        <v>2540</v>
      </c>
      <c r="I2542">
        <v>0.78050652340752102</v>
      </c>
      <c r="J2542">
        <v>0.57703862660944205</v>
      </c>
      <c r="K2542">
        <v>0.38014236092567399</v>
      </c>
      <c r="M2542" t="str">
        <f t="shared" si="78"/>
        <v>Medium</v>
      </c>
      <c r="O2542" t="s">
        <v>33</v>
      </c>
      <c r="P2542">
        <v>0.52942830324172996</v>
      </c>
    </row>
    <row r="2543" spans="8:16">
      <c r="H2543">
        <f t="shared" si="79"/>
        <v>2541</v>
      </c>
      <c r="I2543">
        <v>0.78050652340752102</v>
      </c>
      <c r="J2543">
        <v>0.57725321888411996</v>
      </c>
      <c r="K2543">
        <v>0.380307286977768</v>
      </c>
      <c r="M2543" t="str">
        <f t="shared" si="78"/>
        <v>High</v>
      </c>
      <c r="O2543" t="s">
        <v>33</v>
      </c>
      <c r="P2543">
        <v>0.67180597782134999</v>
      </c>
    </row>
    <row r="2544" spans="8:16">
      <c r="H2544">
        <f t="shared" si="79"/>
        <v>2542</v>
      </c>
      <c r="I2544">
        <v>0.78050652340752102</v>
      </c>
      <c r="J2544">
        <v>0.57746781115879797</v>
      </c>
      <c r="K2544">
        <v>0.38048931956291199</v>
      </c>
      <c r="M2544" t="str">
        <f t="shared" si="78"/>
        <v>Medium</v>
      </c>
      <c r="O2544" t="s">
        <v>33</v>
      </c>
      <c r="P2544">
        <v>0.34598982334137002</v>
      </c>
    </row>
    <row r="2545" spans="8:16">
      <c r="H2545">
        <f t="shared" si="79"/>
        <v>2543</v>
      </c>
      <c r="I2545">
        <v>0.78050652340752102</v>
      </c>
      <c r="J2545">
        <v>0.57768240343347599</v>
      </c>
      <c r="K2545">
        <v>0.38067476451396898</v>
      </c>
      <c r="M2545" t="str">
        <f t="shared" si="78"/>
        <v>Medium</v>
      </c>
      <c r="O2545" t="s">
        <v>33</v>
      </c>
      <c r="P2545">
        <v>0.53178751468658403</v>
      </c>
    </row>
    <row r="2546" spans="8:16">
      <c r="H2546">
        <f t="shared" si="79"/>
        <v>2544</v>
      </c>
      <c r="I2546">
        <v>0.78050652340752102</v>
      </c>
      <c r="J2546">
        <v>0.577896995708155</v>
      </c>
      <c r="K2546">
        <v>0.38077558577060699</v>
      </c>
      <c r="M2546" t="str">
        <f t="shared" si="78"/>
        <v>Medium</v>
      </c>
      <c r="O2546" t="s">
        <v>33</v>
      </c>
      <c r="P2546">
        <v>0.310913145542145</v>
      </c>
    </row>
    <row r="2547" spans="8:16">
      <c r="H2547">
        <f t="shared" si="79"/>
        <v>2545</v>
      </c>
      <c r="I2547">
        <v>0.78050652340752102</v>
      </c>
      <c r="J2547">
        <v>0.57811158798283302</v>
      </c>
      <c r="K2547">
        <v>0.38095821440219901</v>
      </c>
      <c r="M2547" t="str">
        <f t="shared" si="78"/>
        <v>Medium</v>
      </c>
      <c r="O2547" t="s">
        <v>33</v>
      </c>
      <c r="P2547">
        <v>0.210675418376923</v>
      </c>
    </row>
    <row r="2548" spans="8:16">
      <c r="H2548">
        <f t="shared" si="79"/>
        <v>2546</v>
      </c>
      <c r="I2548">
        <v>0.78050652340752102</v>
      </c>
      <c r="J2548">
        <v>0.57832618025751104</v>
      </c>
      <c r="K2548">
        <v>0.38110470771789601</v>
      </c>
      <c r="M2548" t="str">
        <f t="shared" si="78"/>
        <v>Medium</v>
      </c>
      <c r="O2548" t="s">
        <v>33</v>
      </c>
      <c r="P2548">
        <v>0.28227674961090099</v>
      </c>
    </row>
    <row r="2549" spans="8:16">
      <c r="H2549">
        <f t="shared" si="79"/>
        <v>2547</v>
      </c>
      <c r="I2549">
        <v>0.77973906369915602</v>
      </c>
      <c r="J2549">
        <v>0.57832618025751104</v>
      </c>
      <c r="K2549">
        <v>0.38116151094436601</v>
      </c>
      <c r="M2549" t="str">
        <f t="shared" si="78"/>
        <v>Medium</v>
      </c>
      <c r="O2549" t="s">
        <v>33</v>
      </c>
      <c r="P2549">
        <v>0.37163582444191001</v>
      </c>
    </row>
    <row r="2550" spans="8:16">
      <c r="H2550">
        <f t="shared" si="79"/>
        <v>2548</v>
      </c>
      <c r="I2550">
        <v>0.77973906369915602</v>
      </c>
      <c r="J2550">
        <v>0.57854077253218905</v>
      </c>
      <c r="K2550">
        <v>0.38127149641513802</v>
      </c>
      <c r="M2550" t="str">
        <f t="shared" si="78"/>
        <v>Medium</v>
      </c>
      <c r="O2550" t="s">
        <v>33</v>
      </c>
      <c r="P2550">
        <v>0.25950667262077298</v>
      </c>
    </row>
    <row r="2551" spans="8:16">
      <c r="H2551">
        <f t="shared" si="79"/>
        <v>2549</v>
      </c>
      <c r="I2551">
        <v>0.77973906369915602</v>
      </c>
      <c r="J2551">
        <v>0.57875536480686696</v>
      </c>
      <c r="K2551">
        <v>0.38140986859798398</v>
      </c>
      <c r="M2551" t="str">
        <f t="shared" si="78"/>
        <v>Medium</v>
      </c>
      <c r="O2551" t="s">
        <v>33</v>
      </c>
      <c r="P2551">
        <v>0.32133004069328303</v>
      </c>
    </row>
    <row r="2552" spans="8:16">
      <c r="H2552">
        <f t="shared" si="79"/>
        <v>2550</v>
      </c>
      <c r="I2552">
        <v>0.77897160399079002</v>
      </c>
      <c r="J2552">
        <v>0.57875536480686696</v>
      </c>
      <c r="K2552">
        <v>0.38144581019878399</v>
      </c>
      <c r="M2552" t="str">
        <f t="shared" si="78"/>
        <v>Medium</v>
      </c>
      <c r="O2552" t="s">
        <v>33</v>
      </c>
      <c r="P2552">
        <v>0.22117844223976099</v>
      </c>
    </row>
    <row r="2553" spans="8:16">
      <c r="H2553">
        <f t="shared" si="79"/>
        <v>2551</v>
      </c>
      <c r="I2553">
        <v>0.77897160399079002</v>
      </c>
      <c r="J2553">
        <v>0.57896995708154497</v>
      </c>
      <c r="K2553">
        <v>0.38151195645332298</v>
      </c>
      <c r="M2553" t="str">
        <f t="shared" si="78"/>
        <v>Medium</v>
      </c>
      <c r="O2553" t="s">
        <v>33</v>
      </c>
      <c r="P2553">
        <v>0.32475078105926503</v>
      </c>
    </row>
    <row r="2554" spans="8:16">
      <c r="H2554">
        <f t="shared" si="79"/>
        <v>2552</v>
      </c>
      <c r="I2554">
        <v>0.77897160399079002</v>
      </c>
      <c r="J2554">
        <v>0.57918454935622299</v>
      </c>
      <c r="K2554">
        <v>0.381578549742699</v>
      </c>
      <c r="M2554" t="str">
        <f t="shared" si="78"/>
        <v>Medium</v>
      </c>
      <c r="O2554" t="s">
        <v>33</v>
      </c>
      <c r="P2554">
        <v>0.48474603891372697</v>
      </c>
    </row>
    <row r="2555" spans="8:16">
      <c r="H2555">
        <f t="shared" si="79"/>
        <v>2553</v>
      </c>
      <c r="I2555">
        <v>0.77897160399079002</v>
      </c>
      <c r="J2555">
        <v>0.579399141630901</v>
      </c>
      <c r="K2555">
        <v>0.38176417350768999</v>
      </c>
      <c r="M2555" t="str">
        <f t="shared" si="78"/>
        <v>Medium</v>
      </c>
      <c r="O2555" t="s">
        <v>33</v>
      </c>
      <c r="P2555">
        <v>0.34652495384216297</v>
      </c>
    </row>
    <row r="2556" spans="8:16">
      <c r="H2556">
        <f t="shared" si="79"/>
        <v>2554</v>
      </c>
      <c r="I2556">
        <v>0.77897160399079002</v>
      </c>
      <c r="J2556">
        <v>0.57961373390557902</v>
      </c>
      <c r="K2556">
        <v>0.38194777071475999</v>
      </c>
      <c r="M2556" t="str">
        <f t="shared" si="78"/>
        <v>Medium</v>
      </c>
      <c r="O2556" t="s">
        <v>33</v>
      </c>
      <c r="P2556">
        <v>0.31031119823455799</v>
      </c>
    </row>
    <row r="2557" spans="8:16">
      <c r="H2557">
        <f t="shared" si="79"/>
        <v>2555</v>
      </c>
      <c r="I2557">
        <v>0.77820414428242501</v>
      </c>
      <c r="J2557">
        <v>0.58004291845493605</v>
      </c>
      <c r="K2557">
        <v>0.382084891200066</v>
      </c>
      <c r="M2557" t="str">
        <f t="shared" si="78"/>
        <v>Medium</v>
      </c>
      <c r="O2557" t="s">
        <v>33</v>
      </c>
      <c r="P2557">
        <v>0.241627112030983</v>
      </c>
    </row>
    <row r="2558" spans="8:16">
      <c r="H2558">
        <f t="shared" si="79"/>
        <v>2556</v>
      </c>
      <c r="I2558">
        <v>0.77820414428242501</v>
      </c>
      <c r="J2558">
        <v>0.58025751072961396</v>
      </c>
      <c r="K2558">
        <v>0.38225668668746898</v>
      </c>
      <c r="M2558" t="str">
        <f t="shared" si="78"/>
        <v>Medium</v>
      </c>
      <c r="O2558" t="s">
        <v>33</v>
      </c>
      <c r="P2558">
        <v>0.35707664489746099</v>
      </c>
    </row>
    <row r="2559" spans="8:16">
      <c r="H2559">
        <f t="shared" si="79"/>
        <v>2557</v>
      </c>
      <c r="I2559">
        <v>0.77820414428242501</v>
      </c>
      <c r="J2559">
        <v>0.58047210300429197</v>
      </c>
      <c r="K2559">
        <v>0.38231977820396401</v>
      </c>
      <c r="M2559" t="str">
        <f t="shared" si="78"/>
        <v>Medium</v>
      </c>
      <c r="O2559" t="s">
        <v>33</v>
      </c>
      <c r="P2559">
        <v>0.29189959168434099</v>
      </c>
    </row>
    <row r="2560" spans="8:16">
      <c r="H2560">
        <f t="shared" si="79"/>
        <v>2558</v>
      </c>
      <c r="I2560">
        <v>0.77820414428242501</v>
      </c>
      <c r="J2560">
        <v>0.58068669527896999</v>
      </c>
      <c r="K2560">
        <v>0.38234806060790999</v>
      </c>
      <c r="M2560" t="str">
        <f t="shared" si="78"/>
        <v>Medium</v>
      </c>
      <c r="O2560" t="s">
        <v>33</v>
      </c>
      <c r="P2560">
        <v>0.53535467386245705</v>
      </c>
    </row>
    <row r="2561" spans="8:16">
      <c r="H2561">
        <f t="shared" si="79"/>
        <v>2559</v>
      </c>
      <c r="I2561">
        <v>0.77820414428242501</v>
      </c>
      <c r="J2561">
        <v>0.580901287553648</v>
      </c>
      <c r="K2561">
        <v>0.38235919177532202</v>
      </c>
      <c r="M2561" t="str">
        <f t="shared" si="78"/>
        <v>Medium</v>
      </c>
      <c r="O2561" t="s">
        <v>33</v>
      </c>
      <c r="P2561">
        <v>0.322278022766113</v>
      </c>
    </row>
    <row r="2562" spans="8:16">
      <c r="H2562">
        <f t="shared" si="79"/>
        <v>2560</v>
      </c>
      <c r="I2562">
        <v>0.77820414428242501</v>
      </c>
      <c r="J2562">
        <v>0.58111587982832602</v>
      </c>
      <c r="K2562">
        <v>0.382523894309998</v>
      </c>
      <c r="M2562" t="str">
        <f t="shared" si="78"/>
        <v>Medium</v>
      </c>
      <c r="O2562" t="s">
        <v>33</v>
      </c>
      <c r="P2562">
        <v>0.452563136816025</v>
      </c>
    </row>
    <row r="2563" spans="8:16">
      <c r="H2563">
        <f t="shared" si="79"/>
        <v>2561</v>
      </c>
      <c r="I2563">
        <v>0.77820414428242501</v>
      </c>
      <c r="J2563">
        <v>0.58133047210300404</v>
      </c>
      <c r="K2563">
        <v>0.38269338011741599</v>
      </c>
      <c r="M2563" t="str">
        <f t="shared" ref="M2563:M2626" si="80">IF(P2563&gt;=$C$10,"High",IF(P2563&lt;=$C$15,"Low","Medium"))</f>
        <v>Low</v>
      </c>
      <c r="O2563" t="s">
        <v>33</v>
      </c>
      <c r="P2563">
        <v>0.17667455971241</v>
      </c>
    </row>
    <row r="2564" spans="8:16">
      <c r="H2564">
        <f t="shared" si="79"/>
        <v>2562</v>
      </c>
      <c r="I2564">
        <v>0.77820414428242501</v>
      </c>
      <c r="J2564">
        <v>0.58154506437768205</v>
      </c>
      <c r="K2564">
        <v>0.38286532461643202</v>
      </c>
      <c r="M2564" t="str">
        <f t="shared" si="80"/>
        <v>High</v>
      </c>
      <c r="O2564" t="s">
        <v>33</v>
      </c>
      <c r="P2564">
        <v>0.64808964729309104</v>
      </c>
    </row>
    <row r="2565" spans="8:16">
      <c r="H2565">
        <f t="shared" ref="H2565:H2628" si="81">H2564+1</f>
        <v>2563</v>
      </c>
      <c r="I2565">
        <v>0.77820414428242501</v>
      </c>
      <c r="J2565">
        <v>0.58175965665236096</v>
      </c>
      <c r="K2565">
        <v>0.383055940270424</v>
      </c>
      <c r="M2565" t="str">
        <f t="shared" si="80"/>
        <v>Medium</v>
      </c>
      <c r="O2565" t="s">
        <v>33</v>
      </c>
      <c r="P2565">
        <v>0.514795541763306</v>
      </c>
    </row>
    <row r="2566" spans="8:16">
      <c r="H2566">
        <f t="shared" si="81"/>
        <v>2564</v>
      </c>
      <c r="I2566">
        <v>0.77820414428242501</v>
      </c>
      <c r="J2566">
        <v>0.58197424892703897</v>
      </c>
      <c r="K2566">
        <v>0.38313536345958699</v>
      </c>
      <c r="M2566" t="str">
        <f t="shared" si="80"/>
        <v>High</v>
      </c>
      <c r="O2566" t="s">
        <v>33</v>
      </c>
      <c r="P2566">
        <v>0.89004659652710005</v>
      </c>
    </row>
    <row r="2567" spans="8:16">
      <c r="H2567">
        <f t="shared" si="81"/>
        <v>2565</v>
      </c>
      <c r="I2567">
        <v>0.77820414428242501</v>
      </c>
      <c r="J2567">
        <v>0.58218884120171699</v>
      </c>
      <c r="K2567">
        <v>0.38318186998367298</v>
      </c>
      <c r="M2567" t="str">
        <f t="shared" si="80"/>
        <v>Medium</v>
      </c>
      <c r="O2567" t="s">
        <v>33</v>
      </c>
      <c r="P2567">
        <v>0.49928361177444502</v>
      </c>
    </row>
    <row r="2568" spans="8:16">
      <c r="H2568">
        <f t="shared" si="81"/>
        <v>2566</v>
      </c>
      <c r="I2568">
        <v>0.77820414428242501</v>
      </c>
      <c r="J2568">
        <v>0.582403433476395</v>
      </c>
      <c r="K2568">
        <v>0.38320526480674699</v>
      </c>
      <c r="M2568" t="str">
        <f t="shared" si="80"/>
        <v>High</v>
      </c>
      <c r="O2568" t="s">
        <v>33</v>
      </c>
      <c r="P2568">
        <v>0.78929942846298196</v>
      </c>
    </row>
    <row r="2569" spans="8:16">
      <c r="H2569">
        <f t="shared" si="81"/>
        <v>2567</v>
      </c>
      <c r="I2569">
        <v>0.77820414428242501</v>
      </c>
      <c r="J2569">
        <v>0.58261802575107302</v>
      </c>
      <c r="K2569">
        <v>0.38324280083179502</v>
      </c>
      <c r="M2569" t="str">
        <f t="shared" si="80"/>
        <v>Medium</v>
      </c>
      <c r="O2569" t="s">
        <v>33</v>
      </c>
      <c r="P2569">
        <v>0.35701310634612998</v>
      </c>
    </row>
    <row r="2570" spans="8:16">
      <c r="H2570">
        <f t="shared" si="81"/>
        <v>2568</v>
      </c>
      <c r="I2570">
        <v>0.77820414428242501</v>
      </c>
      <c r="J2570">
        <v>0.58283261802575104</v>
      </c>
      <c r="K2570">
        <v>0.38348788022995001</v>
      </c>
      <c r="M2570" t="str">
        <f t="shared" si="80"/>
        <v>Low</v>
      </c>
      <c r="O2570" t="s">
        <v>33</v>
      </c>
      <c r="P2570">
        <v>0.19236992299556699</v>
      </c>
    </row>
    <row r="2571" spans="8:16">
      <c r="H2571">
        <f t="shared" si="81"/>
        <v>2569</v>
      </c>
      <c r="I2571">
        <v>0.77820414428242501</v>
      </c>
      <c r="J2571">
        <v>0.58304721030042905</v>
      </c>
      <c r="K2571">
        <v>0.38373471796512598</v>
      </c>
      <c r="M2571" t="str">
        <f t="shared" si="80"/>
        <v>Medium</v>
      </c>
      <c r="O2571" t="s">
        <v>33</v>
      </c>
      <c r="P2571">
        <v>0.42694950103759799</v>
      </c>
    </row>
    <row r="2572" spans="8:16">
      <c r="H2572">
        <f t="shared" si="81"/>
        <v>2570</v>
      </c>
      <c r="I2572">
        <v>0.77820414428242501</v>
      </c>
      <c r="J2572">
        <v>0.58326180257510696</v>
      </c>
      <c r="K2572">
        <v>0.38386091589927701</v>
      </c>
      <c r="M2572" t="str">
        <f t="shared" si="80"/>
        <v>Medium</v>
      </c>
      <c r="O2572" t="s">
        <v>33</v>
      </c>
      <c r="P2572">
        <v>0.44918426871299699</v>
      </c>
    </row>
    <row r="2573" spans="8:16">
      <c r="H2573">
        <f t="shared" si="81"/>
        <v>2571</v>
      </c>
      <c r="I2573">
        <v>0.77820414428242501</v>
      </c>
      <c r="J2573">
        <v>0.58347639484978497</v>
      </c>
      <c r="K2573">
        <v>0.38397175073623702</v>
      </c>
      <c r="M2573" t="str">
        <f t="shared" si="80"/>
        <v>Medium</v>
      </c>
      <c r="O2573" t="s">
        <v>33</v>
      </c>
      <c r="P2573">
        <v>0.310859024524689</v>
      </c>
    </row>
    <row r="2574" spans="8:16">
      <c r="H2574">
        <f t="shared" si="81"/>
        <v>2572</v>
      </c>
      <c r="I2574">
        <v>0.77820414428242501</v>
      </c>
      <c r="J2574">
        <v>0.58369098712446399</v>
      </c>
      <c r="K2574">
        <v>0.38399204611778298</v>
      </c>
      <c r="M2574" t="str">
        <f t="shared" si="80"/>
        <v>Medium</v>
      </c>
      <c r="O2574" t="s">
        <v>33</v>
      </c>
      <c r="P2574">
        <v>0.43170908093452498</v>
      </c>
    </row>
    <row r="2575" spans="8:16">
      <c r="H2575">
        <f t="shared" si="81"/>
        <v>2573</v>
      </c>
      <c r="I2575">
        <v>0.77820414428242501</v>
      </c>
      <c r="J2575">
        <v>0.58390557939914201</v>
      </c>
      <c r="K2575">
        <v>0.38404953479766801</v>
      </c>
      <c r="M2575" t="str">
        <f t="shared" si="80"/>
        <v>High</v>
      </c>
      <c r="O2575" t="s">
        <v>33</v>
      </c>
      <c r="P2575">
        <v>0.67320787906646695</v>
      </c>
    </row>
    <row r="2576" spans="8:16">
      <c r="H2576">
        <f t="shared" si="81"/>
        <v>2574</v>
      </c>
      <c r="I2576">
        <v>0.77743668457406001</v>
      </c>
      <c r="J2576">
        <v>0.58390557939914201</v>
      </c>
      <c r="K2576">
        <v>0.38419313728809401</v>
      </c>
      <c r="M2576" t="str">
        <f t="shared" si="80"/>
        <v>Medium</v>
      </c>
      <c r="O2576" t="s">
        <v>33</v>
      </c>
      <c r="P2576">
        <v>0.25165456533432001</v>
      </c>
    </row>
    <row r="2577" spans="8:16">
      <c r="H2577">
        <f t="shared" si="81"/>
        <v>2575</v>
      </c>
      <c r="I2577">
        <v>0.77743668457406001</v>
      </c>
      <c r="J2577">
        <v>0.58412017167382002</v>
      </c>
      <c r="K2577">
        <v>0.38436244428157801</v>
      </c>
      <c r="M2577" t="str">
        <f t="shared" si="80"/>
        <v>Medium</v>
      </c>
      <c r="O2577" t="s">
        <v>33</v>
      </c>
      <c r="P2577">
        <v>0.34364646673202498</v>
      </c>
    </row>
    <row r="2578" spans="8:16">
      <c r="H2578">
        <f t="shared" si="81"/>
        <v>2576</v>
      </c>
      <c r="I2578">
        <v>0.77743668457406001</v>
      </c>
      <c r="J2578">
        <v>0.58433476394849804</v>
      </c>
      <c r="K2578">
        <v>0.38445313274860399</v>
      </c>
      <c r="M2578" t="str">
        <f t="shared" si="80"/>
        <v>Medium</v>
      </c>
      <c r="O2578" t="s">
        <v>33</v>
      </c>
      <c r="P2578">
        <v>0.42430207133293202</v>
      </c>
    </row>
    <row r="2579" spans="8:16">
      <c r="H2579">
        <f t="shared" si="81"/>
        <v>2577</v>
      </c>
      <c r="I2579">
        <v>0.77743668457406001</v>
      </c>
      <c r="J2579">
        <v>0.58454935622317605</v>
      </c>
      <c r="K2579">
        <v>0.38448314368724801</v>
      </c>
      <c r="M2579" t="str">
        <f t="shared" si="80"/>
        <v>Medium</v>
      </c>
      <c r="O2579" t="s">
        <v>33</v>
      </c>
      <c r="P2579">
        <v>0.41497775912284901</v>
      </c>
    </row>
    <row r="2580" spans="8:16">
      <c r="H2580">
        <f t="shared" si="81"/>
        <v>2578</v>
      </c>
      <c r="I2580">
        <v>0.77743668457406001</v>
      </c>
      <c r="J2580">
        <v>0.58476394849785396</v>
      </c>
      <c r="K2580">
        <v>0.38453152775764499</v>
      </c>
      <c r="M2580" t="str">
        <f t="shared" si="80"/>
        <v>Medium</v>
      </c>
      <c r="O2580" t="s">
        <v>33</v>
      </c>
      <c r="P2580">
        <v>0.222627192735672</v>
      </c>
    </row>
    <row r="2581" spans="8:16">
      <c r="H2581">
        <f t="shared" si="81"/>
        <v>2579</v>
      </c>
      <c r="I2581">
        <v>0.77743668457406001</v>
      </c>
      <c r="J2581">
        <v>0.58497854077253197</v>
      </c>
      <c r="K2581">
        <v>0.384578287601471</v>
      </c>
      <c r="M2581" t="str">
        <f t="shared" si="80"/>
        <v>Medium</v>
      </c>
      <c r="O2581" t="s">
        <v>33</v>
      </c>
      <c r="P2581">
        <v>0.49851965904235801</v>
      </c>
    </row>
    <row r="2582" spans="8:16">
      <c r="H2582">
        <f t="shared" si="81"/>
        <v>2580</v>
      </c>
      <c r="I2582">
        <v>0.77743668457406001</v>
      </c>
      <c r="J2582">
        <v>0.58519313304720999</v>
      </c>
      <c r="K2582">
        <v>0.38461619615554798</v>
      </c>
      <c r="M2582" t="str">
        <f t="shared" si="80"/>
        <v>Medium</v>
      </c>
      <c r="O2582" t="s">
        <v>33</v>
      </c>
      <c r="P2582">
        <v>0.49067011475562999</v>
      </c>
    </row>
    <row r="2583" spans="8:16">
      <c r="H2583">
        <f t="shared" si="81"/>
        <v>2581</v>
      </c>
      <c r="I2583">
        <v>0.77743668457406001</v>
      </c>
      <c r="J2583">
        <v>0.58540772532188801</v>
      </c>
      <c r="K2583">
        <v>0.38471694290637998</v>
      </c>
      <c r="M2583" t="str">
        <f t="shared" si="80"/>
        <v>Low</v>
      </c>
      <c r="O2583" t="s">
        <v>33</v>
      </c>
      <c r="P2583">
        <v>0.16875490546226499</v>
      </c>
    </row>
    <row r="2584" spans="8:16">
      <c r="H2584">
        <f t="shared" si="81"/>
        <v>2582</v>
      </c>
      <c r="I2584">
        <v>0.77743668457406001</v>
      </c>
      <c r="J2584">
        <v>0.58562231759656702</v>
      </c>
      <c r="K2584">
        <v>0.38480633497238198</v>
      </c>
      <c r="M2584" t="str">
        <f t="shared" si="80"/>
        <v>Medium</v>
      </c>
      <c r="O2584" t="s">
        <v>33</v>
      </c>
      <c r="P2584">
        <v>0.39265805482864402</v>
      </c>
    </row>
    <row r="2585" spans="8:16">
      <c r="H2585">
        <f t="shared" si="81"/>
        <v>2583</v>
      </c>
      <c r="I2585">
        <v>0.77743668457406001</v>
      </c>
      <c r="J2585">
        <v>0.58583690987124504</v>
      </c>
      <c r="K2585">
        <v>0.38488611578941301</v>
      </c>
      <c r="M2585" t="str">
        <f t="shared" si="80"/>
        <v>High</v>
      </c>
      <c r="O2585" t="s">
        <v>33</v>
      </c>
      <c r="P2585">
        <v>0.69489115476608299</v>
      </c>
    </row>
    <row r="2586" spans="8:16">
      <c r="H2586">
        <f t="shared" si="81"/>
        <v>2584</v>
      </c>
      <c r="I2586">
        <v>0.77743668457406001</v>
      </c>
      <c r="J2586">
        <v>0.58605150214592305</v>
      </c>
      <c r="K2586">
        <v>0.38497185707092302</v>
      </c>
      <c r="M2586" t="str">
        <f t="shared" si="80"/>
        <v>High</v>
      </c>
      <c r="O2586" t="s">
        <v>33</v>
      </c>
      <c r="P2586">
        <v>0.91705673933029197</v>
      </c>
    </row>
    <row r="2587" spans="8:16">
      <c r="H2587">
        <f t="shared" si="81"/>
        <v>2585</v>
      </c>
      <c r="I2587">
        <v>0.77743668457406001</v>
      </c>
      <c r="J2587">
        <v>0.58626609442060096</v>
      </c>
      <c r="K2587">
        <v>0.38505181670188898</v>
      </c>
      <c r="M2587" t="str">
        <f t="shared" si="80"/>
        <v>Medium</v>
      </c>
      <c r="O2587" t="s">
        <v>33</v>
      </c>
      <c r="P2587">
        <v>0.21230885386466999</v>
      </c>
    </row>
    <row r="2588" spans="8:16">
      <c r="H2588">
        <f t="shared" si="81"/>
        <v>2586</v>
      </c>
      <c r="I2588">
        <v>0.77743668457406001</v>
      </c>
      <c r="J2588">
        <v>0.58648068669527897</v>
      </c>
      <c r="K2588">
        <v>0.385165214538574</v>
      </c>
      <c r="M2588" t="str">
        <f t="shared" si="80"/>
        <v>Medium</v>
      </c>
      <c r="O2588" t="s">
        <v>33</v>
      </c>
      <c r="P2588">
        <v>0.32695618271827698</v>
      </c>
    </row>
    <row r="2589" spans="8:16">
      <c r="H2589">
        <f t="shared" si="81"/>
        <v>2587</v>
      </c>
      <c r="I2589">
        <v>0.77743668457406001</v>
      </c>
      <c r="J2589">
        <v>0.58669527896995699</v>
      </c>
      <c r="K2589">
        <v>0.38525044918060303</v>
      </c>
      <c r="M2589" t="str">
        <f t="shared" si="80"/>
        <v>Medium</v>
      </c>
      <c r="O2589" t="s">
        <v>33</v>
      </c>
      <c r="P2589">
        <v>0.33330693840980502</v>
      </c>
    </row>
    <row r="2590" spans="8:16">
      <c r="H2590">
        <f t="shared" si="81"/>
        <v>2588</v>
      </c>
      <c r="I2590">
        <v>0.77743668457406001</v>
      </c>
      <c r="J2590">
        <v>0.58712446351931302</v>
      </c>
      <c r="K2590">
        <v>0.38530200719833402</v>
      </c>
      <c r="M2590" t="str">
        <f t="shared" si="80"/>
        <v>Medium</v>
      </c>
      <c r="O2590" t="s">
        <v>33</v>
      </c>
      <c r="P2590">
        <v>0.40374413132667503</v>
      </c>
    </row>
    <row r="2591" spans="8:16">
      <c r="H2591">
        <f t="shared" si="81"/>
        <v>2589</v>
      </c>
      <c r="I2591">
        <v>0.77666922486569501</v>
      </c>
      <c r="J2591">
        <v>0.58712446351931302</v>
      </c>
      <c r="K2591">
        <v>0.38538390398025502</v>
      </c>
      <c r="M2591" t="str">
        <f t="shared" si="80"/>
        <v>Medium</v>
      </c>
      <c r="O2591" t="s">
        <v>33</v>
      </c>
      <c r="P2591">
        <v>0.217122822999954</v>
      </c>
    </row>
    <row r="2592" spans="8:16">
      <c r="H2592">
        <f t="shared" si="81"/>
        <v>2590</v>
      </c>
      <c r="I2592">
        <v>0.77666922486569501</v>
      </c>
      <c r="J2592">
        <v>0.58733905579399104</v>
      </c>
      <c r="K2592">
        <v>0.38546864688396498</v>
      </c>
      <c r="M2592" t="str">
        <f t="shared" si="80"/>
        <v>Medium</v>
      </c>
      <c r="O2592" t="s">
        <v>33</v>
      </c>
      <c r="P2592">
        <v>0.30923160910606401</v>
      </c>
    </row>
    <row r="2593" spans="8:16">
      <c r="H2593">
        <f t="shared" si="81"/>
        <v>2591</v>
      </c>
      <c r="I2593">
        <v>0.775901765157329</v>
      </c>
      <c r="J2593">
        <v>0.58733905579399104</v>
      </c>
      <c r="K2593">
        <v>0.38550488650798798</v>
      </c>
      <c r="M2593" t="str">
        <f t="shared" si="80"/>
        <v>Medium</v>
      </c>
      <c r="O2593" t="s">
        <v>33</v>
      </c>
      <c r="P2593">
        <v>0.23996274173259699</v>
      </c>
    </row>
    <row r="2594" spans="8:16">
      <c r="H2594">
        <f t="shared" si="81"/>
        <v>2592</v>
      </c>
      <c r="I2594">
        <v>0.775901765157329</v>
      </c>
      <c r="J2594">
        <v>0.58755364806866905</v>
      </c>
      <c r="K2594">
        <v>0.38560128211975098</v>
      </c>
      <c r="M2594" t="str">
        <f t="shared" si="80"/>
        <v>Medium</v>
      </c>
      <c r="O2594" t="s">
        <v>33</v>
      </c>
      <c r="P2594">
        <v>0.34733670949935902</v>
      </c>
    </row>
    <row r="2595" spans="8:16">
      <c r="H2595">
        <f t="shared" si="81"/>
        <v>2593</v>
      </c>
      <c r="I2595">
        <v>0.775901765157329</v>
      </c>
      <c r="J2595">
        <v>0.58776824034334796</v>
      </c>
      <c r="K2595">
        <v>0.38575822114944502</v>
      </c>
      <c r="M2595" t="str">
        <f t="shared" si="80"/>
        <v>Medium</v>
      </c>
      <c r="O2595" t="s">
        <v>33</v>
      </c>
      <c r="P2595">
        <v>0.23693285882473</v>
      </c>
    </row>
    <row r="2596" spans="8:16">
      <c r="H2596">
        <f t="shared" si="81"/>
        <v>2594</v>
      </c>
      <c r="I2596">
        <v>0.775901765157329</v>
      </c>
      <c r="J2596">
        <v>0.58798283261802597</v>
      </c>
      <c r="K2596">
        <v>0.38590538501739502</v>
      </c>
      <c r="M2596" t="str">
        <f t="shared" si="80"/>
        <v>High</v>
      </c>
      <c r="O2596" t="s">
        <v>33</v>
      </c>
      <c r="P2596">
        <v>0.65025711059570301</v>
      </c>
    </row>
    <row r="2597" spans="8:16">
      <c r="H2597">
        <f t="shared" si="81"/>
        <v>2595</v>
      </c>
      <c r="I2597">
        <v>0.775134305448964</v>
      </c>
      <c r="J2597">
        <v>0.58798283261802597</v>
      </c>
      <c r="K2597">
        <v>0.38617952167987801</v>
      </c>
      <c r="M2597" t="str">
        <f t="shared" si="80"/>
        <v>Medium</v>
      </c>
      <c r="O2597" t="s">
        <v>33</v>
      </c>
      <c r="P2597">
        <v>0.42032223939895602</v>
      </c>
    </row>
    <row r="2598" spans="8:16">
      <c r="H2598">
        <f t="shared" si="81"/>
        <v>2596</v>
      </c>
      <c r="I2598">
        <v>0.774366845740599</v>
      </c>
      <c r="J2598">
        <v>0.58798283261802597</v>
      </c>
      <c r="K2598">
        <v>0.38649980723857902</v>
      </c>
      <c r="M2598" t="str">
        <f t="shared" si="80"/>
        <v>High</v>
      </c>
      <c r="O2598" t="s">
        <v>33</v>
      </c>
      <c r="P2598">
        <v>0.70229703187942505</v>
      </c>
    </row>
    <row r="2599" spans="8:16">
      <c r="H2599">
        <f t="shared" si="81"/>
        <v>2597</v>
      </c>
      <c r="I2599">
        <v>0.774366845740599</v>
      </c>
      <c r="J2599">
        <v>0.58819742489270399</v>
      </c>
      <c r="K2599">
        <v>0.38663266599178298</v>
      </c>
      <c r="M2599" t="str">
        <f t="shared" si="80"/>
        <v>Medium</v>
      </c>
      <c r="O2599" t="s">
        <v>33</v>
      </c>
      <c r="P2599">
        <v>0.43873023986816401</v>
      </c>
    </row>
    <row r="2600" spans="8:16">
      <c r="H2600">
        <f t="shared" si="81"/>
        <v>2598</v>
      </c>
      <c r="I2600">
        <v>0.77359938603223299</v>
      </c>
      <c r="J2600">
        <v>0.58819742489270399</v>
      </c>
      <c r="K2600">
        <v>0.38664489984512301</v>
      </c>
      <c r="M2600" t="str">
        <f t="shared" si="80"/>
        <v>Medium</v>
      </c>
      <c r="O2600" t="s">
        <v>33</v>
      </c>
      <c r="P2600">
        <v>0.39782065153121898</v>
      </c>
    </row>
    <row r="2601" spans="8:16">
      <c r="H2601">
        <f t="shared" si="81"/>
        <v>2599</v>
      </c>
      <c r="I2601">
        <v>0.77283192632386799</v>
      </c>
      <c r="J2601">
        <v>0.58819742489270399</v>
      </c>
      <c r="K2601">
        <v>0.38668239116668701</v>
      </c>
      <c r="M2601" t="str">
        <f t="shared" si="80"/>
        <v>Medium</v>
      </c>
      <c r="O2601" t="s">
        <v>33</v>
      </c>
      <c r="P2601">
        <v>0.36766591668129001</v>
      </c>
    </row>
    <row r="2602" spans="8:16">
      <c r="H2602">
        <f t="shared" si="81"/>
        <v>2600</v>
      </c>
      <c r="I2602">
        <v>0.77283192632386799</v>
      </c>
      <c r="J2602">
        <v>0.58841201716738201</v>
      </c>
      <c r="K2602">
        <v>0.38689805567264601</v>
      </c>
      <c r="M2602" t="str">
        <f t="shared" si="80"/>
        <v>Medium</v>
      </c>
      <c r="O2602" t="s">
        <v>33</v>
      </c>
      <c r="P2602">
        <v>0.435811787843704</v>
      </c>
    </row>
    <row r="2603" spans="8:16">
      <c r="H2603">
        <f t="shared" si="81"/>
        <v>2601</v>
      </c>
      <c r="I2603">
        <v>0.77283192632386799</v>
      </c>
      <c r="J2603">
        <v>0.58862660944206002</v>
      </c>
      <c r="K2603">
        <v>0.38710354268550901</v>
      </c>
      <c r="M2603" t="str">
        <f t="shared" si="80"/>
        <v>Medium</v>
      </c>
      <c r="O2603" t="s">
        <v>33</v>
      </c>
      <c r="P2603">
        <v>0.47476211190223699</v>
      </c>
    </row>
    <row r="2604" spans="8:16">
      <c r="H2604">
        <f t="shared" si="81"/>
        <v>2602</v>
      </c>
      <c r="I2604">
        <v>0.77206446661550299</v>
      </c>
      <c r="J2604">
        <v>0.58862660944206002</v>
      </c>
      <c r="K2604">
        <v>0.38716897368431102</v>
      </c>
      <c r="M2604" t="str">
        <f t="shared" si="80"/>
        <v>Medium</v>
      </c>
      <c r="O2604" t="s">
        <v>33</v>
      </c>
      <c r="P2604">
        <v>0.55920648574829102</v>
      </c>
    </row>
    <row r="2605" spans="8:16">
      <c r="H2605">
        <f t="shared" si="81"/>
        <v>2603</v>
      </c>
      <c r="I2605">
        <v>0.77206446661550299</v>
      </c>
      <c r="J2605">
        <v>0.58884120171673804</v>
      </c>
      <c r="K2605">
        <v>0.38728846609592399</v>
      </c>
      <c r="M2605" t="str">
        <f t="shared" si="80"/>
        <v>High</v>
      </c>
      <c r="O2605" t="s">
        <v>33</v>
      </c>
      <c r="P2605">
        <v>0.73250430822372403</v>
      </c>
    </row>
    <row r="2606" spans="8:16">
      <c r="H2606">
        <f t="shared" si="81"/>
        <v>2604</v>
      </c>
      <c r="I2606">
        <v>0.77206446661550299</v>
      </c>
      <c r="J2606">
        <v>0.58905579399141605</v>
      </c>
      <c r="K2606">
        <v>0.38739773631095897</v>
      </c>
      <c r="M2606" t="str">
        <f t="shared" si="80"/>
        <v>Medium</v>
      </c>
      <c r="O2606" t="s">
        <v>33</v>
      </c>
      <c r="P2606">
        <v>0.22976927459240001</v>
      </c>
    </row>
    <row r="2607" spans="8:16">
      <c r="H2607">
        <f t="shared" si="81"/>
        <v>2605</v>
      </c>
      <c r="I2607">
        <v>0.77206446661550299</v>
      </c>
      <c r="J2607">
        <v>0.58927038626609396</v>
      </c>
      <c r="K2607">
        <v>0.38753634691238398</v>
      </c>
      <c r="M2607" t="str">
        <f t="shared" si="80"/>
        <v>Medium</v>
      </c>
      <c r="O2607" t="s">
        <v>33</v>
      </c>
      <c r="P2607">
        <v>0.38234755396843001</v>
      </c>
    </row>
    <row r="2608" spans="8:16">
      <c r="H2608">
        <f t="shared" si="81"/>
        <v>2606</v>
      </c>
      <c r="I2608">
        <v>0.77206446661550299</v>
      </c>
      <c r="J2608">
        <v>0.58948497854077297</v>
      </c>
      <c r="K2608">
        <v>0.387710511684418</v>
      </c>
      <c r="M2608" t="str">
        <f t="shared" si="80"/>
        <v>Medium</v>
      </c>
      <c r="O2608" t="s">
        <v>33</v>
      </c>
      <c r="P2608">
        <v>0.329270780086517</v>
      </c>
    </row>
    <row r="2609" spans="8:16">
      <c r="H2609">
        <f t="shared" si="81"/>
        <v>2607</v>
      </c>
      <c r="I2609">
        <v>0.77206446661550299</v>
      </c>
      <c r="J2609">
        <v>0.58969957081545099</v>
      </c>
      <c r="K2609">
        <v>0.38779498636722598</v>
      </c>
      <c r="M2609" t="str">
        <f t="shared" si="80"/>
        <v>Medium</v>
      </c>
      <c r="O2609" t="s">
        <v>33</v>
      </c>
      <c r="P2609">
        <v>0.39304947853088401</v>
      </c>
    </row>
    <row r="2610" spans="8:16">
      <c r="H2610">
        <f t="shared" si="81"/>
        <v>2608</v>
      </c>
      <c r="I2610">
        <v>0.77206446661550299</v>
      </c>
      <c r="J2610">
        <v>0.58991416309012901</v>
      </c>
      <c r="K2610">
        <v>0.38781003654003099</v>
      </c>
      <c r="M2610" t="str">
        <f t="shared" si="80"/>
        <v>Medium</v>
      </c>
      <c r="O2610" t="s">
        <v>33</v>
      </c>
      <c r="P2610">
        <v>0.31817013025283802</v>
      </c>
    </row>
    <row r="2611" spans="8:16">
      <c r="H2611">
        <f t="shared" si="81"/>
        <v>2609</v>
      </c>
      <c r="I2611">
        <v>0.77206446661550299</v>
      </c>
      <c r="J2611">
        <v>0.59012875536480702</v>
      </c>
      <c r="K2611">
        <v>0.38789203763008101</v>
      </c>
      <c r="M2611" t="str">
        <f t="shared" si="80"/>
        <v>Medium</v>
      </c>
      <c r="O2611" t="s">
        <v>33</v>
      </c>
      <c r="P2611">
        <v>0.36421239376068099</v>
      </c>
    </row>
    <row r="2612" spans="8:16">
      <c r="H2612">
        <f t="shared" si="81"/>
        <v>2610</v>
      </c>
      <c r="I2612">
        <v>0.77206446661550299</v>
      </c>
      <c r="J2612">
        <v>0.59034334763948504</v>
      </c>
      <c r="K2612">
        <v>0.38802480697631803</v>
      </c>
      <c r="M2612" t="str">
        <f t="shared" si="80"/>
        <v>Medium</v>
      </c>
      <c r="O2612" t="s">
        <v>33</v>
      </c>
      <c r="P2612">
        <v>0.39118006825447099</v>
      </c>
    </row>
    <row r="2613" spans="8:16">
      <c r="H2613">
        <f t="shared" si="81"/>
        <v>2611</v>
      </c>
      <c r="I2613">
        <v>0.77206446661550299</v>
      </c>
      <c r="J2613">
        <v>0.59055793991416305</v>
      </c>
      <c r="K2613">
        <v>0.38813537359237699</v>
      </c>
      <c r="M2613" t="str">
        <f t="shared" si="80"/>
        <v>Medium</v>
      </c>
      <c r="O2613" t="s">
        <v>33</v>
      </c>
      <c r="P2613">
        <v>0.43549343943595897</v>
      </c>
    </row>
    <row r="2614" spans="8:16">
      <c r="H2614">
        <f t="shared" si="81"/>
        <v>2612</v>
      </c>
      <c r="I2614">
        <v>0.77206446661550299</v>
      </c>
      <c r="J2614">
        <v>0.59077253218884096</v>
      </c>
      <c r="K2614">
        <v>0.38825199007987998</v>
      </c>
      <c r="M2614" t="str">
        <f t="shared" si="80"/>
        <v>Medium</v>
      </c>
      <c r="O2614" t="s">
        <v>33</v>
      </c>
      <c r="P2614">
        <v>0.24923737347125999</v>
      </c>
    </row>
    <row r="2615" spans="8:16">
      <c r="H2615">
        <f t="shared" si="81"/>
        <v>2613</v>
      </c>
      <c r="I2615">
        <v>0.77129700690713698</v>
      </c>
      <c r="J2615">
        <v>0.59163090128755402</v>
      </c>
      <c r="K2615">
        <v>0.38831387460231798</v>
      </c>
      <c r="M2615" t="str">
        <f t="shared" si="80"/>
        <v>High</v>
      </c>
      <c r="O2615" t="s">
        <v>33</v>
      </c>
      <c r="P2615">
        <v>0.63509196043014504</v>
      </c>
    </row>
    <row r="2616" spans="8:16">
      <c r="H2616">
        <f t="shared" si="81"/>
        <v>2614</v>
      </c>
      <c r="I2616">
        <v>0.77129700690713698</v>
      </c>
      <c r="J2616">
        <v>0.59184549356223204</v>
      </c>
      <c r="K2616">
        <v>0.38835270702838898</v>
      </c>
      <c r="M2616" t="str">
        <f t="shared" si="80"/>
        <v>Medium</v>
      </c>
      <c r="O2616" t="s">
        <v>33</v>
      </c>
      <c r="P2616">
        <v>0.46126309037208602</v>
      </c>
    </row>
    <row r="2617" spans="8:16">
      <c r="H2617">
        <f t="shared" si="81"/>
        <v>2615</v>
      </c>
      <c r="I2617">
        <v>0.77129700690713698</v>
      </c>
      <c r="J2617">
        <v>0.59206008583691005</v>
      </c>
      <c r="K2617">
        <v>0.38842383027076699</v>
      </c>
      <c r="M2617" t="str">
        <f t="shared" si="80"/>
        <v>High</v>
      </c>
      <c r="O2617" t="s">
        <v>33</v>
      </c>
      <c r="P2617">
        <v>0.61480963230133101</v>
      </c>
    </row>
    <row r="2618" spans="8:16">
      <c r="H2618">
        <f t="shared" si="81"/>
        <v>2616</v>
      </c>
      <c r="I2618">
        <v>0.77129700690713698</v>
      </c>
      <c r="J2618">
        <v>0.59227467811158796</v>
      </c>
      <c r="K2618">
        <v>0.38846071064472198</v>
      </c>
      <c r="M2618" t="str">
        <f t="shared" si="80"/>
        <v>Low</v>
      </c>
      <c r="O2618" t="s">
        <v>33</v>
      </c>
      <c r="P2618">
        <v>0.188830301165581</v>
      </c>
    </row>
    <row r="2619" spans="8:16">
      <c r="H2619">
        <f t="shared" si="81"/>
        <v>2617</v>
      </c>
      <c r="I2619">
        <v>0.77129700690713698</v>
      </c>
      <c r="J2619">
        <v>0.59248927038626598</v>
      </c>
      <c r="K2619">
        <v>0.38848792016506201</v>
      </c>
      <c r="M2619" t="str">
        <f t="shared" si="80"/>
        <v>Medium</v>
      </c>
      <c r="O2619" t="s">
        <v>33</v>
      </c>
      <c r="P2619">
        <v>0.40418797731399497</v>
      </c>
    </row>
    <row r="2620" spans="8:16">
      <c r="H2620">
        <f t="shared" si="81"/>
        <v>2618</v>
      </c>
      <c r="I2620">
        <v>0.77129700690713698</v>
      </c>
      <c r="J2620">
        <v>0.59270386266094399</v>
      </c>
      <c r="K2620">
        <v>0.388642638921738</v>
      </c>
      <c r="M2620" t="str">
        <f t="shared" si="80"/>
        <v>Medium</v>
      </c>
      <c r="O2620" t="s">
        <v>33</v>
      </c>
      <c r="P2620">
        <v>0.55638074874877896</v>
      </c>
    </row>
    <row r="2621" spans="8:16">
      <c r="H2621">
        <f t="shared" si="81"/>
        <v>2619</v>
      </c>
      <c r="I2621">
        <v>0.77129700690713698</v>
      </c>
      <c r="J2621">
        <v>0.59291845493562201</v>
      </c>
      <c r="K2621">
        <v>0.38886724412441298</v>
      </c>
      <c r="M2621" t="str">
        <f t="shared" si="80"/>
        <v>Medium</v>
      </c>
      <c r="O2621" t="s">
        <v>33</v>
      </c>
      <c r="P2621">
        <v>0.390487551689148</v>
      </c>
    </row>
    <row r="2622" spans="8:16">
      <c r="H2622">
        <f t="shared" si="81"/>
        <v>2620</v>
      </c>
      <c r="I2622">
        <v>0.77129700690713698</v>
      </c>
      <c r="J2622">
        <v>0.59334763948497904</v>
      </c>
      <c r="K2622">
        <v>0.38899426162242901</v>
      </c>
      <c r="M2622" t="str">
        <f t="shared" si="80"/>
        <v>Medium</v>
      </c>
      <c r="O2622" t="s">
        <v>33</v>
      </c>
      <c r="P2622">
        <v>0.23070684075355499</v>
      </c>
    </row>
    <row r="2623" spans="8:16">
      <c r="H2623">
        <f t="shared" si="81"/>
        <v>2621</v>
      </c>
      <c r="I2623">
        <v>0.77052954719877198</v>
      </c>
      <c r="J2623">
        <v>0.59356223175965706</v>
      </c>
      <c r="K2623">
        <v>0.38908058404922502</v>
      </c>
      <c r="M2623" t="str">
        <f t="shared" si="80"/>
        <v>Medium</v>
      </c>
      <c r="O2623" t="s">
        <v>33</v>
      </c>
      <c r="P2623">
        <v>0.364310652017593</v>
      </c>
    </row>
    <row r="2624" spans="8:16">
      <c r="H2624">
        <f t="shared" si="81"/>
        <v>2622</v>
      </c>
      <c r="I2624">
        <v>0.76976208749040698</v>
      </c>
      <c r="J2624">
        <v>0.59356223175965706</v>
      </c>
      <c r="K2624">
        <v>0.38913998007774397</v>
      </c>
      <c r="M2624" t="str">
        <f t="shared" si="80"/>
        <v>Medium</v>
      </c>
      <c r="O2624" t="s">
        <v>33</v>
      </c>
      <c r="P2624">
        <v>0.32444679737091098</v>
      </c>
    </row>
    <row r="2625" spans="8:16">
      <c r="H2625">
        <f t="shared" si="81"/>
        <v>2623</v>
      </c>
      <c r="I2625">
        <v>0.76976208749040698</v>
      </c>
      <c r="J2625">
        <v>0.59377682403433496</v>
      </c>
      <c r="K2625">
        <v>0.38918074965477001</v>
      </c>
      <c r="M2625" t="str">
        <f t="shared" si="80"/>
        <v>Medium</v>
      </c>
      <c r="O2625" t="s">
        <v>33</v>
      </c>
      <c r="P2625">
        <v>0.34944790601730302</v>
      </c>
    </row>
    <row r="2626" spans="8:16">
      <c r="H2626">
        <f t="shared" si="81"/>
        <v>2624</v>
      </c>
      <c r="I2626">
        <v>0.76976208749040698</v>
      </c>
      <c r="J2626">
        <v>0.59399141630901298</v>
      </c>
      <c r="K2626">
        <v>0.38922286033630399</v>
      </c>
      <c r="M2626" t="str">
        <f t="shared" si="80"/>
        <v>Medium</v>
      </c>
      <c r="O2626" t="s">
        <v>33</v>
      </c>
      <c r="P2626">
        <v>0.26241895556449901</v>
      </c>
    </row>
    <row r="2627" spans="8:16">
      <c r="H2627">
        <f t="shared" si="81"/>
        <v>2625</v>
      </c>
      <c r="I2627">
        <v>0.76976208749040698</v>
      </c>
      <c r="J2627">
        <v>0.59420600858369099</v>
      </c>
      <c r="K2627">
        <v>0.38926447927951802</v>
      </c>
      <c r="M2627" t="str">
        <f t="shared" ref="M2627:M2690" si="82">IF(P2627&gt;=$C$10,"High",IF(P2627&lt;=$C$15,"Low","Medium"))</f>
        <v>Medium</v>
      </c>
      <c r="O2627" t="s">
        <v>33</v>
      </c>
      <c r="P2627">
        <v>0.34039697051048301</v>
      </c>
    </row>
    <row r="2628" spans="8:16">
      <c r="H2628">
        <f t="shared" si="81"/>
        <v>2626</v>
      </c>
      <c r="I2628">
        <v>0.76976208749040698</v>
      </c>
      <c r="J2628">
        <v>0.59442060085836901</v>
      </c>
      <c r="K2628">
        <v>0.38933812081813801</v>
      </c>
      <c r="M2628" t="str">
        <f t="shared" si="82"/>
        <v>Medium</v>
      </c>
      <c r="O2628" t="s">
        <v>33</v>
      </c>
      <c r="P2628">
        <v>0.20624151825904799</v>
      </c>
    </row>
    <row r="2629" spans="8:16">
      <c r="H2629">
        <f t="shared" ref="H2629:H2692" si="83">H2628+1</f>
        <v>2627</v>
      </c>
      <c r="I2629">
        <v>0.76899462778204097</v>
      </c>
      <c r="J2629">
        <v>0.59442060085836901</v>
      </c>
      <c r="K2629">
        <v>0.38942027091980003</v>
      </c>
      <c r="M2629" t="str">
        <f t="shared" si="82"/>
        <v>High</v>
      </c>
      <c r="O2629" t="s">
        <v>33</v>
      </c>
      <c r="P2629">
        <v>0.84496456384658802</v>
      </c>
    </row>
    <row r="2630" spans="8:16">
      <c r="H2630">
        <f t="shared" si="83"/>
        <v>2628</v>
      </c>
      <c r="I2630">
        <v>0.76822716807367597</v>
      </c>
      <c r="J2630">
        <v>0.59442060085836901</v>
      </c>
      <c r="K2630">
        <v>0.38952842354774497</v>
      </c>
      <c r="M2630" t="str">
        <f t="shared" si="82"/>
        <v>Medium</v>
      </c>
      <c r="O2630" t="s">
        <v>33</v>
      </c>
      <c r="P2630">
        <v>0.43296983838081399</v>
      </c>
    </row>
    <row r="2631" spans="8:16">
      <c r="H2631">
        <f t="shared" si="83"/>
        <v>2629</v>
      </c>
      <c r="I2631">
        <v>0.76745970836531097</v>
      </c>
      <c r="J2631">
        <v>0.59442060085836901</v>
      </c>
      <c r="K2631">
        <v>0.38962739706039401</v>
      </c>
      <c r="M2631" t="str">
        <f t="shared" si="82"/>
        <v>Medium</v>
      </c>
      <c r="O2631" t="s">
        <v>33</v>
      </c>
      <c r="P2631">
        <v>0.31033515930175798</v>
      </c>
    </row>
    <row r="2632" spans="8:16">
      <c r="H2632">
        <f t="shared" si="83"/>
        <v>2630</v>
      </c>
      <c r="I2632">
        <v>0.76745970836531097</v>
      </c>
      <c r="J2632">
        <v>0.59463519313304702</v>
      </c>
      <c r="K2632">
        <v>0.38979174196720101</v>
      </c>
      <c r="M2632" t="str">
        <f t="shared" si="82"/>
        <v>Medium</v>
      </c>
      <c r="O2632" t="s">
        <v>33</v>
      </c>
      <c r="P2632">
        <v>0.462160974740982</v>
      </c>
    </row>
    <row r="2633" spans="8:16">
      <c r="H2633">
        <f t="shared" si="83"/>
        <v>2631</v>
      </c>
      <c r="I2633">
        <v>0.76669224865694596</v>
      </c>
      <c r="J2633">
        <v>0.59463519313304702</v>
      </c>
      <c r="K2633">
        <v>0.38992628455161998</v>
      </c>
      <c r="M2633" t="str">
        <f t="shared" si="82"/>
        <v>Medium</v>
      </c>
      <c r="O2633" t="s">
        <v>33</v>
      </c>
      <c r="P2633">
        <v>0.30825144052505499</v>
      </c>
    </row>
    <row r="2634" spans="8:16">
      <c r="H2634">
        <f t="shared" si="83"/>
        <v>2632</v>
      </c>
      <c r="I2634">
        <v>0.76669224865694596</v>
      </c>
      <c r="J2634">
        <v>0.59484978540772504</v>
      </c>
      <c r="K2634">
        <v>0.38999567925930001</v>
      </c>
      <c r="M2634" t="str">
        <f t="shared" si="82"/>
        <v>Medium</v>
      </c>
      <c r="O2634" t="s">
        <v>33</v>
      </c>
      <c r="P2634">
        <v>0.385272026062012</v>
      </c>
    </row>
    <row r="2635" spans="8:16">
      <c r="H2635">
        <f t="shared" si="83"/>
        <v>2633</v>
      </c>
      <c r="I2635">
        <v>0.76669224865694596</v>
      </c>
      <c r="J2635">
        <v>0.59506437768240295</v>
      </c>
      <c r="K2635">
        <v>0.39007684588432301</v>
      </c>
      <c r="M2635" t="str">
        <f t="shared" si="82"/>
        <v>Medium</v>
      </c>
      <c r="O2635" t="s">
        <v>33</v>
      </c>
      <c r="P2635">
        <v>0.44569030404090898</v>
      </c>
    </row>
    <row r="2636" spans="8:16">
      <c r="H2636">
        <f t="shared" si="83"/>
        <v>2634</v>
      </c>
      <c r="I2636">
        <v>0.76669224865694596</v>
      </c>
      <c r="J2636">
        <v>0.59527896995708196</v>
      </c>
      <c r="K2636">
        <v>0.39011678099632302</v>
      </c>
      <c r="M2636" t="str">
        <f t="shared" si="82"/>
        <v>High</v>
      </c>
      <c r="O2636" t="s">
        <v>33</v>
      </c>
      <c r="P2636">
        <v>0.63067668676376298</v>
      </c>
    </row>
    <row r="2637" spans="8:16">
      <c r="H2637">
        <f t="shared" si="83"/>
        <v>2635</v>
      </c>
      <c r="I2637">
        <v>0.76669224865694596</v>
      </c>
      <c r="J2637">
        <v>0.59549356223175998</v>
      </c>
      <c r="K2637">
        <v>0.39014942944049802</v>
      </c>
      <c r="M2637" t="str">
        <f t="shared" si="82"/>
        <v>Medium</v>
      </c>
      <c r="O2637" t="s">
        <v>33</v>
      </c>
      <c r="P2637">
        <v>0.20916101336479201</v>
      </c>
    </row>
    <row r="2638" spans="8:16">
      <c r="H2638">
        <f t="shared" si="83"/>
        <v>2636</v>
      </c>
      <c r="I2638">
        <v>0.76669224865694596</v>
      </c>
      <c r="J2638">
        <v>0.59570815450643799</v>
      </c>
      <c r="K2638">
        <v>0.39020423591136899</v>
      </c>
      <c r="M2638" t="str">
        <f t="shared" si="82"/>
        <v>High</v>
      </c>
      <c r="O2638" t="s">
        <v>33</v>
      </c>
      <c r="P2638">
        <v>0.58406144380569502</v>
      </c>
    </row>
    <row r="2639" spans="8:16">
      <c r="H2639">
        <f t="shared" si="83"/>
        <v>2637</v>
      </c>
      <c r="I2639">
        <v>0.76669224865694596</v>
      </c>
      <c r="J2639">
        <v>0.59592274678111601</v>
      </c>
      <c r="K2639">
        <v>0.39025716483592998</v>
      </c>
      <c r="M2639" t="str">
        <f t="shared" si="82"/>
        <v>Medium</v>
      </c>
      <c r="O2639" t="s">
        <v>33</v>
      </c>
      <c r="P2639">
        <v>0.56378221511840798</v>
      </c>
    </row>
    <row r="2640" spans="8:16">
      <c r="H2640">
        <f t="shared" si="83"/>
        <v>2638</v>
      </c>
      <c r="I2640">
        <v>0.76592478894857996</v>
      </c>
      <c r="J2640">
        <v>0.59592274678111601</v>
      </c>
      <c r="K2640">
        <v>0.39027018845081302</v>
      </c>
      <c r="M2640" t="str">
        <f t="shared" si="82"/>
        <v>Medium</v>
      </c>
      <c r="O2640" t="s">
        <v>33</v>
      </c>
      <c r="P2640">
        <v>0.30355989933013899</v>
      </c>
    </row>
    <row r="2641" spans="8:16">
      <c r="H2641">
        <f t="shared" si="83"/>
        <v>2639</v>
      </c>
      <c r="I2641">
        <v>0.76592478894857996</v>
      </c>
      <c r="J2641">
        <v>0.59613733905579402</v>
      </c>
      <c r="K2641">
        <v>0.39029416441917397</v>
      </c>
      <c r="M2641" t="str">
        <f t="shared" si="82"/>
        <v>Medium</v>
      </c>
      <c r="O2641" t="s">
        <v>33</v>
      </c>
      <c r="P2641">
        <v>0.490364819765091</v>
      </c>
    </row>
    <row r="2642" spans="8:16">
      <c r="H2642">
        <f t="shared" si="83"/>
        <v>2640</v>
      </c>
      <c r="I2642">
        <v>0.76592478894857996</v>
      </c>
      <c r="J2642">
        <v>0.59635193133047204</v>
      </c>
      <c r="K2642">
        <v>0.39038306474685702</v>
      </c>
      <c r="M2642" t="str">
        <f t="shared" si="82"/>
        <v>Medium</v>
      </c>
      <c r="O2642" t="s">
        <v>33</v>
      </c>
      <c r="P2642">
        <v>0.37831771373748802</v>
      </c>
    </row>
    <row r="2643" spans="8:16">
      <c r="H2643">
        <f t="shared" si="83"/>
        <v>2641</v>
      </c>
      <c r="I2643">
        <v>0.76592478894857996</v>
      </c>
      <c r="J2643">
        <v>0.59656652360514995</v>
      </c>
      <c r="K2643">
        <v>0.390457734465599</v>
      </c>
      <c r="M2643" t="str">
        <f t="shared" si="82"/>
        <v>Medium</v>
      </c>
      <c r="O2643" t="s">
        <v>33</v>
      </c>
      <c r="P2643">
        <v>0.33389088511467002</v>
      </c>
    </row>
    <row r="2644" spans="8:16">
      <c r="H2644">
        <f t="shared" si="83"/>
        <v>2642</v>
      </c>
      <c r="I2644">
        <v>0.76592478894857996</v>
      </c>
      <c r="J2644">
        <v>0.59678111587982796</v>
      </c>
      <c r="K2644">
        <v>0.390474572777748</v>
      </c>
      <c r="M2644" t="str">
        <f t="shared" si="82"/>
        <v>Medium</v>
      </c>
      <c r="O2644" t="s">
        <v>33</v>
      </c>
      <c r="P2644">
        <v>0.23627355694770799</v>
      </c>
    </row>
    <row r="2645" spans="8:16">
      <c r="H2645">
        <f t="shared" si="83"/>
        <v>2643</v>
      </c>
      <c r="I2645">
        <v>0.76592478894857996</v>
      </c>
      <c r="J2645">
        <v>0.59699570815450598</v>
      </c>
      <c r="K2645">
        <v>0.39063230156898499</v>
      </c>
      <c r="M2645" t="str">
        <f t="shared" si="82"/>
        <v>Medium</v>
      </c>
      <c r="O2645" t="s">
        <v>33</v>
      </c>
      <c r="P2645">
        <v>0.467634707689285</v>
      </c>
    </row>
    <row r="2646" spans="8:16">
      <c r="H2646">
        <f t="shared" si="83"/>
        <v>2644</v>
      </c>
      <c r="I2646">
        <v>0.76515732924021496</v>
      </c>
      <c r="J2646">
        <v>0.59699570815450598</v>
      </c>
      <c r="K2646">
        <v>0.39091186225414298</v>
      </c>
      <c r="M2646" t="str">
        <f t="shared" si="82"/>
        <v>Medium</v>
      </c>
      <c r="O2646" t="s">
        <v>33</v>
      </c>
      <c r="P2646">
        <v>0.38902646303176902</v>
      </c>
    </row>
    <row r="2647" spans="8:16">
      <c r="H2647">
        <f t="shared" si="83"/>
        <v>2645</v>
      </c>
      <c r="I2647">
        <v>0.76515732924021496</v>
      </c>
      <c r="J2647">
        <v>0.59721030042918499</v>
      </c>
      <c r="K2647">
        <v>0.39105135202407798</v>
      </c>
      <c r="M2647" t="str">
        <f t="shared" si="82"/>
        <v>Medium</v>
      </c>
      <c r="O2647" t="s">
        <v>33</v>
      </c>
      <c r="P2647">
        <v>0.29212176799774198</v>
      </c>
    </row>
    <row r="2648" spans="8:16">
      <c r="H2648">
        <f t="shared" si="83"/>
        <v>2646</v>
      </c>
      <c r="I2648">
        <v>0.76515732924021496</v>
      </c>
      <c r="J2648">
        <v>0.59742489270386301</v>
      </c>
      <c r="K2648">
        <v>0.391082093119621</v>
      </c>
      <c r="M2648" t="str">
        <f t="shared" si="82"/>
        <v>Medium</v>
      </c>
      <c r="O2648" t="s">
        <v>33</v>
      </c>
      <c r="P2648">
        <v>0.399537444114685</v>
      </c>
    </row>
    <row r="2649" spans="8:16">
      <c r="H2649">
        <f t="shared" si="83"/>
        <v>2647</v>
      </c>
      <c r="I2649">
        <v>0.76515732924021496</v>
      </c>
      <c r="J2649">
        <v>0.59763948497854102</v>
      </c>
      <c r="K2649">
        <v>0.39113186299800901</v>
      </c>
      <c r="M2649" t="str">
        <f t="shared" si="82"/>
        <v>High</v>
      </c>
      <c r="O2649" t="s">
        <v>33</v>
      </c>
      <c r="P2649">
        <v>0.67207789421081499</v>
      </c>
    </row>
    <row r="2650" spans="8:16">
      <c r="H2650">
        <f t="shared" si="83"/>
        <v>2648</v>
      </c>
      <c r="I2650">
        <v>0.76515732924021496</v>
      </c>
      <c r="J2650">
        <v>0.59785407725321904</v>
      </c>
      <c r="K2650">
        <v>0.39116781949996898</v>
      </c>
      <c r="M2650" t="str">
        <f t="shared" si="82"/>
        <v>Medium</v>
      </c>
      <c r="O2650" t="s">
        <v>33</v>
      </c>
      <c r="P2650">
        <v>0.46805584430694602</v>
      </c>
    </row>
    <row r="2651" spans="8:16">
      <c r="H2651">
        <f t="shared" si="83"/>
        <v>2649</v>
      </c>
      <c r="I2651">
        <v>0.76515732924021496</v>
      </c>
      <c r="J2651">
        <v>0.59806866952789695</v>
      </c>
      <c r="K2651">
        <v>0.391222223639488</v>
      </c>
      <c r="M2651" t="str">
        <f t="shared" si="82"/>
        <v>Medium</v>
      </c>
      <c r="O2651" t="s">
        <v>33</v>
      </c>
      <c r="P2651">
        <v>0.34206503629684398</v>
      </c>
    </row>
    <row r="2652" spans="8:16">
      <c r="H2652">
        <f t="shared" si="83"/>
        <v>2650</v>
      </c>
      <c r="I2652">
        <v>0.76515732924021496</v>
      </c>
      <c r="J2652">
        <v>0.59828326180257496</v>
      </c>
      <c r="K2652">
        <v>0.39131185412406899</v>
      </c>
      <c r="M2652" t="str">
        <f t="shared" si="82"/>
        <v>High</v>
      </c>
      <c r="O2652" t="s">
        <v>33</v>
      </c>
      <c r="P2652">
        <v>0.61503005027770996</v>
      </c>
    </row>
    <row r="2653" spans="8:16">
      <c r="H2653">
        <f t="shared" si="83"/>
        <v>2651</v>
      </c>
      <c r="I2653">
        <v>0.76515732924021496</v>
      </c>
      <c r="J2653">
        <v>0.59849785407725298</v>
      </c>
      <c r="K2653">
        <v>0.39143182337284099</v>
      </c>
      <c r="M2653" t="str">
        <f t="shared" si="82"/>
        <v>Medium</v>
      </c>
      <c r="O2653" t="s">
        <v>33</v>
      </c>
      <c r="P2653">
        <v>0.423665881156921</v>
      </c>
    </row>
    <row r="2654" spans="8:16">
      <c r="H2654">
        <f t="shared" si="83"/>
        <v>2652</v>
      </c>
      <c r="I2654">
        <v>0.76515732924021496</v>
      </c>
      <c r="J2654">
        <v>0.59871244635193099</v>
      </c>
      <c r="K2654">
        <v>0.39150775969028501</v>
      </c>
      <c r="M2654" t="str">
        <f t="shared" si="82"/>
        <v>Medium</v>
      </c>
      <c r="O2654" t="s">
        <v>33</v>
      </c>
      <c r="P2654">
        <v>0.45906576514244102</v>
      </c>
    </row>
    <row r="2655" spans="8:16">
      <c r="H2655">
        <f t="shared" si="83"/>
        <v>2653</v>
      </c>
      <c r="I2655">
        <v>0.76515732924021496</v>
      </c>
      <c r="J2655">
        <v>0.59892703862660901</v>
      </c>
      <c r="K2655">
        <v>0.39153246581554402</v>
      </c>
      <c r="M2655" t="str">
        <f t="shared" si="82"/>
        <v>High</v>
      </c>
      <c r="O2655" t="s">
        <v>33</v>
      </c>
      <c r="P2655">
        <v>0.652793169021606</v>
      </c>
    </row>
    <row r="2656" spans="8:16">
      <c r="H2656">
        <f t="shared" si="83"/>
        <v>2654</v>
      </c>
      <c r="I2656">
        <v>0.76515732924021496</v>
      </c>
      <c r="J2656">
        <v>0.59914163090128802</v>
      </c>
      <c r="K2656">
        <v>0.391582861542702</v>
      </c>
      <c r="M2656" t="str">
        <f t="shared" si="82"/>
        <v>Medium</v>
      </c>
      <c r="O2656" t="s">
        <v>33</v>
      </c>
      <c r="P2656">
        <v>0.34491696953773499</v>
      </c>
    </row>
    <row r="2657" spans="8:16">
      <c r="H2657">
        <f t="shared" si="83"/>
        <v>2655</v>
      </c>
      <c r="I2657">
        <v>0.76515732924021496</v>
      </c>
      <c r="J2657">
        <v>0.59935622317596604</v>
      </c>
      <c r="K2657">
        <v>0.39162322878837602</v>
      </c>
      <c r="M2657" t="str">
        <f t="shared" si="82"/>
        <v>Medium</v>
      </c>
      <c r="O2657" t="s">
        <v>33</v>
      </c>
      <c r="P2657">
        <v>0.40876188874244701</v>
      </c>
    </row>
    <row r="2658" spans="8:16">
      <c r="H2658">
        <f t="shared" si="83"/>
        <v>2656</v>
      </c>
      <c r="I2658">
        <v>0.76515732924021496</v>
      </c>
      <c r="J2658">
        <v>0.59957081545064395</v>
      </c>
      <c r="K2658">
        <v>0.391652271151543</v>
      </c>
      <c r="M2658" t="str">
        <f t="shared" si="82"/>
        <v>Medium</v>
      </c>
      <c r="O2658" t="s">
        <v>33</v>
      </c>
      <c r="P2658">
        <v>0.45812755823135398</v>
      </c>
    </row>
    <row r="2659" spans="8:16">
      <c r="H2659">
        <f t="shared" si="83"/>
        <v>2657</v>
      </c>
      <c r="I2659">
        <v>0.76515732924021496</v>
      </c>
      <c r="J2659">
        <v>0.59978540772532196</v>
      </c>
      <c r="K2659">
        <v>0.39171302318572998</v>
      </c>
      <c r="M2659" t="str">
        <f t="shared" si="82"/>
        <v>Medium</v>
      </c>
      <c r="O2659" t="s">
        <v>33</v>
      </c>
      <c r="P2659">
        <v>0.25350642204284701</v>
      </c>
    </row>
    <row r="2660" spans="8:16">
      <c r="H2660">
        <f t="shared" si="83"/>
        <v>2658</v>
      </c>
      <c r="I2660">
        <v>0.76515732924021496</v>
      </c>
      <c r="J2660">
        <v>0.6</v>
      </c>
      <c r="K2660">
        <v>0.39181090891361198</v>
      </c>
      <c r="M2660" t="str">
        <f t="shared" si="82"/>
        <v>Low</v>
      </c>
      <c r="O2660" t="s">
        <v>33</v>
      </c>
      <c r="P2660">
        <v>0.157524198293686</v>
      </c>
    </row>
    <row r="2661" spans="8:16">
      <c r="H2661">
        <f t="shared" si="83"/>
        <v>2659</v>
      </c>
      <c r="I2661">
        <v>0.76515732924021496</v>
      </c>
      <c r="J2661">
        <v>0.60021459227467799</v>
      </c>
      <c r="K2661">
        <v>0.39191755652427701</v>
      </c>
      <c r="M2661" t="str">
        <f t="shared" si="82"/>
        <v>Medium</v>
      </c>
      <c r="O2661" t="s">
        <v>33</v>
      </c>
      <c r="P2661">
        <v>0.25575926899910001</v>
      </c>
    </row>
    <row r="2662" spans="8:16">
      <c r="H2662">
        <f t="shared" si="83"/>
        <v>2660</v>
      </c>
      <c r="I2662">
        <v>0.76515732924021496</v>
      </c>
      <c r="J2662">
        <v>0.60042918454935601</v>
      </c>
      <c r="K2662">
        <v>0.392000272870064</v>
      </c>
      <c r="M2662" t="str">
        <f t="shared" si="82"/>
        <v>Medium</v>
      </c>
      <c r="O2662" t="s">
        <v>33</v>
      </c>
      <c r="P2662">
        <v>0.22132004797458599</v>
      </c>
    </row>
    <row r="2663" spans="8:16">
      <c r="H2663">
        <f t="shared" si="83"/>
        <v>2661</v>
      </c>
      <c r="I2663">
        <v>0.76438986953184995</v>
      </c>
      <c r="J2663">
        <v>0.60042918454935601</v>
      </c>
      <c r="K2663">
        <v>0.39207339286804199</v>
      </c>
      <c r="M2663" t="str">
        <f t="shared" si="82"/>
        <v>Medium</v>
      </c>
      <c r="O2663" t="s">
        <v>33</v>
      </c>
      <c r="P2663">
        <v>0.31065735220909102</v>
      </c>
    </row>
    <row r="2664" spans="8:16">
      <c r="H2664">
        <f t="shared" si="83"/>
        <v>2662</v>
      </c>
      <c r="I2664">
        <v>0.76438986953184995</v>
      </c>
      <c r="J2664">
        <v>0.60064377682403403</v>
      </c>
      <c r="K2664">
        <v>0.39226965606212599</v>
      </c>
      <c r="M2664" t="str">
        <f t="shared" si="82"/>
        <v>High</v>
      </c>
      <c r="O2664" t="s">
        <v>33</v>
      </c>
      <c r="P2664">
        <v>0.63495856523513805</v>
      </c>
    </row>
    <row r="2665" spans="8:16">
      <c r="H2665">
        <f t="shared" si="83"/>
        <v>2663</v>
      </c>
      <c r="I2665">
        <v>0.76438986953184995</v>
      </c>
      <c r="J2665">
        <v>0.60085836909871204</v>
      </c>
      <c r="K2665">
        <v>0.39254093170165999</v>
      </c>
      <c r="M2665" t="str">
        <f t="shared" si="82"/>
        <v>Medium</v>
      </c>
      <c r="O2665" t="s">
        <v>33</v>
      </c>
      <c r="P2665">
        <v>0.34660127758979797</v>
      </c>
    </row>
    <row r="2666" spans="8:16">
      <c r="H2666">
        <f t="shared" si="83"/>
        <v>2664</v>
      </c>
      <c r="I2666">
        <v>0.76438986953184995</v>
      </c>
      <c r="J2666">
        <v>0.60107296137339095</v>
      </c>
      <c r="K2666">
        <v>0.392777219414711</v>
      </c>
      <c r="M2666" t="str">
        <f t="shared" si="82"/>
        <v>Medium</v>
      </c>
      <c r="O2666" t="s">
        <v>33</v>
      </c>
      <c r="P2666">
        <v>0.26972842216491699</v>
      </c>
    </row>
    <row r="2667" spans="8:16">
      <c r="H2667">
        <f t="shared" si="83"/>
        <v>2665</v>
      </c>
      <c r="I2667">
        <v>0.76438986953184995</v>
      </c>
      <c r="J2667">
        <v>0.60128755364806896</v>
      </c>
      <c r="K2667">
        <v>0.39296935498714403</v>
      </c>
      <c r="M2667" t="str">
        <f t="shared" si="82"/>
        <v>High</v>
      </c>
      <c r="O2667" t="s">
        <v>33</v>
      </c>
      <c r="P2667">
        <v>0.89560365676879905</v>
      </c>
    </row>
    <row r="2668" spans="8:16">
      <c r="H2668">
        <f t="shared" si="83"/>
        <v>2666</v>
      </c>
      <c r="I2668">
        <v>0.76438986953184995</v>
      </c>
      <c r="J2668">
        <v>0.60150214592274698</v>
      </c>
      <c r="K2668">
        <v>0.39304590225219699</v>
      </c>
      <c r="M2668" t="str">
        <f t="shared" si="82"/>
        <v>Medium</v>
      </c>
      <c r="O2668" t="s">
        <v>33</v>
      </c>
      <c r="P2668">
        <v>0.39595544338226302</v>
      </c>
    </row>
    <row r="2669" spans="8:16">
      <c r="H2669">
        <f t="shared" si="83"/>
        <v>2667</v>
      </c>
      <c r="I2669">
        <v>0.76438986953184995</v>
      </c>
      <c r="J2669">
        <v>0.60171673819742499</v>
      </c>
      <c r="K2669">
        <v>0.39318345487117801</v>
      </c>
      <c r="M2669" t="str">
        <f t="shared" si="82"/>
        <v>Medium</v>
      </c>
      <c r="O2669" t="s">
        <v>33</v>
      </c>
      <c r="P2669">
        <v>0.27224698662757901</v>
      </c>
    </row>
    <row r="2670" spans="8:16">
      <c r="H2670">
        <f t="shared" si="83"/>
        <v>2668</v>
      </c>
      <c r="I2670">
        <v>0.76438986953184995</v>
      </c>
      <c r="J2670">
        <v>0.60193133047210301</v>
      </c>
      <c r="K2670">
        <v>0.39345158636569999</v>
      </c>
      <c r="M2670" t="str">
        <f t="shared" si="82"/>
        <v>High</v>
      </c>
      <c r="O2670" t="s">
        <v>33</v>
      </c>
      <c r="P2670">
        <v>0.62510162591934204</v>
      </c>
    </row>
    <row r="2671" spans="8:16">
      <c r="H2671">
        <f t="shared" si="83"/>
        <v>2669</v>
      </c>
      <c r="I2671">
        <v>0.76362240982348395</v>
      </c>
      <c r="J2671">
        <v>0.60193133047210301</v>
      </c>
      <c r="K2671">
        <v>0.39360971748828899</v>
      </c>
      <c r="M2671" t="str">
        <f t="shared" si="82"/>
        <v>Medium</v>
      </c>
      <c r="O2671" t="s">
        <v>33</v>
      </c>
      <c r="P2671">
        <v>0.261279076337814</v>
      </c>
    </row>
    <row r="2672" spans="8:16">
      <c r="H2672">
        <f t="shared" si="83"/>
        <v>2670</v>
      </c>
      <c r="I2672">
        <v>0.76362240982348395</v>
      </c>
      <c r="J2672">
        <v>0.60214592274678103</v>
      </c>
      <c r="K2672">
        <v>0.39367847144603701</v>
      </c>
      <c r="M2672" t="str">
        <f t="shared" si="82"/>
        <v>High</v>
      </c>
      <c r="O2672" t="s">
        <v>33</v>
      </c>
      <c r="P2672">
        <v>0.62236195802688599</v>
      </c>
    </row>
    <row r="2673" spans="8:16">
      <c r="H2673">
        <f t="shared" si="83"/>
        <v>2671</v>
      </c>
      <c r="I2673">
        <v>0.76362240982348395</v>
      </c>
      <c r="J2673">
        <v>0.60236051502145904</v>
      </c>
      <c r="K2673">
        <v>0.393777415156364</v>
      </c>
      <c r="M2673" t="str">
        <f t="shared" si="82"/>
        <v>Medium</v>
      </c>
      <c r="O2673" t="s">
        <v>33</v>
      </c>
      <c r="P2673">
        <v>0.32802331447601302</v>
      </c>
    </row>
    <row r="2674" spans="8:16">
      <c r="H2674">
        <f t="shared" si="83"/>
        <v>2672</v>
      </c>
      <c r="I2674">
        <v>0.76285495011511895</v>
      </c>
      <c r="J2674">
        <v>0.60236051502145904</v>
      </c>
      <c r="K2674">
        <v>0.39389228820800798</v>
      </c>
      <c r="M2674" t="str">
        <f t="shared" si="82"/>
        <v>Medium</v>
      </c>
      <c r="O2674" t="s">
        <v>33</v>
      </c>
      <c r="P2674">
        <v>0.34368997812271102</v>
      </c>
    </row>
    <row r="2675" spans="8:16">
      <c r="H2675">
        <f t="shared" si="83"/>
        <v>2673</v>
      </c>
      <c r="I2675">
        <v>0.76208749040675405</v>
      </c>
      <c r="J2675">
        <v>0.60236051502145904</v>
      </c>
      <c r="K2675">
        <v>0.39397403597831698</v>
      </c>
      <c r="M2675" t="str">
        <f t="shared" si="82"/>
        <v>Medium</v>
      </c>
      <c r="O2675" t="s">
        <v>33</v>
      </c>
      <c r="P2675">
        <v>0.32437875866889998</v>
      </c>
    </row>
    <row r="2676" spans="8:16">
      <c r="H2676">
        <f t="shared" si="83"/>
        <v>2674</v>
      </c>
      <c r="I2676">
        <v>0.76132003069838805</v>
      </c>
      <c r="J2676">
        <v>0.60236051502145904</v>
      </c>
      <c r="K2676">
        <v>0.39399662613868702</v>
      </c>
      <c r="M2676" t="str">
        <f t="shared" si="82"/>
        <v>Medium</v>
      </c>
      <c r="O2676" t="s">
        <v>33</v>
      </c>
      <c r="P2676">
        <v>0.26794245839119002</v>
      </c>
    </row>
    <row r="2677" spans="8:16">
      <c r="H2677">
        <f t="shared" si="83"/>
        <v>2675</v>
      </c>
      <c r="I2677">
        <v>0.76132003069838805</v>
      </c>
      <c r="J2677">
        <v>0.60257510729613695</v>
      </c>
      <c r="K2677">
        <v>0.39405275881290402</v>
      </c>
      <c r="M2677" t="str">
        <f t="shared" si="82"/>
        <v>Medium</v>
      </c>
      <c r="O2677" t="s">
        <v>33</v>
      </c>
      <c r="P2677">
        <v>0.31517368555068997</v>
      </c>
    </row>
    <row r="2678" spans="8:16">
      <c r="H2678">
        <f t="shared" si="83"/>
        <v>2676</v>
      </c>
      <c r="I2678">
        <v>0.76132003069838805</v>
      </c>
      <c r="J2678">
        <v>0.60278969957081496</v>
      </c>
      <c r="K2678">
        <v>0.39411638677120198</v>
      </c>
      <c r="M2678" t="str">
        <f t="shared" si="82"/>
        <v>Medium</v>
      </c>
      <c r="O2678" t="s">
        <v>33</v>
      </c>
      <c r="P2678">
        <v>0.226754635572433</v>
      </c>
    </row>
    <row r="2679" spans="8:16">
      <c r="H2679">
        <f t="shared" si="83"/>
        <v>2677</v>
      </c>
      <c r="I2679">
        <v>0.76132003069838805</v>
      </c>
      <c r="J2679">
        <v>0.60300429184549398</v>
      </c>
      <c r="K2679">
        <v>0.39413535594940202</v>
      </c>
      <c r="M2679" t="str">
        <f t="shared" si="82"/>
        <v>Medium</v>
      </c>
      <c r="O2679" t="s">
        <v>33</v>
      </c>
      <c r="P2679">
        <v>0.210363835096359</v>
      </c>
    </row>
    <row r="2680" spans="8:16">
      <c r="H2680">
        <f t="shared" si="83"/>
        <v>2678</v>
      </c>
      <c r="I2680">
        <v>0.76132003069838805</v>
      </c>
      <c r="J2680">
        <v>0.60321888412017199</v>
      </c>
      <c r="K2680">
        <v>0.39428038895130202</v>
      </c>
      <c r="M2680" t="str">
        <f t="shared" si="82"/>
        <v>Medium</v>
      </c>
      <c r="O2680" t="s">
        <v>33</v>
      </c>
      <c r="P2680">
        <v>0.41315755248069802</v>
      </c>
    </row>
    <row r="2681" spans="8:16">
      <c r="H2681">
        <f t="shared" si="83"/>
        <v>2679</v>
      </c>
      <c r="I2681">
        <v>0.76132003069838805</v>
      </c>
      <c r="J2681">
        <v>0.60343347639485001</v>
      </c>
      <c r="K2681">
        <v>0.39443002641201003</v>
      </c>
      <c r="M2681" t="str">
        <f t="shared" si="82"/>
        <v>Medium</v>
      </c>
      <c r="O2681" t="s">
        <v>33</v>
      </c>
      <c r="P2681">
        <v>0.32322445511817899</v>
      </c>
    </row>
    <row r="2682" spans="8:16">
      <c r="H2682">
        <f t="shared" si="83"/>
        <v>2680</v>
      </c>
      <c r="I2682">
        <v>0.76132003069838805</v>
      </c>
      <c r="J2682">
        <v>0.60364806866952803</v>
      </c>
      <c r="K2682">
        <v>0.394515991210938</v>
      </c>
      <c r="M2682" t="str">
        <f t="shared" si="82"/>
        <v>Medium</v>
      </c>
      <c r="O2682" t="s">
        <v>33</v>
      </c>
      <c r="P2682">
        <v>0.36872652173042297</v>
      </c>
    </row>
    <row r="2683" spans="8:16">
      <c r="H2683">
        <f t="shared" si="83"/>
        <v>2681</v>
      </c>
      <c r="I2683">
        <v>0.76132003069838805</v>
      </c>
      <c r="J2683">
        <v>0.60386266094420604</v>
      </c>
      <c r="K2683">
        <v>0.39460171759128598</v>
      </c>
      <c r="M2683" t="str">
        <f t="shared" si="82"/>
        <v>Medium</v>
      </c>
      <c r="O2683" t="s">
        <v>33</v>
      </c>
      <c r="P2683">
        <v>0.31061291694641102</v>
      </c>
    </row>
    <row r="2684" spans="8:16">
      <c r="H2684">
        <f t="shared" si="83"/>
        <v>2682</v>
      </c>
      <c r="I2684">
        <v>0.76132003069838805</v>
      </c>
      <c r="J2684">
        <v>0.60407725321888395</v>
      </c>
      <c r="K2684">
        <v>0.39464274048805198</v>
      </c>
      <c r="M2684" t="str">
        <f t="shared" si="82"/>
        <v>High</v>
      </c>
      <c r="O2684" t="s">
        <v>33</v>
      </c>
      <c r="P2684">
        <v>0.62063711881637595</v>
      </c>
    </row>
    <row r="2685" spans="8:16">
      <c r="H2685">
        <f t="shared" si="83"/>
        <v>2683</v>
      </c>
      <c r="I2685">
        <v>0.76132003069838805</v>
      </c>
      <c r="J2685">
        <v>0.604721030042918</v>
      </c>
      <c r="K2685">
        <v>0.39480017125606498</v>
      </c>
      <c r="M2685" t="str">
        <f t="shared" si="82"/>
        <v>Medium</v>
      </c>
      <c r="O2685" t="s">
        <v>33</v>
      </c>
      <c r="P2685">
        <v>0.35729786753654502</v>
      </c>
    </row>
    <row r="2686" spans="8:16">
      <c r="H2686">
        <f t="shared" si="83"/>
        <v>2684</v>
      </c>
      <c r="I2686">
        <v>0.76132003069838805</v>
      </c>
      <c r="J2686">
        <v>0.60493562231759701</v>
      </c>
      <c r="K2686">
        <v>0.39525005221366899</v>
      </c>
      <c r="M2686" t="str">
        <f t="shared" si="82"/>
        <v>Medium</v>
      </c>
      <c r="O2686" t="s">
        <v>33</v>
      </c>
      <c r="P2686">
        <v>0.54568809270858798</v>
      </c>
    </row>
    <row r="2687" spans="8:16">
      <c r="H2687">
        <f t="shared" si="83"/>
        <v>2685</v>
      </c>
      <c r="I2687">
        <v>0.76132003069838805</v>
      </c>
      <c r="J2687">
        <v>0.60515021459227503</v>
      </c>
      <c r="K2687">
        <v>0.395613133907318</v>
      </c>
      <c r="M2687" t="str">
        <f t="shared" si="82"/>
        <v>Medium</v>
      </c>
      <c r="O2687" t="s">
        <v>33</v>
      </c>
      <c r="P2687">
        <v>0.275794267654419</v>
      </c>
    </row>
    <row r="2688" spans="8:16">
      <c r="H2688">
        <f t="shared" si="83"/>
        <v>2686</v>
      </c>
      <c r="I2688">
        <v>0.76132003069838805</v>
      </c>
      <c r="J2688">
        <v>0.60536480686695304</v>
      </c>
      <c r="K2688">
        <v>0.395738765597343</v>
      </c>
      <c r="M2688" t="str">
        <f t="shared" si="82"/>
        <v>Medium</v>
      </c>
      <c r="O2688" t="s">
        <v>33</v>
      </c>
      <c r="P2688">
        <v>0.43378496170043901</v>
      </c>
    </row>
    <row r="2689" spans="8:16">
      <c r="H2689">
        <f t="shared" si="83"/>
        <v>2687</v>
      </c>
      <c r="I2689">
        <v>0.76132003069838805</v>
      </c>
      <c r="J2689">
        <v>0.60557939914163095</v>
      </c>
      <c r="K2689">
        <v>0.39585016667842898</v>
      </c>
      <c r="M2689" t="str">
        <f t="shared" si="82"/>
        <v>Medium</v>
      </c>
      <c r="O2689" t="s">
        <v>33</v>
      </c>
      <c r="P2689">
        <v>0.27263590693473799</v>
      </c>
    </row>
    <row r="2690" spans="8:16">
      <c r="H2690">
        <f t="shared" si="83"/>
        <v>2688</v>
      </c>
      <c r="I2690">
        <v>0.76132003069838805</v>
      </c>
      <c r="J2690">
        <v>0.60579399141630896</v>
      </c>
      <c r="K2690">
        <v>0.39589267969131497</v>
      </c>
      <c r="M2690" t="str">
        <f t="shared" si="82"/>
        <v>Low</v>
      </c>
      <c r="O2690" t="s">
        <v>33</v>
      </c>
      <c r="P2690">
        <v>0.19165910780429801</v>
      </c>
    </row>
    <row r="2691" spans="8:16">
      <c r="H2691">
        <f t="shared" si="83"/>
        <v>2689</v>
      </c>
      <c r="I2691">
        <v>0.76132003069838805</v>
      </c>
      <c r="J2691">
        <v>0.60600858369098698</v>
      </c>
      <c r="K2691">
        <v>0.395920380949974</v>
      </c>
      <c r="M2691" t="str">
        <f t="shared" ref="M2691:M2754" si="84">IF(P2691&gt;=$C$10,"High",IF(P2691&lt;=$C$15,"Low","Medium"))</f>
        <v>Medium</v>
      </c>
      <c r="O2691" t="s">
        <v>33</v>
      </c>
      <c r="P2691">
        <v>0.34960749745369002</v>
      </c>
    </row>
    <row r="2692" spans="8:16">
      <c r="H2692">
        <f t="shared" si="83"/>
        <v>2690</v>
      </c>
      <c r="I2692">
        <v>0.76132003069838805</v>
      </c>
      <c r="J2692">
        <v>0.606223175965665</v>
      </c>
      <c r="K2692">
        <v>0.39594534039497398</v>
      </c>
      <c r="M2692" t="str">
        <f t="shared" si="84"/>
        <v>Medium</v>
      </c>
      <c r="O2692" t="s">
        <v>33</v>
      </c>
      <c r="P2692">
        <v>0.33970859646797202</v>
      </c>
    </row>
    <row r="2693" spans="8:16">
      <c r="H2693">
        <f t="shared" ref="H2693:H2756" si="85">H2692+1</f>
        <v>2691</v>
      </c>
      <c r="I2693">
        <v>0.76132003069838805</v>
      </c>
      <c r="J2693">
        <v>0.60643776824034301</v>
      </c>
      <c r="K2693">
        <v>0.39600719511508897</v>
      </c>
      <c r="M2693" t="str">
        <f t="shared" si="84"/>
        <v>Medium</v>
      </c>
      <c r="O2693" t="s">
        <v>33</v>
      </c>
      <c r="P2693">
        <v>0.19710086286067999</v>
      </c>
    </row>
    <row r="2694" spans="8:16">
      <c r="H2694">
        <f t="shared" si="85"/>
        <v>2692</v>
      </c>
      <c r="I2694">
        <v>0.76132003069838805</v>
      </c>
      <c r="J2694">
        <v>0.60665236051502103</v>
      </c>
      <c r="K2694">
        <v>0.39609169960022</v>
      </c>
      <c r="M2694" t="str">
        <f t="shared" si="84"/>
        <v>Medium</v>
      </c>
      <c r="O2694" t="s">
        <v>33</v>
      </c>
      <c r="P2694">
        <v>0.480264872312546</v>
      </c>
    </row>
    <row r="2695" spans="8:16">
      <c r="H2695">
        <f t="shared" si="85"/>
        <v>2693</v>
      </c>
      <c r="I2695">
        <v>0.76132003069838805</v>
      </c>
      <c r="J2695">
        <v>0.60686695278970004</v>
      </c>
      <c r="K2695">
        <v>0.39620760083198497</v>
      </c>
      <c r="M2695" t="str">
        <f t="shared" si="84"/>
        <v>Medium</v>
      </c>
      <c r="O2695" t="s">
        <v>33</v>
      </c>
      <c r="P2695">
        <v>0.225027605891228</v>
      </c>
    </row>
    <row r="2696" spans="8:16">
      <c r="H2696">
        <f t="shared" si="85"/>
        <v>2694</v>
      </c>
      <c r="I2696">
        <v>0.76132003069838805</v>
      </c>
      <c r="J2696">
        <v>0.60708154506437795</v>
      </c>
      <c r="K2696">
        <v>0.39633899927139299</v>
      </c>
      <c r="M2696" t="str">
        <f t="shared" si="84"/>
        <v>Medium</v>
      </c>
      <c r="O2696" t="s">
        <v>33</v>
      </c>
      <c r="P2696">
        <v>0.415947556495667</v>
      </c>
    </row>
    <row r="2697" spans="8:16">
      <c r="H2697">
        <f t="shared" si="85"/>
        <v>2695</v>
      </c>
      <c r="I2697">
        <v>0.76132003069838805</v>
      </c>
      <c r="J2697">
        <v>0.60729613733905596</v>
      </c>
      <c r="K2697">
        <v>0.39645509421825398</v>
      </c>
      <c r="M2697" t="str">
        <f t="shared" si="84"/>
        <v>High</v>
      </c>
      <c r="O2697" t="s">
        <v>33</v>
      </c>
      <c r="P2697">
        <v>0.65883880853652999</v>
      </c>
    </row>
    <row r="2698" spans="8:16">
      <c r="H2698">
        <f t="shared" si="85"/>
        <v>2696</v>
      </c>
      <c r="I2698">
        <v>0.76132003069838805</v>
      </c>
      <c r="J2698">
        <v>0.60751072961373398</v>
      </c>
      <c r="K2698">
        <v>0.39652751386165602</v>
      </c>
      <c r="M2698" t="str">
        <f t="shared" si="84"/>
        <v>Medium</v>
      </c>
      <c r="O2698" t="s">
        <v>33</v>
      </c>
      <c r="P2698">
        <v>0.35795718431472801</v>
      </c>
    </row>
    <row r="2699" spans="8:16">
      <c r="H2699">
        <f t="shared" si="85"/>
        <v>2697</v>
      </c>
      <c r="I2699">
        <v>0.76132003069838805</v>
      </c>
      <c r="J2699">
        <v>0.607725321888412</v>
      </c>
      <c r="K2699">
        <v>0.39655137062072798</v>
      </c>
      <c r="M2699" t="str">
        <f t="shared" si="84"/>
        <v>Medium</v>
      </c>
      <c r="O2699" t="s">
        <v>33</v>
      </c>
      <c r="P2699">
        <v>0.20144128799438499</v>
      </c>
    </row>
    <row r="2700" spans="8:16">
      <c r="H2700">
        <f t="shared" si="85"/>
        <v>2698</v>
      </c>
      <c r="I2700">
        <v>0.76132003069838805</v>
      </c>
      <c r="J2700">
        <v>0.60793991416309001</v>
      </c>
      <c r="K2700">
        <v>0.39660145342350001</v>
      </c>
      <c r="M2700" t="str">
        <f t="shared" si="84"/>
        <v>Medium</v>
      </c>
      <c r="O2700" t="s">
        <v>33</v>
      </c>
      <c r="P2700">
        <v>0.420449078083038</v>
      </c>
    </row>
    <row r="2701" spans="8:16">
      <c r="H2701">
        <f t="shared" si="85"/>
        <v>2699</v>
      </c>
      <c r="I2701">
        <v>0.76055257099002305</v>
      </c>
      <c r="J2701">
        <v>0.60793991416309001</v>
      </c>
      <c r="K2701">
        <v>0.39663384854793499</v>
      </c>
      <c r="M2701" t="str">
        <f t="shared" si="84"/>
        <v>High</v>
      </c>
      <c r="O2701" t="s">
        <v>33</v>
      </c>
      <c r="P2701">
        <v>0.59554350376129195</v>
      </c>
    </row>
    <row r="2702" spans="8:16">
      <c r="H2702">
        <f t="shared" si="85"/>
        <v>2700</v>
      </c>
      <c r="I2702">
        <v>0.76055257099002305</v>
      </c>
      <c r="J2702">
        <v>0.60815450643776803</v>
      </c>
      <c r="K2702">
        <v>0.39664909243583701</v>
      </c>
      <c r="M2702" t="str">
        <f t="shared" si="84"/>
        <v>Medium</v>
      </c>
      <c r="O2702" t="s">
        <v>33</v>
      </c>
      <c r="P2702">
        <v>0.52719485759735096</v>
      </c>
    </row>
    <row r="2703" spans="8:16">
      <c r="H2703">
        <f t="shared" si="85"/>
        <v>2701</v>
      </c>
      <c r="I2703">
        <v>0.76055257099002305</v>
      </c>
      <c r="J2703">
        <v>0.60836909871244604</v>
      </c>
      <c r="K2703">
        <v>0.39669561386108398</v>
      </c>
      <c r="M2703" t="str">
        <f t="shared" si="84"/>
        <v>High</v>
      </c>
      <c r="O2703" t="s">
        <v>33</v>
      </c>
      <c r="P2703">
        <v>0.60752314329147294</v>
      </c>
    </row>
    <row r="2704" spans="8:16">
      <c r="H2704">
        <f t="shared" si="85"/>
        <v>2702</v>
      </c>
      <c r="I2704">
        <v>0.76055257099002305</v>
      </c>
      <c r="J2704">
        <v>0.60858369098712495</v>
      </c>
      <c r="K2704">
        <v>0.39673370122909501</v>
      </c>
      <c r="M2704" t="str">
        <f t="shared" si="84"/>
        <v>Medium</v>
      </c>
      <c r="O2704" t="s">
        <v>33</v>
      </c>
      <c r="P2704">
        <v>0.33084434270858798</v>
      </c>
    </row>
    <row r="2705" spans="8:16">
      <c r="H2705">
        <f t="shared" si="85"/>
        <v>2703</v>
      </c>
      <c r="I2705">
        <v>0.75978511128165804</v>
      </c>
      <c r="J2705">
        <v>0.60858369098712495</v>
      </c>
      <c r="K2705">
        <v>0.39680397510528598</v>
      </c>
      <c r="M2705" t="str">
        <f t="shared" si="84"/>
        <v>Medium</v>
      </c>
      <c r="O2705" t="s">
        <v>33</v>
      </c>
      <c r="P2705">
        <v>0.48706796765327498</v>
      </c>
    </row>
    <row r="2706" spans="8:16">
      <c r="H2706">
        <f t="shared" si="85"/>
        <v>2704</v>
      </c>
      <c r="I2706">
        <v>0.75978511128165804</v>
      </c>
      <c r="J2706">
        <v>0.60879828326180296</v>
      </c>
      <c r="K2706">
        <v>0.39689724147319799</v>
      </c>
      <c r="M2706" t="str">
        <f t="shared" si="84"/>
        <v>Medium</v>
      </c>
      <c r="O2706" t="s">
        <v>33</v>
      </c>
      <c r="P2706">
        <v>0.427182406187057</v>
      </c>
    </row>
    <row r="2707" spans="8:16">
      <c r="H2707">
        <f t="shared" si="85"/>
        <v>2705</v>
      </c>
      <c r="I2707">
        <v>0.75978511128165804</v>
      </c>
      <c r="J2707">
        <v>0.60901287553648098</v>
      </c>
      <c r="K2707">
        <v>0.39695399999618503</v>
      </c>
      <c r="M2707" t="str">
        <f t="shared" si="84"/>
        <v>High</v>
      </c>
      <c r="O2707" t="s">
        <v>33</v>
      </c>
      <c r="P2707">
        <v>0.80252802371978804</v>
      </c>
    </row>
    <row r="2708" spans="8:16">
      <c r="H2708">
        <f t="shared" si="85"/>
        <v>2706</v>
      </c>
      <c r="I2708">
        <v>0.75978511128165804</v>
      </c>
      <c r="J2708">
        <v>0.609227467811159</v>
      </c>
      <c r="K2708">
        <v>0.39700032770633698</v>
      </c>
      <c r="M2708" t="str">
        <f t="shared" si="84"/>
        <v>High</v>
      </c>
      <c r="O2708" t="s">
        <v>33</v>
      </c>
      <c r="P2708">
        <v>0.62035375833511397</v>
      </c>
    </row>
    <row r="2709" spans="8:16">
      <c r="H2709">
        <f t="shared" si="85"/>
        <v>2707</v>
      </c>
      <c r="I2709">
        <v>0.75978511128165804</v>
      </c>
      <c r="J2709">
        <v>0.60944206008583701</v>
      </c>
      <c r="K2709">
        <v>0.397315874695778</v>
      </c>
      <c r="M2709" t="str">
        <f t="shared" si="84"/>
        <v>Medium</v>
      </c>
      <c r="O2709" t="s">
        <v>33</v>
      </c>
      <c r="P2709">
        <v>0.28334999084472701</v>
      </c>
    </row>
    <row r="2710" spans="8:16">
      <c r="H2710">
        <f t="shared" si="85"/>
        <v>2708</v>
      </c>
      <c r="I2710">
        <v>0.75978511128165804</v>
      </c>
      <c r="J2710">
        <v>0.60965665236051503</v>
      </c>
      <c r="K2710">
        <v>0.397714793682098</v>
      </c>
      <c r="M2710" t="str">
        <f t="shared" si="84"/>
        <v>Medium</v>
      </c>
      <c r="O2710" t="s">
        <v>33</v>
      </c>
      <c r="P2710">
        <v>0.26811191439628601</v>
      </c>
    </row>
    <row r="2711" spans="8:16">
      <c r="H2711">
        <f t="shared" si="85"/>
        <v>2709</v>
      </c>
      <c r="I2711">
        <v>0.75978511128165804</v>
      </c>
      <c r="J2711">
        <v>0.60987124463519304</v>
      </c>
      <c r="K2711">
        <v>0.39781829714775102</v>
      </c>
      <c r="M2711" t="str">
        <f t="shared" si="84"/>
        <v>Medium</v>
      </c>
      <c r="O2711" t="s">
        <v>33</v>
      </c>
      <c r="P2711">
        <v>0.51302784681320202</v>
      </c>
    </row>
    <row r="2712" spans="8:16">
      <c r="H2712">
        <f t="shared" si="85"/>
        <v>2710</v>
      </c>
      <c r="I2712">
        <v>0.75978511128165804</v>
      </c>
      <c r="J2712">
        <v>0.61008583690987095</v>
      </c>
      <c r="K2712">
        <v>0.39785400032997098</v>
      </c>
      <c r="M2712" t="str">
        <f t="shared" si="84"/>
        <v>Medium</v>
      </c>
      <c r="O2712" t="s">
        <v>33</v>
      </c>
      <c r="P2712">
        <v>0.22281959652900701</v>
      </c>
    </row>
    <row r="2713" spans="8:16">
      <c r="H2713">
        <f t="shared" si="85"/>
        <v>2711</v>
      </c>
      <c r="I2713">
        <v>0.75978511128165804</v>
      </c>
      <c r="J2713">
        <v>0.61030042918454896</v>
      </c>
      <c r="K2713">
        <v>0.39789919555187198</v>
      </c>
      <c r="M2713" t="str">
        <f t="shared" si="84"/>
        <v>Medium</v>
      </c>
      <c r="O2713" t="s">
        <v>33</v>
      </c>
      <c r="P2713">
        <v>0.25504213571548501</v>
      </c>
    </row>
    <row r="2714" spans="8:16">
      <c r="H2714">
        <f t="shared" si="85"/>
        <v>2712</v>
      </c>
      <c r="I2714">
        <v>0.75978511128165804</v>
      </c>
      <c r="J2714">
        <v>0.61051502145922698</v>
      </c>
      <c r="K2714">
        <v>0.397921472787857</v>
      </c>
      <c r="M2714" t="str">
        <f t="shared" si="84"/>
        <v>Medium</v>
      </c>
      <c r="O2714" t="s">
        <v>33</v>
      </c>
      <c r="P2714">
        <v>0.340674608945847</v>
      </c>
    </row>
    <row r="2715" spans="8:16">
      <c r="H2715">
        <f t="shared" si="85"/>
        <v>2713</v>
      </c>
      <c r="I2715">
        <v>0.75978511128165804</v>
      </c>
      <c r="J2715">
        <v>0.610729613733906</v>
      </c>
      <c r="K2715">
        <v>0.39801657199859602</v>
      </c>
      <c r="M2715" t="str">
        <f t="shared" si="84"/>
        <v>Medium</v>
      </c>
      <c r="O2715" t="s">
        <v>33</v>
      </c>
      <c r="P2715">
        <v>0.22059802711009999</v>
      </c>
    </row>
    <row r="2716" spans="8:16">
      <c r="H2716">
        <f t="shared" si="85"/>
        <v>2714</v>
      </c>
      <c r="I2716">
        <v>0.75978511128165804</v>
      </c>
      <c r="J2716">
        <v>0.61094420600858401</v>
      </c>
      <c r="K2716">
        <v>0.398235723376274</v>
      </c>
      <c r="M2716" t="str">
        <f t="shared" si="84"/>
        <v>Medium</v>
      </c>
      <c r="O2716" t="s">
        <v>33</v>
      </c>
      <c r="P2716">
        <v>0.37406966090202298</v>
      </c>
    </row>
    <row r="2717" spans="8:16">
      <c r="H2717">
        <f t="shared" si="85"/>
        <v>2715</v>
      </c>
      <c r="I2717">
        <v>0.75901765157329204</v>
      </c>
      <c r="J2717">
        <v>0.61094420600858401</v>
      </c>
      <c r="K2717">
        <v>0.39837577939033503</v>
      </c>
      <c r="M2717" t="str">
        <f t="shared" si="84"/>
        <v>Medium</v>
      </c>
      <c r="O2717" t="s">
        <v>33</v>
      </c>
      <c r="P2717">
        <v>0.31126439571380599</v>
      </c>
    </row>
    <row r="2718" spans="8:16">
      <c r="H2718">
        <f t="shared" si="85"/>
        <v>2716</v>
      </c>
      <c r="I2718">
        <v>0.75825019186492704</v>
      </c>
      <c r="J2718">
        <v>0.61094420600858401</v>
      </c>
      <c r="K2718">
        <v>0.39840663969516799</v>
      </c>
      <c r="M2718" t="str">
        <f t="shared" si="84"/>
        <v>Medium</v>
      </c>
      <c r="O2718" t="s">
        <v>33</v>
      </c>
      <c r="P2718">
        <v>0.32485851645469699</v>
      </c>
    </row>
    <row r="2719" spans="8:16">
      <c r="H2719">
        <f t="shared" si="85"/>
        <v>2717</v>
      </c>
      <c r="I2719">
        <v>0.75825019186492704</v>
      </c>
      <c r="J2719">
        <v>0.61115879828326203</v>
      </c>
      <c r="K2719">
        <v>0.39845249056816101</v>
      </c>
      <c r="M2719" t="str">
        <f t="shared" si="84"/>
        <v>Medium</v>
      </c>
      <c r="O2719" t="s">
        <v>33</v>
      </c>
      <c r="P2719">
        <v>0.21131668984890001</v>
      </c>
    </row>
    <row r="2720" spans="8:16">
      <c r="H2720">
        <f t="shared" si="85"/>
        <v>2718</v>
      </c>
      <c r="I2720">
        <v>0.75748273215656203</v>
      </c>
      <c r="J2720">
        <v>0.61115879828326203</v>
      </c>
      <c r="K2720">
        <v>0.398485347628593</v>
      </c>
      <c r="M2720" t="str">
        <f t="shared" si="84"/>
        <v>Medium</v>
      </c>
      <c r="O2720" t="s">
        <v>33</v>
      </c>
      <c r="P2720">
        <v>0.27398288249969499</v>
      </c>
    </row>
    <row r="2721" spans="8:16">
      <c r="H2721">
        <f t="shared" si="85"/>
        <v>2719</v>
      </c>
      <c r="I2721">
        <v>0.75748273215656203</v>
      </c>
      <c r="J2721">
        <v>0.61137339055794004</v>
      </c>
      <c r="K2721">
        <v>0.39851018786430398</v>
      </c>
      <c r="M2721" t="str">
        <f t="shared" si="84"/>
        <v>Medium</v>
      </c>
      <c r="O2721" t="s">
        <v>33</v>
      </c>
      <c r="P2721">
        <v>0.216957002878189</v>
      </c>
    </row>
    <row r="2722" spans="8:16">
      <c r="H2722">
        <f t="shared" si="85"/>
        <v>2720</v>
      </c>
      <c r="I2722">
        <v>0.75748273215656203</v>
      </c>
      <c r="J2722">
        <v>0.61158798283261795</v>
      </c>
      <c r="K2722">
        <v>0.39860996603965798</v>
      </c>
      <c r="M2722" t="str">
        <f t="shared" si="84"/>
        <v>Low</v>
      </c>
      <c r="O2722" t="s">
        <v>33</v>
      </c>
      <c r="P2722">
        <v>0.176881849765778</v>
      </c>
    </row>
    <row r="2723" spans="8:16">
      <c r="H2723">
        <f t="shared" si="85"/>
        <v>2721</v>
      </c>
      <c r="I2723">
        <v>0.75748273215656203</v>
      </c>
      <c r="J2723">
        <v>0.61180257510729597</v>
      </c>
      <c r="K2723">
        <v>0.39871382713317899</v>
      </c>
      <c r="M2723" t="str">
        <f t="shared" si="84"/>
        <v>Medium</v>
      </c>
      <c r="O2723" t="s">
        <v>33</v>
      </c>
      <c r="P2723">
        <v>0.269653260707855</v>
      </c>
    </row>
    <row r="2724" spans="8:16">
      <c r="H2724">
        <f t="shared" si="85"/>
        <v>2722</v>
      </c>
      <c r="I2724">
        <v>0.75748273215656203</v>
      </c>
      <c r="J2724">
        <v>0.61201716738197398</v>
      </c>
      <c r="K2724">
        <v>0.39874228835105902</v>
      </c>
      <c r="M2724" t="str">
        <f t="shared" si="84"/>
        <v>Medium</v>
      </c>
      <c r="O2724" t="s">
        <v>33</v>
      </c>
      <c r="P2724">
        <v>0.47296908497810403</v>
      </c>
    </row>
    <row r="2725" spans="8:16">
      <c r="H2725">
        <f t="shared" si="85"/>
        <v>2723</v>
      </c>
      <c r="I2725">
        <v>0.75748273215656203</v>
      </c>
      <c r="J2725">
        <v>0.612231759656652</v>
      </c>
      <c r="K2725">
        <v>0.39876365661621099</v>
      </c>
      <c r="M2725" t="str">
        <f t="shared" si="84"/>
        <v>High</v>
      </c>
      <c r="O2725" t="s">
        <v>33</v>
      </c>
      <c r="P2725">
        <v>0.82270890474319502</v>
      </c>
    </row>
    <row r="2726" spans="8:16">
      <c r="H2726">
        <f t="shared" si="85"/>
        <v>2724</v>
      </c>
      <c r="I2726">
        <v>0.75748273215656203</v>
      </c>
      <c r="J2726">
        <v>0.61244635193133001</v>
      </c>
      <c r="K2726">
        <v>0.39888173341751099</v>
      </c>
      <c r="M2726" t="str">
        <f t="shared" si="84"/>
        <v>Medium</v>
      </c>
      <c r="O2726" t="s">
        <v>33</v>
      </c>
      <c r="P2726">
        <v>0.25090786814689597</v>
      </c>
    </row>
    <row r="2727" spans="8:16">
      <c r="H2727">
        <f t="shared" si="85"/>
        <v>2725</v>
      </c>
      <c r="I2727">
        <v>0.75748273215656203</v>
      </c>
      <c r="J2727">
        <v>0.61266094420600903</v>
      </c>
      <c r="K2727">
        <v>0.39901854097843198</v>
      </c>
      <c r="M2727" t="str">
        <f t="shared" si="84"/>
        <v>Medium</v>
      </c>
      <c r="O2727" t="s">
        <v>33</v>
      </c>
      <c r="P2727">
        <v>0.44451838731765703</v>
      </c>
    </row>
    <row r="2728" spans="8:16">
      <c r="H2728">
        <f t="shared" si="85"/>
        <v>2726</v>
      </c>
      <c r="I2728">
        <v>0.75671527244819603</v>
      </c>
      <c r="J2728">
        <v>0.61266094420600903</v>
      </c>
      <c r="K2728">
        <v>0.39917023479938502</v>
      </c>
      <c r="M2728" t="str">
        <f t="shared" si="84"/>
        <v>Medium</v>
      </c>
      <c r="O2728" t="s">
        <v>33</v>
      </c>
      <c r="P2728">
        <v>0.53123420476913497</v>
      </c>
    </row>
    <row r="2729" spans="8:16">
      <c r="H2729">
        <f t="shared" si="85"/>
        <v>2727</v>
      </c>
      <c r="I2729">
        <v>0.75594781273983103</v>
      </c>
      <c r="J2729">
        <v>0.61266094420600903</v>
      </c>
      <c r="K2729">
        <v>0.39929847419261899</v>
      </c>
      <c r="M2729" t="str">
        <f t="shared" si="84"/>
        <v>Medium</v>
      </c>
      <c r="O2729" t="s">
        <v>33</v>
      </c>
      <c r="P2729">
        <v>0.31085097789764399</v>
      </c>
    </row>
    <row r="2730" spans="8:16">
      <c r="H2730">
        <f t="shared" si="85"/>
        <v>2728</v>
      </c>
      <c r="I2730">
        <v>0.75594781273983103</v>
      </c>
      <c r="J2730">
        <v>0.61287553648068704</v>
      </c>
      <c r="K2730">
        <v>0.39931359887123102</v>
      </c>
      <c r="M2730" t="str">
        <f t="shared" si="84"/>
        <v>Medium</v>
      </c>
      <c r="O2730" t="s">
        <v>33</v>
      </c>
      <c r="P2730">
        <v>0.51003497838973999</v>
      </c>
    </row>
    <row r="2731" spans="8:16">
      <c r="H2731">
        <f t="shared" si="85"/>
        <v>2729</v>
      </c>
      <c r="I2731">
        <v>0.75594781273983103</v>
      </c>
      <c r="J2731">
        <v>0.61309012875536495</v>
      </c>
      <c r="K2731">
        <v>0.39938327670097401</v>
      </c>
      <c r="M2731" t="str">
        <f t="shared" si="84"/>
        <v>Medium</v>
      </c>
      <c r="O2731" t="s">
        <v>33</v>
      </c>
      <c r="P2731">
        <v>0.344045370817184</v>
      </c>
    </row>
    <row r="2732" spans="8:16">
      <c r="H2732">
        <f t="shared" si="85"/>
        <v>2730</v>
      </c>
      <c r="I2732">
        <v>0.75594781273983103</v>
      </c>
      <c r="J2732">
        <v>0.613733905579399</v>
      </c>
      <c r="K2732">
        <v>0.39949004352092699</v>
      </c>
      <c r="M2732" t="str">
        <f t="shared" si="84"/>
        <v>High</v>
      </c>
      <c r="O2732" t="s">
        <v>33</v>
      </c>
      <c r="P2732">
        <v>0.901752829551697</v>
      </c>
    </row>
    <row r="2733" spans="8:16">
      <c r="H2733">
        <f t="shared" si="85"/>
        <v>2731</v>
      </c>
      <c r="I2733">
        <v>0.75594781273983103</v>
      </c>
      <c r="J2733">
        <v>0.61394849785407701</v>
      </c>
      <c r="K2733">
        <v>0.399562478065491</v>
      </c>
      <c r="M2733" t="str">
        <f t="shared" si="84"/>
        <v>Medium</v>
      </c>
      <c r="O2733" t="s">
        <v>33</v>
      </c>
      <c r="P2733">
        <v>0.36461055278778098</v>
      </c>
    </row>
    <row r="2734" spans="8:16">
      <c r="H2734">
        <f t="shared" si="85"/>
        <v>2732</v>
      </c>
      <c r="I2734">
        <v>0.75594781273983103</v>
      </c>
      <c r="J2734">
        <v>0.61416309012875503</v>
      </c>
      <c r="K2734">
        <v>0.39960308372974401</v>
      </c>
      <c r="M2734" t="str">
        <f t="shared" si="84"/>
        <v>High</v>
      </c>
      <c r="O2734" t="s">
        <v>33</v>
      </c>
      <c r="P2734">
        <v>0.66784983873367298</v>
      </c>
    </row>
    <row r="2735" spans="8:16">
      <c r="H2735">
        <f t="shared" si="85"/>
        <v>2733</v>
      </c>
      <c r="I2735">
        <v>0.75594781273983103</v>
      </c>
      <c r="J2735">
        <v>0.61437768240343305</v>
      </c>
      <c r="K2735">
        <v>0.39967517554760001</v>
      </c>
      <c r="M2735" t="str">
        <f t="shared" si="84"/>
        <v>High</v>
      </c>
      <c r="O2735" t="s">
        <v>33</v>
      </c>
      <c r="P2735">
        <v>0.61519062519073497</v>
      </c>
    </row>
    <row r="2736" spans="8:16">
      <c r="H2736">
        <f t="shared" si="85"/>
        <v>2734</v>
      </c>
      <c r="I2736">
        <v>0.75518035303146602</v>
      </c>
      <c r="J2736">
        <v>0.61437768240343305</v>
      </c>
      <c r="K2736">
        <v>0.39976951479911799</v>
      </c>
      <c r="M2736" t="str">
        <f t="shared" si="84"/>
        <v>Medium</v>
      </c>
      <c r="O2736" t="s">
        <v>33</v>
      </c>
      <c r="P2736">
        <v>0.35102796554565402</v>
      </c>
    </row>
    <row r="2737" spans="8:16">
      <c r="H2737">
        <f t="shared" si="85"/>
        <v>2735</v>
      </c>
      <c r="I2737">
        <v>0.75518035303146602</v>
      </c>
      <c r="J2737">
        <v>0.61459227467811195</v>
      </c>
      <c r="K2737">
        <v>0.39981485903263098</v>
      </c>
      <c r="M2737" t="str">
        <f t="shared" si="84"/>
        <v>Medium</v>
      </c>
      <c r="O2737" t="s">
        <v>33</v>
      </c>
      <c r="P2737">
        <v>0.31397131085395802</v>
      </c>
    </row>
    <row r="2738" spans="8:16">
      <c r="H2738">
        <f t="shared" si="85"/>
        <v>2736</v>
      </c>
      <c r="I2738">
        <v>0.75518035303146602</v>
      </c>
      <c r="J2738">
        <v>0.61480686695278997</v>
      </c>
      <c r="K2738">
        <v>0.39986810088157698</v>
      </c>
      <c r="M2738" t="str">
        <f t="shared" si="84"/>
        <v>Medium</v>
      </c>
      <c r="O2738" t="s">
        <v>33</v>
      </c>
      <c r="P2738">
        <v>0.26602533459663402</v>
      </c>
    </row>
    <row r="2739" spans="8:16">
      <c r="H2739">
        <f t="shared" si="85"/>
        <v>2737</v>
      </c>
      <c r="I2739">
        <v>0.75518035303146602</v>
      </c>
      <c r="J2739">
        <v>0.61502145922746798</v>
      </c>
      <c r="K2739">
        <v>0.39994935691356698</v>
      </c>
      <c r="M2739" t="str">
        <f t="shared" si="84"/>
        <v>Medium</v>
      </c>
      <c r="O2739" t="s">
        <v>33</v>
      </c>
      <c r="P2739">
        <v>0.46173122525215099</v>
      </c>
    </row>
    <row r="2740" spans="8:16">
      <c r="H2740">
        <f t="shared" si="85"/>
        <v>2738</v>
      </c>
      <c r="I2740">
        <v>0.75441289332310102</v>
      </c>
      <c r="J2740">
        <v>0.61502145922746798</v>
      </c>
      <c r="K2740">
        <v>0.40002430975437198</v>
      </c>
      <c r="M2740" t="str">
        <f t="shared" si="84"/>
        <v>Medium</v>
      </c>
      <c r="O2740" t="s">
        <v>33</v>
      </c>
      <c r="P2740">
        <v>0.54723227024078402</v>
      </c>
    </row>
    <row r="2741" spans="8:16">
      <c r="H2741">
        <f t="shared" si="85"/>
        <v>2739</v>
      </c>
      <c r="I2741">
        <v>0.75441289332310102</v>
      </c>
      <c r="J2741">
        <v>0.615236051502146</v>
      </c>
      <c r="K2741">
        <v>0.40007509291172</v>
      </c>
      <c r="M2741" t="str">
        <f t="shared" si="84"/>
        <v>Medium</v>
      </c>
      <c r="O2741" t="s">
        <v>33</v>
      </c>
      <c r="P2741">
        <v>0.38105323910713201</v>
      </c>
    </row>
    <row r="2742" spans="8:16">
      <c r="H2742">
        <f t="shared" si="85"/>
        <v>2740</v>
      </c>
      <c r="I2742">
        <v>0.75364543361473502</v>
      </c>
      <c r="J2742">
        <v>0.615236051502146</v>
      </c>
      <c r="K2742">
        <v>0.40011300146579698</v>
      </c>
      <c r="M2742" t="str">
        <f t="shared" si="84"/>
        <v>Medium</v>
      </c>
      <c r="O2742" t="s">
        <v>33</v>
      </c>
      <c r="P2742">
        <v>0.35606020689010598</v>
      </c>
    </row>
    <row r="2743" spans="8:16">
      <c r="H2743">
        <f t="shared" si="85"/>
        <v>2741</v>
      </c>
      <c r="I2743">
        <v>0.75364543361473502</v>
      </c>
      <c r="J2743">
        <v>0.61545064377682401</v>
      </c>
      <c r="K2743">
        <v>0.40024800598621402</v>
      </c>
      <c r="M2743" t="str">
        <f t="shared" si="84"/>
        <v>Medium</v>
      </c>
      <c r="O2743" t="s">
        <v>33</v>
      </c>
      <c r="P2743">
        <v>0.39161199331283603</v>
      </c>
    </row>
    <row r="2744" spans="8:16">
      <c r="H2744">
        <f t="shared" si="85"/>
        <v>2742</v>
      </c>
      <c r="I2744">
        <v>0.75364543361473502</v>
      </c>
      <c r="J2744">
        <v>0.61566523605150203</v>
      </c>
      <c r="K2744">
        <v>0.40038703382015201</v>
      </c>
      <c r="M2744" t="str">
        <f t="shared" si="84"/>
        <v>Medium</v>
      </c>
      <c r="O2744" t="s">
        <v>33</v>
      </c>
      <c r="P2744">
        <v>0.34202393889427202</v>
      </c>
    </row>
    <row r="2745" spans="8:16">
      <c r="H2745">
        <f t="shared" si="85"/>
        <v>2743</v>
      </c>
      <c r="I2745">
        <v>0.75364543361473502</v>
      </c>
      <c r="J2745">
        <v>0.61587982832618005</v>
      </c>
      <c r="K2745">
        <v>0.40042941272258797</v>
      </c>
      <c r="M2745" t="str">
        <f t="shared" si="84"/>
        <v>Medium</v>
      </c>
      <c r="O2745" t="s">
        <v>33</v>
      </c>
      <c r="P2745">
        <v>0.50683444738388095</v>
      </c>
    </row>
    <row r="2746" spans="8:16">
      <c r="H2746">
        <f t="shared" si="85"/>
        <v>2744</v>
      </c>
      <c r="I2746">
        <v>0.75364543361473502</v>
      </c>
      <c r="J2746">
        <v>0.61609442060085795</v>
      </c>
      <c r="K2746">
        <v>0.40050069987773901</v>
      </c>
      <c r="M2746" t="str">
        <f t="shared" si="84"/>
        <v>Medium</v>
      </c>
      <c r="O2746" t="s">
        <v>33</v>
      </c>
      <c r="P2746">
        <v>0.385228872299194</v>
      </c>
    </row>
    <row r="2747" spans="8:16">
      <c r="H2747">
        <f t="shared" si="85"/>
        <v>2745</v>
      </c>
      <c r="I2747">
        <v>0.75364543361473502</v>
      </c>
      <c r="J2747">
        <v>0.61630901287553697</v>
      </c>
      <c r="K2747">
        <v>0.40067027509212499</v>
      </c>
      <c r="M2747" t="str">
        <f t="shared" si="84"/>
        <v>High</v>
      </c>
      <c r="O2747" t="s">
        <v>33</v>
      </c>
      <c r="P2747">
        <v>0.91807556152343806</v>
      </c>
    </row>
    <row r="2748" spans="8:16">
      <c r="H2748">
        <f t="shared" si="85"/>
        <v>2746</v>
      </c>
      <c r="I2748">
        <v>0.75364543361473502</v>
      </c>
      <c r="J2748">
        <v>0.61652360515021498</v>
      </c>
      <c r="K2748">
        <v>0.40082778036594402</v>
      </c>
      <c r="M2748" t="str">
        <f t="shared" si="84"/>
        <v>Medium</v>
      </c>
      <c r="O2748" t="s">
        <v>33</v>
      </c>
      <c r="P2748">
        <v>0.37870588898658802</v>
      </c>
    </row>
    <row r="2749" spans="8:16">
      <c r="H2749">
        <f t="shared" si="85"/>
        <v>2747</v>
      </c>
      <c r="I2749">
        <v>0.75364543361473502</v>
      </c>
      <c r="J2749">
        <v>0.616738197424893</v>
      </c>
      <c r="K2749">
        <v>0.40089395642280601</v>
      </c>
      <c r="M2749" t="str">
        <f t="shared" si="84"/>
        <v>Medium</v>
      </c>
      <c r="O2749" t="s">
        <v>33</v>
      </c>
      <c r="P2749">
        <v>0.30923160910606401</v>
      </c>
    </row>
    <row r="2750" spans="8:16">
      <c r="H2750">
        <f t="shared" si="85"/>
        <v>2748</v>
      </c>
      <c r="I2750">
        <v>0.75364543361473502</v>
      </c>
      <c r="J2750">
        <v>0.61695278969957101</v>
      </c>
      <c r="K2750">
        <v>0.40102407336235002</v>
      </c>
      <c r="M2750" t="str">
        <f t="shared" si="84"/>
        <v>Medium</v>
      </c>
      <c r="O2750" t="s">
        <v>33</v>
      </c>
      <c r="P2750">
        <v>0.28345853090286299</v>
      </c>
    </row>
    <row r="2751" spans="8:16">
      <c r="H2751">
        <f t="shared" si="85"/>
        <v>2749</v>
      </c>
      <c r="I2751">
        <v>0.75364543361473502</v>
      </c>
      <c r="J2751">
        <v>0.61716738197424903</v>
      </c>
      <c r="K2751">
        <v>0.40117248892784102</v>
      </c>
      <c r="M2751" t="str">
        <f t="shared" si="84"/>
        <v>Medium</v>
      </c>
      <c r="O2751" t="s">
        <v>33</v>
      </c>
      <c r="P2751">
        <v>0.32078334689140298</v>
      </c>
    </row>
    <row r="2752" spans="8:16">
      <c r="H2752">
        <f t="shared" si="85"/>
        <v>2750</v>
      </c>
      <c r="I2752">
        <v>0.75364543361473502</v>
      </c>
      <c r="J2752">
        <v>0.61738197424892705</v>
      </c>
      <c r="K2752">
        <v>0.40128430724143999</v>
      </c>
      <c r="M2752" t="str">
        <f t="shared" si="84"/>
        <v>Medium</v>
      </c>
      <c r="O2752" t="s">
        <v>33</v>
      </c>
      <c r="P2752">
        <v>0.247023150324821</v>
      </c>
    </row>
    <row r="2753" spans="8:16">
      <c r="H2753">
        <f t="shared" si="85"/>
        <v>2751</v>
      </c>
      <c r="I2753">
        <v>0.75364543361473502</v>
      </c>
      <c r="J2753">
        <v>0.61759656652360495</v>
      </c>
      <c r="K2753">
        <v>0.401371270418167</v>
      </c>
      <c r="M2753" t="str">
        <f t="shared" si="84"/>
        <v>Medium</v>
      </c>
      <c r="O2753" t="s">
        <v>33</v>
      </c>
      <c r="P2753">
        <v>0.432615756988525</v>
      </c>
    </row>
    <row r="2754" spans="8:16">
      <c r="H2754">
        <f t="shared" si="85"/>
        <v>2752</v>
      </c>
      <c r="I2754">
        <v>0.75364543361473502</v>
      </c>
      <c r="J2754">
        <v>0.61781115879828297</v>
      </c>
      <c r="K2754">
        <v>0.40143240988254503</v>
      </c>
      <c r="M2754" t="str">
        <f t="shared" si="84"/>
        <v>Medium</v>
      </c>
      <c r="O2754" t="s">
        <v>33</v>
      </c>
      <c r="P2754">
        <v>0.23989894986152599</v>
      </c>
    </row>
    <row r="2755" spans="8:16">
      <c r="H2755">
        <f t="shared" si="85"/>
        <v>2753</v>
      </c>
      <c r="I2755">
        <v>0.75364543361473502</v>
      </c>
      <c r="J2755">
        <v>0.61802575107296098</v>
      </c>
      <c r="K2755">
        <v>0.40156120061874401</v>
      </c>
      <c r="M2755" t="str">
        <f t="shared" ref="M2755:M2818" si="86">IF(P2755&gt;=$C$10,"High",IF(P2755&lt;=$C$15,"Low","Medium"))</f>
        <v>Medium</v>
      </c>
      <c r="O2755" t="s">
        <v>33</v>
      </c>
      <c r="P2755">
        <v>0.43825787305831898</v>
      </c>
    </row>
    <row r="2756" spans="8:16">
      <c r="H2756">
        <f t="shared" si="85"/>
        <v>2754</v>
      </c>
      <c r="I2756">
        <v>0.75364543361473502</v>
      </c>
      <c r="J2756">
        <v>0.618240343347639</v>
      </c>
      <c r="K2756">
        <v>0.40166887640953097</v>
      </c>
      <c r="M2756" t="str">
        <f t="shared" si="86"/>
        <v>Medium</v>
      </c>
      <c r="O2756" t="s">
        <v>33</v>
      </c>
      <c r="P2756">
        <v>0.27515384554862998</v>
      </c>
    </row>
    <row r="2757" spans="8:16">
      <c r="H2757">
        <f t="shared" ref="H2757:H2820" si="87">H2756+1</f>
        <v>2755</v>
      </c>
      <c r="I2757">
        <v>0.75364543361473502</v>
      </c>
      <c r="J2757">
        <v>0.61845493562231801</v>
      </c>
      <c r="K2757">
        <v>0.401796624064445</v>
      </c>
      <c r="M2757" t="str">
        <f t="shared" si="86"/>
        <v>Medium</v>
      </c>
      <c r="O2757" t="s">
        <v>33</v>
      </c>
      <c r="P2757">
        <v>0.56290882825851396</v>
      </c>
    </row>
    <row r="2758" spans="8:16">
      <c r="H2758">
        <f t="shared" si="87"/>
        <v>2756</v>
      </c>
      <c r="I2758">
        <v>0.75364543361473502</v>
      </c>
      <c r="J2758">
        <v>0.61866952789699603</v>
      </c>
      <c r="K2758">
        <v>0.40190680325031303</v>
      </c>
      <c r="M2758" t="str">
        <f t="shared" si="86"/>
        <v>Medium</v>
      </c>
      <c r="O2758" t="s">
        <v>33</v>
      </c>
      <c r="P2758">
        <v>0.33590671420097401</v>
      </c>
    </row>
    <row r="2759" spans="8:16">
      <c r="H2759">
        <f t="shared" si="87"/>
        <v>2757</v>
      </c>
      <c r="I2759">
        <v>0.75364543361473502</v>
      </c>
      <c r="J2759">
        <v>0.61888412017167405</v>
      </c>
      <c r="K2759">
        <v>0.40200017392635301</v>
      </c>
      <c r="M2759" t="str">
        <f t="shared" si="86"/>
        <v>Low</v>
      </c>
      <c r="O2759" t="s">
        <v>33</v>
      </c>
      <c r="P2759">
        <v>0.164309412240982</v>
      </c>
    </row>
    <row r="2760" spans="8:16">
      <c r="H2760">
        <f t="shared" si="87"/>
        <v>2758</v>
      </c>
      <c r="I2760">
        <v>0.75287797390637001</v>
      </c>
      <c r="J2760">
        <v>0.61888412017167405</v>
      </c>
      <c r="K2760">
        <v>0.402107253670692</v>
      </c>
      <c r="M2760" t="str">
        <f t="shared" si="86"/>
        <v>Medium</v>
      </c>
      <c r="O2760" t="s">
        <v>33</v>
      </c>
      <c r="P2760">
        <v>0.49573490023612998</v>
      </c>
    </row>
    <row r="2761" spans="8:16">
      <c r="H2761">
        <f t="shared" si="87"/>
        <v>2759</v>
      </c>
      <c r="I2761">
        <v>0.75287797390637001</v>
      </c>
      <c r="J2761">
        <v>0.61909871244635195</v>
      </c>
      <c r="K2761">
        <v>0.40217261016368899</v>
      </c>
      <c r="M2761" t="str">
        <f t="shared" si="86"/>
        <v>Medium</v>
      </c>
      <c r="O2761" t="s">
        <v>33</v>
      </c>
      <c r="P2761">
        <v>0.43003115057945301</v>
      </c>
    </row>
    <row r="2762" spans="8:16">
      <c r="H2762">
        <f t="shared" si="87"/>
        <v>2760</v>
      </c>
      <c r="I2762">
        <v>0.75287797390637001</v>
      </c>
      <c r="J2762">
        <v>0.61931330472102997</v>
      </c>
      <c r="K2762">
        <v>0.402225911617279</v>
      </c>
      <c r="M2762" t="str">
        <f t="shared" si="86"/>
        <v>Medium</v>
      </c>
      <c r="O2762" t="s">
        <v>33</v>
      </c>
      <c r="P2762">
        <v>0.53275126218795799</v>
      </c>
    </row>
    <row r="2763" spans="8:16">
      <c r="H2763">
        <f t="shared" si="87"/>
        <v>2761</v>
      </c>
      <c r="I2763">
        <v>0.75287797390637001</v>
      </c>
      <c r="J2763">
        <v>0.61952789699570798</v>
      </c>
      <c r="K2763">
        <v>0.40226088464260101</v>
      </c>
      <c r="M2763" t="str">
        <f t="shared" si="86"/>
        <v>Medium</v>
      </c>
      <c r="O2763" t="s">
        <v>33</v>
      </c>
      <c r="P2763">
        <v>0.36194461584091198</v>
      </c>
    </row>
    <row r="2764" spans="8:16">
      <c r="H2764">
        <f t="shared" si="87"/>
        <v>2762</v>
      </c>
      <c r="I2764">
        <v>0.75211051419800501</v>
      </c>
      <c r="J2764">
        <v>0.61995708154506401</v>
      </c>
      <c r="K2764">
        <v>0.40228570997715002</v>
      </c>
      <c r="M2764" t="str">
        <f t="shared" si="86"/>
        <v>Medium</v>
      </c>
      <c r="O2764" t="s">
        <v>33</v>
      </c>
      <c r="P2764">
        <v>0.42884516716003401</v>
      </c>
    </row>
    <row r="2765" spans="8:16">
      <c r="H2765">
        <f t="shared" si="87"/>
        <v>2763</v>
      </c>
      <c r="I2765">
        <v>0.75211051419800501</v>
      </c>
      <c r="J2765">
        <v>0.62017167381974203</v>
      </c>
      <c r="K2765">
        <v>0.40228955447673798</v>
      </c>
      <c r="M2765" t="str">
        <f t="shared" si="86"/>
        <v>Medium</v>
      </c>
      <c r="O2765" t="s">
        <v>33</v>
      </c>
      <c r="P2765">
        <v>0.31397131085395802</v>
      </c>
    </row>
    <row r="2766" spans="8:16">
      <c r="H2766">
        <f t="shared" si="87"/>
        <v>2764</v>
      </c>
      <c r="I2766">
        <v>0.75211051419800501</v>
      </c>
      <c r="J2766">
        <v>0.62038626609442105</v>
      </c>
      <c r="K2766">
        <v>0.40234498679637898</v>
      </c>
      <c r="M2766" t="str">
        <f t="shared" si="86"/>
        <v>Medium</v>
      </c>
      <c r="O2766" t="s">
        <v>33</v>
      </c>
      <c r="P2766">
        <v>0.34419280290603599</v>
      </c>
    </row>
    <row r="2767" spans="8:16">
      <c r="H2767">
        <f t="shared" si="87"/>
        <v>2765</v>
      </c>
      <c r="I2767">
        <v>0.75211051419800501</v>
      </c>
      <c r="J2767">
        <v>0.62060085836909895</v>
      </c>
      <c r="K2767">
        <v>0.40241043269634202</v>
      </c>
      <c r="M2767" t="str">
        <f t="shared" si="86"/>
        <v>Medium</v>
      </c>
      <c r="O2767" t="s">
        <v>33</v>
      </c>
      <c r="P2767">
        <v>0.19883260130882299</v>
      </c>
    </row>
    <row r="2768" spans="8:16">
      <c r="H2768">
        <f t="shared" si="87"/>
        <v>2766</v>
      </c>
      <c r="I2768">
        <v>0.75211051419800501</v>
      </c>
      <c r="J2768">
        <v>0.62081545064377697</v>
      </c>
      <c r="K2768">
        <v>0.40242506563663499</v>
      </c>
      <c r="M2768" t="str">
        <f t="shared" si="86"/>
        <v>Medium</v>
      </c>
      <c r="O2768" t="s">
        <v>33</v>
      </c>
      <c r="P2768">
        <v>0.20472495257854501</v>
      </c>
    </row>
    <row r="2769" spans="8:16">
      <c r="H2769">
        <f t="shared" si="87"/>
        <v>2767</v>
      </c>
      <c r="I2769">
        <v>0.75211051419800501</v>
      </c>
      <c r="J2769">
        <v>0.621244635193133</v>
      </c>
      <c r="K2769">
        <v>0.40244249999523202</v>
      </c>
      <c r="M2769" t="str">
        <f t="shared" si="86"/>
        <v>Medium</v>
      </c>
      <c r="O2769" t="s">
        <v>33</v>
      </c>
      <c r="P2769">
        <v>0.23822520673274999</v>
      </c>
    </row>
    <row r="2770" spans="8:16">
      <c r="H2770">
        <f t="shared" si="87"/>
        <v>2768</v>
      </c>
      <c r="I2770">
        <v>0.75211051419800501</v>
      </c>
      <c r="J2770">
        <v>0.62145922746781102</v>
      </c>
      <c r="K2770">
        <v>0.402471363544464</v>
      </c>
      <c r="M2770" t="str">
        <f t="shared" si="86"/>
        <v>Medium</v>
      </c>
      <c r="O2770" t="s">
        <v>33</v>
      </c>
      <c r="P2770">
        <v>0.23151136934757199</v>
      </c>
    </row>
    <row r="2771" spans="8:16">
      <c r="H2771">
        <f t="shared" si="87"/>
        <v>2769</v>
      </c>
      <c r="I2771">
        <v>0.75211051419800501</v>
      </c>
      <c r="J2771">
        <v>0.62167381974248903</v>
      </c>
      <c r="K2771">
        <v>0.40258352458476998</v>
      </c>
      <c r="M2771" t="str">
        <f t="shared" si="86"/>
        <v>High</v>
      </c>
      <c r="O2771" t="s">
        <v>33</v>
      </c>
      <c r="P2771">
        <v>0.77544319629669201</v>
      </c>
    </row>
    <row r="2772" spans="8:16">
      <c r="H2772">
        <f t="shared" si="87"/>
        <v>2770</v>
      </c>
      <c r="I2772">
        <v>0.75211051419800501</v>
      </c>
      <c r="J2772">
        <v>0.62188841201716705</v>
      </c>
      <c r="K2772">
        <v>0.40271383523941001</v>
      </c>
      <c r="M2772" t="str">
        <f t="shared" si="86"/>
        <v>Medium</v>
      </c>
      <c r="O2772" t="s">
        <v>33</v>
      </c>
      <c r="P2772">
        <v>0.32782331109046903</v>
      </c>
    </row>
    <row r="2773" spans="8:16">
      <c r="H2773">
        <f t="shared" si="87"/>
        <v>2771</v>
      </c>
      <c r="I2773">
        <v>0.75134305448963901</v>
      </c>
      <c r="J2773">
        <v>0.62188841201716705</v>
      </c>
      <c r="K2773">
        <v>0.40275420248508498</v>
      </c>
      <c r="M2773" t="str">
        <f t="shared" si="86"/>
        <v>High</v>
      </c>
      <c r="O2773" t="s">
        <v>33</v>
      </c>
      <c r="P2773">
        <v>0.63549321889877297</v>
      </c>
    </row>
    <row r="2774" spans="8:16">
      <c r="H2774">
        <f t="shared" si="87"/>
        <v>2772</v>
      </c>
      <c r="I2774">
        <v>0.75134305448963901</v>
      </c>
      <c r="J2774">
        <v>0.62210300429184595</v>
      </c>
      <c r="K2774">
        <v>0.40277415513992298</v>
      </c>
      <c r="M2774" t="str">
        <f t="shared" si="86"/>
        <v>Medium</v>
      </c>
      <c r="O2774" t="s">
        <v>33</v>
      </c>
      <c r="P2774">
        <v>0.30630362033844</v>
      </c>
    </row>
    <row r="2775" spans="8:16">
      <c r="H2775">
        <f t="shared" si="87"/>
        <v>2773</v>
      </c>
      <c r="I2775">
        <v>0.75134305448963901</v>
      </c>
      <c r="J2775">
        <v>0.62231759656652397</v>
      </c>
      <c r="K2775">
        <v>0.402809739112854</v>
      </c>
      <c r="M2775" t="str">
        <f t="shared" si="86"/>
        <v>Medium</v>
      </c>
      <c r="O2775" t="s">
        <v>33</v>
      </c>
      <c r="P2775">
        <v>0.216029077768326</v>
      </c>
    </row>
    <row r="2776" spans="8:16">
      <c r="H2776">
        <f t="shared" si="87"/>
        <v>2774</v>
      </c>
      <c r="I2776">
        <v>0.75134305448963901</v>
      </c>
      <c r="J2776">
        <v>0.62253218884120198</v>
      </c>
      <c r="K2776">
        <v>0.40292558073997498</v>
      </c>
      <c r="M2776" t="str">
        <f t="shared" si="86"/>
        <v>Medium</v>
      </c>
      <c r="O2776" t="s">
        <v>33</v>
      </c>
      <c r="P2776">
        <v>0.384427040815353</v>
      </c>
    </row>
    <row r="2777" spans="8:16">
      <c r="H2777">
        <f t="shared" si="87"/>
        <v>2775</v>
      </c>
      <c r="I2777">
        <v>0.75134305448963901</v>
      </c>
      <c r="J2777">
        <v>0.62274678111588</v>
      </c>
      <c r="K2777">
        <v>0.40305058658123</v>
      </c>
      <c r="M2777" t="str">
        <f t="shared" si="86"/>
        <v>Medium</v>
      </c>
      <c r="O2777" t="s">
        <v>33</v>
      </c>
      <c r="P2777">
        <v>0.41180872917175299</v>
      </c>
    </row>
    <row r="2778" spans="8:16">
      <c r="H2778">
        <f t="shared" si="87"/>
        <v>2776</v>
      </c>
      <c r="I2778">
        <v>0.75134305448963901</v>
      </c>
      <c r="J2778">
        <v>0.62296137339055802</v>
      </c>
      <c r="K2778">
        <v>0.40321750938892398</v>
      </c>
      <c r="M2778" t="str">
        <f t="shared" si="86"/>
        <v>High</v>
      </c>
      <c r="O2778" t="s">
        <v>33</v>
      </c>
      <c r="P2778">
        <v>0.86152529716491699</v>
      </c>
    </row>
    <row r="2779" spans="8:16">
      <c r="H2779">
        <f t="shared" si="87"/>
        <v>2777</v>
      </c>
      <c r="I2779">
        <v>0.75134305448963901</v>
      </c>
      <c r="J2779">
        <v>0.62317596566523603</v>
      </c>
      <c r="K2779">
        <v>0.40335941314697299</v>
      </c>
      <c r="M2779" t="str">
        <f t="shared" si="86"/>
        <v>Medium</v>
      </c>
      <c r="O2779" t="s">
        <v>33</v>
      </c>
      <c r="P2779">
        <v>0.40464133024215698</v>
      </c>
    </row>
    <row r="2780" spans="8:16">
      <c r="H2780">
        <f t="shared" si="87"/>
        <v>2778</v>
      </c>
      <c r="I2780">
        <v>0.75134305448963901</v>
      </c>
      <c r="J2780">
        <v>0.62339055793991405</v>
      </c>
      <c r="K2780">
        <v>0.40340006351470897</v>
      </c>
      <c r="M2780" t="str">
        <f t="shared" si="86"/>
        <v>Medium</v>
      </c>
      <c r="O2780" t="s">
        <v>33</v>
      </c>
      <c r="P2780">
        <v>0.22644294798374201</v>
      </c>
    </row>
    <row r="2781" spans="8:16">
      <c r="H2781">
        <f t="shared" si="87"/>
        <v>2779</v>
      </c>
      <c r="I2781">
        <v>0.750575594781274</v>
      </c>
      <c r="J2781">
        <v>0.62339055793991405</v>
      </c>
      <c r="K2781">
        <v>0.40344379842281303</v>
      </c>
      <c r="M2781" t="str">
        <f t="shared" si="86"/>
        <v>Medium</v>
      </c>
      <c r="O2781" t="s">
        <v>33</v>
      </c>
      <c r="P2781">
        <v>0.280793637037277</v>
      </c>
    </row>
    <row r="2782" spans="8:16">
      <c r="H2782">
        <f t="shared" si="87"/>
        <v>2780</v>
      </c>
      <c r="I2782">
        <v>0.750575594781274</v>
      </c>
      <c r="J2782">
        <v>0.62360515021459195</v>
      </c>
      <c r="K2782">
        <v>0.40346406400203699</v>
      </c>
      <c r="M2782" t="str">
        <f t="shared" si="86"/>
        <v>High</v>
      </c>
      <c r="O2782" t="s">
        <v>33</v>
      </c>
      <c r="P2782">
        <v>0.60934984683990501</v>
      </c>
    </row>
    <row r="2783" spans="8:16">
      <c r="H2783">
        <f t="shared" si="87"/>
        <v>2781</v>
      </c>
      <c r="I2783">
        <v>0.750575594781274</v>
      </c>
      <c r="J2783">
        <v>0.62381974248926997</v>
      </c>
      <c r="K2783">
        <v>0.40354129672050498</v>
      </c>
      <c r="M2783" t="str">
        <f t="shared" si="86"/>
        <v>Medium</v>
      </c>
      <c r="O2783" t="s">
        <v>33</v>
      </c>
      <c r="P2783">
        <v>0.290093064308167</v>
      </c>
    </row>
    <row r="2784" spans="8:16">
      <c r="H2784">
        <f t="shared" si="87"/>
        <v>2782</v>
      </c>
      <c r="I2784">
        <v>0.750575594781274</v>
      </c>
      <c r="J2784">
        <v>0.62403433476394898</v>
      </c>
      <c r="K2784">
        <v>0.40363134443759902</v>
      </c>
      <c r="M2784" t="str">
        <f t="shared" si="86"/>
        <v>Medium</v>
      </c>
      <c r="O2784" t="s">
        <v>33</v>
      </c>
      <c r="P2784">
        <v>0.26113021373748802</v>
      </c>
    </row>
    <row r="2785" spans="8:16">
      <c r="H2785">
        <f t="shared" si="87"/>
        <v>2783</v>
      </c>
      <c r="I2785">
        <v>0.750575594781274</v>
      </c>
      <c r="J2785">
        <v>0.624248927038627</v>
      </c>
      <c r="K2785">
        <v>0.40367081761360202</v>
      </c>
      <c r="M2785" t="str">
        <f t="shared" si="86"/>
        <v>Medium</v>
      </c>
      <c r="O2785" t="s">
        <v>33</v>
      </c>
      <c r="P2785">
        <v>0.31862011551857</v>
      </c>
    </row>
    <row r="2786" spans="8:16">
      <c r="H2786">
        <f t="shared" si="87"/>
        <v>2784</v>
      </c>
      <c r="I2786">
        <v>0.750575594781274</v>
      </c>
      <c r="J2786">
        <v>0.62446351931330502</v>
      </c>
      <c r="K2786">
        <v>0.40371623635292098</v>
      </c>
      <c r="M2786" t="str">
        <f t="shared" si="86"/>
        <v>Medium</v>
      </c>
      <c r="O2786" t="s">
        <v>33</v>
      </c>
      <c r="P2786">
        <v>0.22201374173164401</v>
      </c>
    </row>
    <row r="2787" spans="8:16">
      <c r="H2787">
        <f t="shared" si="87"/>
        <v>2785</v>
      </c>
      <c r="I2787">
        <v>0.750575594781274</v>
      </c>
      <c r="J2787">
        <v>0.62467811158798303</v>
      </c>
      <c r="K2787">
        <v>0.40377491712570202</v>
      </c>
      <c r="M2787" t="str">
        <f t="shared" si="86"/>
        <v>Low</v>
      </c>
      <c r="O2787" t="s">
        <v>33</v>
      </c>
      <c r="P2787">
        <v>0.15683342516422299</v>
      </c>
    </row>
    <row r="2788" spans="8:16">
      <c r="H2788">
        <f t="shared" si="87"/>
        <v>2786</v>
      </c>
      <c r="I2788">
        <v>0.750575594781274</v>
      </c>
      <c r="J2788">
        <v>0.62489270386266105</v>
      </c>
      <c r="K2788">
        <v>0.40384097397327401</v>
      </c>
      <c r="M2788" t="str">
        <f t="shared" si="86"/>
        <v>Medium</v>
      </c>
      <c r="O2788" t="s">
        <v>33</v>
      </c>
      <c r="P2788">
        <v>0.44952580332755998</v>
      </c>
    </row>
    <row r="2789" spans="8:16">
      <c r="H2789">
        <f t="shared" si="87"/>
        <v>2787</v>
      </c>
      <c r="I2789">
        <v>0.749808135072909</v>
      </c>
      <c r="J2789">
        <v>0.62489270386266105</v>
      </c>
      <c r="K2789">
        <v>0.40391749143600503</v>
      </c>
      <c r="M2789" t="str">
        <f t="shared" si="86"/>
        <v>Medium</v>
      </c>
      <c r="O2789" t="s">
        <v>33</v>
      </c>
      <c r="P2789">
        <v>0.22202633321285201</v>
      </c>
    </row>
    <row r="2790" spans="8:16">
      <c r="H2790">
        <f t="shared" si="87"/>
        <v>2788</v>
      </c>
      <c r="I2790">
        <v>0.749040675364543</v>
      </c>
      <c r="J2790">
        <v>0.62489270386266105</v>
      </c>
      <c r="K2790">
        <v>0.40401962399482699</v>
      </c>
      <c r="M2790" t="str">
        <f t="shared" si="86"/>
        <v>Low</v>
      </c>
      <c r="O2790" t="s">
        <v>33</v>
      </c>
      <c r="P2790">
        <v>0.16399402916431399</v>
      </c>
    </row>
    <row r="2791" spans="8:16">
      <c r="H2791">
        <f t="shared" si="87"/>
        <v>2789</v>
      </c>
      <c r="I2791">
        <v>0.749040675364543</v>
      </c>
      <c r="J2791">
        <v>0.62510729613733895</v>
      </c>
      <c r="K2791">
        <v>0.40409745275974301</v>
      </c>
      <c r="M2791" t="str">
        <f t="shared" si="86"/>
        <v>Low</v>
      </c>
      <c r="O2791" t="s">
        <v>33</v>
      </c>
      <c r="P2791">
        <v>0.15330876410007499</v>
      </c>
    </row>
    <row r="2792" spans="8:16">
      <c r="H2792">
        <f t="shared" si="87"/>
        <v>2790</v>
      </c>
      <c r="I2792">
        <v>0.749040675364543</v>
      </c>
      <c r="J2792">
        <v>0.62532188841201697</v>
      </c>
      <c r="K2792">
        <v>0.40415118634700797</v>
      </c>
      <c r="M2792" t="str">
        <f t="shared" si="86"/>
        <v>Medium</v>
      </c>
      <c r="O2792" t="s">
        <v>33</v>
      </c>
      <c r="P2792">
        <v>0.259858548641205</v>
      </c>
    </row>
    <row r="2793" spans="8:16">
      <c r="H2793">
        <f t="shared" si="87"/>
        <v>2791</v>
      </c>
      <c r="I2793">
        <v>0.749040675364543</v>
      </c>
      <c r="J2793">
        <v>0.62553648068669498</v>
      </c>
      <c r="K2793">
        <v>0.40441465377807601</v>
      </c>
      <c r="M2793" t="str">
        <f t="shared" si="86"/>
        <v>Medium</v>
      </c>
      <c r="O2793" t="s">
        <v>33</v>
      </c>
      <c r="P2793">
        <v>0.457723438739777</v>
      </c>
    </row>
    <row r="2794" spans="8:16">
      <c r="H2794">
        <f t="shared" si="87"/>
        <v>2792</v>
      </c>
      <c r="I2794">
        <v>0.749040675364543</v>
      </c>
      <c r="J2794">
        <v>0.625751072961373</v>
      </c>
      <c r="K2794">
        <v>0.40469728410243999</v>
      </c>
      <c r="M2794" t="str">
        <f t="shared" si="86"/>
        <v>Medium</v>
      </c>
      <c r="O2794" t="s">
        <v>33</v>
      </c>
      <c r="P2794">
        <v>0.39211550354957603</v>
      </c>
    </row>
    <row r="2795" spans="8:16">
      <c r="H2795">
        <f t="shared" si="87"/>
        <v>2793</v>
      </c>
      <c r="I2795">
        <v>0.749040675364543</v>
      </c>
      <c r="J2795">
        <v>0.62596566523605102</v>
      </c>
      <c r="K2795">
        <v>0.40475545823574099</v>
      </c>
      <c r="M2795" t="str">
        <f t="shared" si="86"/>
        <v>Medium</v>
      </c>
      <c r="O2795" t="s">
        <v>33</v>
      </c>
      <c r="P2795">
        <v>0.36234173178672802</v>
      </c>
    </row>
    <row r="2796" spans="8:16">
      <c r="H2796">
        <f t="shared" si="87"/>
        <v>2794</v>
      </c>
      <c r="I2796">
        <v>0.749040675364543</v>
      </c>
      <c r="J2796">
        <v>0.62618025751073003</v>
      </c>
      <c r="K2796">
        <v>0.40479874610900901</v>
      </c>
      <c r="M2796" t="str">
        <f t="shared" si="86"/>
        <v>Medium</v>
      </c>
      <c r="O2796" t="s">
        <v>33</v>
      </c>
      <c r="P2796">
        <v>0.21945440769195601</v>
      </c>
    </row>
    <row r="2797" spans="8:16">
      <c r="H2797">
        <f t="shared" si="87"/>
        <v>2795</v>
      </c>
      <c r="I2797">
        <v>0.749040675364543</v>
      </c>
      <c r="J2797">
        <v>0.62639484978540805</v>
      </c>
      <c r="K2797">
        <v>0.40485496819019301</v>
      </c>
      <c r="M2797" t="str">
        <f t="shared" si="86"/>
        <v>High</v>
      </c>
      <c r="O2797" t="s">
        <v>33</v>
      </c>
      <c r="P2797">
        <v>0.69353240728378296</v>
      </c>
    </row>
    <row r="2798" spans="8:16">
      <c r="H2798">
        <f t="shared" si="87"/>
        <v>2796</v>
      </c>
      <c r="I2798">
        <v>0.749040675364543</v>
      </c>
      <c r="J2798">
        <v>0.62660944206008595</v>
      </c>
      <c r="K2798">
        <v>0.40493050217628501</v>
      </c>
      <c r="M2798" t="str">
        <f t="shared" si="86"/>
        <v>Medium</v>
      </c>
      <c r="O2798" t="s">
        <v>33</v>
      </c>
      <c r="P2798">
        <v>0.29180538654327398</v>
      </c>
    </row>
    <row r="2799" spans="8:16">
      <c r="H2799">
        <f t="shared" si="87"/>
        <v>2797</v>
      </c>
      <c r="I2799">
        <v>0.749040675364543</v>
      </c>
      <c r="J2799">
        <v>0.62682403433476397</v>
      </c>
      <c r="K2799">
        <v>0.40501858294010201</v>
      </c>
      <c r="M2799" t="str">
        <f t="shared" si="86"/>
        <v>Medium</v>
      </c>
      <c r="O2799" t="s">
        <v>33</v>
      </c>
      <c r="P2799">
        <v>0.21959657967090601</v>
      </c>
    </row>
    <row r="2800" spans="8:16">
      <c r="H2800">
        <f t="shared" si="87"/>
        <v>2798</v>
      </c>
      <c r="I2800">
        <v>0.749040675364543</v>
      </c>
      <c r="J2800">
        <v>0.62703862660944198</v>
      </c>
      <c r="K2800">
        <v>0.40505655109882399</v>
      </c>
      <c r="M2800" t="str">
        <f t="shared" si="86"/>
        <v>Medium</v>
      </c>
      <c r="O2800" t="s">
        <v>33</v>
      </c>
      <c r="P2800">
        <v>0.28789973258972201</v>
      </c>
    </row>
    <row r="2801" spans="8:16">
      <c r="H2801">
        <f t="shared" si="87"/>
        <v>2799</v>
      </c>
      <c r="I2801">
        <v>0.749040675364543</v>
      </c>
      <c r="J2801">
        <v>0.62725321888412</v>
      </c>
      <c r="K2801">
        <v>0.40512931346893299</v>
      </c>
      <c r="M2801" t="str">
        <f t="shared" si="86"/>
        <v>Medium</v>
      </c>
      <c r="O2801" t="s">
        <v>33</v>
      </c>
      <c r="P2801">
        <v>0.37343999743461598</v>
      </c>
    </row>
    <row r="2802" spans="8:16">
      <c r="H2802">
        <f t="shared" si="87"/>
        <v>2800</v>
      </c>
      <c r="I2802">
        <v>0.74827321565617799</v>
      </c>
      <c r="J2802">
        <v>0.62725321888412</v>
      </c>
      <c r="K2802">
        <v>0.40520489215850802</v>
      </c>
      <c r="M2802" t="str">
        <f t="shared" si="86"/>
        <v>Medium</v>
      </c>
      <c r="O2802" t="s">
        <v>33</v>
      </c>
      <c r="P2802">
        <v>0.46052163839340199</v>
      </c>
    </row>
    <row r="2803" spans="8:16">
      <c r="H2803">
        <f t="shared" si="87"/>
        <v>2801</v>
      </c>
      <c r="I2803">
        <v>0.74750575594781299</v>
      </c>
      <c r="J2803">
        <v>0.62725321888412</v>
      </c>
      <c r="K2803">
        <v>0.40522031486034399</v>
      </c>
      <c r="M2803" t="str">
        <f t="shared" si="86"/>
        <v>Medium</v>
      </c>
      <c r="O2803" t="s">
        <v>33</v>
      </c>
      <c r="P2803">
        <v>0.39105603098869302</v>
      </c>
    </row>
    <row r="2804" spans="8:16">
      <c r="H2804">
        <f t="shared" si="87"/>
        <v>2802</v>
      </c>
      <c r="I2804">
        <v>0.74673829623944699</v>
      </c>
      <c r="J2804">
        <v>0.62725321888412</v>
      </c>
      <c r="K2804">
        <v>0.40528054535388902</v>
      </c>
      <c r="M2804" t="str">
        <f t="shared" si="86"/>
        <v>Medium</v>
      </c>
      <c r="O2804" t="s">
        <v>33</v>
      </c>
      <c r="P2804">
        <v>0.53125256299972501</v>
      </c>
    </row>
    <row r="2805" spans="8:16">
      <c r="H2805">
        <f t="shared" si="87"/>
        <v>2803</v>
      </c>
      <c r="I2805">
        <v>0.74597083653108198</v>
      </c>
      <c r="J2805">
        <v>0.62725321888412</v>
      </c>
      <c r="K2805">
        <v>0.40536415576934798</v>
      </c>
      <c r="M2805" t="str">
        <f t="shared" si="86"/>
        <v>Medium</v>
      </c>
      <c r="O2805" t="s">
        <v>33</v>
      </c>
      <c r="P2805">
        <v>0.230780899524689</v>
      </c>
    </row>
    <row r="2806" spans="8:16">
      <c r="H2806">
        <f t="shared" si="87"/>
        <v>2804</v>
      </c>
      <c r="I2806">
        <v>0.74597083653108198</v>
      </c>
      <c r="J2806">
        <v>0.62746781115879802</v>
      </c>
      <c r="K2806">
        <v>0.40546315908432001</v>
      </c>
      <c r="M2806" t="str">
        <f t="shared" si="86"/>
        <v>Medium</v>
      </c>
      <c r="O2806" t="s">
        <v>33</v>
      </c>
      <c r="P2806">
        <v>0.22192846238613101</v>
      </c>
    </row>
    <row r="2807" spans="8:16">
      <c r="H2807">
        <f t="shared" si="87"/>
        <v>2805</v>
      </c>
      <c r="I2807">
        <v>0.74597083653108198</v>
      </c>
      <c r="J2807">
        <v>0.62768240343347603</v>
      </c>
      <c r="K2807">
        <v>0.40558615326881398</v>
      </c>
      <c r="M2807" t="str">
        <f t="shared" si="86"/>
        <v>High</v>
      </c>
      <c r="O2807" t="s">
        <v>33</v>
      </c>
      <c r="P2807">
        <v>0.79478448629379295</v>
      </c>
    </row>
    <row r="2808" spans="8:16">
      <c r="H2808">
        <f t="shared" si="87"/>
        <v>2806</v>
      </c>
      <c r="I2808">
        <v>0.74597083653108198</v>
      </c>
      <c r="J2808">
        <v>0.62789699570815405</v>
      </c>
      <c r="K2808">
        <v>0.40566807985305797</v>
      </c>
      <c r="M2808" t="str">
        <f t="shared" si="86"/>
        <v>High</v>
      </c>
      <c r="O2808" t="s">
        <v>33</v>
      </c>
      <c r="P2808">
        <v>0.90662062168121305</v>
      </c>
    </row>
    <row r="2809" spans="8:16">
      <c r="H2809">
        <f t="shared" si="87"/>
        <v>2807</v>
      </c>
      <c r="I2809">
        <v>0.74597083653108198</v>
      </c>
      <c r="J2809">
        <v>0.62811158798283295</v>
      </c>
      <c r="K2809">
        <v>0.40571245551109297</v>
      </c>
      <c r="M2809" t="str">
        <f t="shared" si="86"/>
        <v>High</v>
      </c>
      <c r="O2809" t="s">
        <v>33</v>
      </c>
      <c r="P2809">
        <v>0.83321052789688099</v>
      </c>
    </row>
    <row r="2810" spans="8:16">
      <c r="H2810">
        <f t="shared" si="87"/>
        <v>2808</v>
      </c>
      <c r="I2810">
        <v>0.74520337682271698</v>
      </c>
      <c r="J2810">
        <v>0.62811158798283295</v>
      </c>
      <c r="K2810">
        <v>0.40577206015586897</v>
      </c>
      <c r="M2810" t="str">
        <f t="shared" si="86"/>
        <v>Medium</v>
      </c>
      <c r="O2810" t="s">
        <v>33</v>
      </c>
      <c r="P2810">
        <v>0.36236554384231601</v>
      </c>
    </row>
    <row r="2811" spans="8:16">
      <c r="H2811">
        <f t="shared" si="87"/>
        <v>2809</v>
      </c>
      <c r="I2811">
        <v>0.74443591711435197</v>
      </c>
      <c r="J2811">
        <v>0.62811158798283295</v>
      </c>
      <c r="K2811">
        <v>0.405866459012032</v>
      </c>
      <c r="M2811" t="str">
        <f t="shared" si="86"/>
        <v>Medium</v>
      </c>
      <c r="O2811" t="s">
        <v>33</v>
      </c>
      <c r="P2811">
        <v>0.54375976324081399</v>
      </c>
    </row>
    <row r="2812" spans="8:16">
      <c r="H2812">
        <f t="shared" si="87"/>
        <v>2810</v>
      </c>
      <c r="I2812">
        <v>0.74443591711435197</v>
      </c>
      <c r="J2812">
        <v>0.62832618025751097</v>
      </c>
      <c r="K2812">
        <v>0.40593039989471402</v>
      </c>
      <c r="M2812" t="str">
        <f t="shared" si="86"/>
        <v>Medium</v>
      </c>
      <c r="O2812" t="s">
        <v>33</v>
      </c>
      <c r="P2812">
        <v>0.37903970479965199</v>
      </c>
    </row>
    <row r="2813" spans="8:16">
      <c r="H2813">
        <f t="shared" si="87"/>
        <v>2811</v>
      </c>
      <c r="I2813">
        <v>0.74443591711435197</v>
      </c>
      <c r="J2813">
        <v>0.62854077253218898</v>
      </c>
      <c r="K2813">
        <v>0.40595078468322798</v>
      </c>
      <c r="M2813" t="str">
        <f t="shared" si="86"/>
        <v>Medium</v>
      </c>
      <c r="O2813" t="s">
        <v>33</v>
      </c>
      <c r="P2813">
        <v>0.34138244390487699</v>
      </c>
    </row>
    <row r="2814" spans="8:16">
      <c r="H2814">
        <f t="shared" si="87"/>
        <v>2812</v>
      </c>
      <c r="I2814">
        <v>0.74443591711435197</v>
      </c>
      <c r="J2814">
        <v>0.628755364806867</v>
      </c>
      <c r="K2814">
        <v>0.40601333975791898</v>
      </c>
      <c r="M2814" t="str">
        <f t="shared" si="86"/>
        <v>Medium</v>
      </c>
      <c r="O2814" t="s">
        <v>33</v>
      </c>
      <c r="P2814">
        <v>0.30095672607421903</v>
      </c>
    </row>
    <row r="2815" spans="8:16">
      <c r="H2815">
        <f t="shared" si="87"/>
        <v>2813</v>
      </c>
      <c r="I2815">
        <v>0.74443591711435197</v>
      </c>
      <c r="J2815">
        <v>0.62896995708154502</v>
      </c>
      <c r="K2815">
        <v>0.40609061717987099</v>
      </c>
      <c r="M2815" t="str">
        <f t="shared" si="86"/>
        <v>Medium</v>
      </c>
      <c r="O2815" t="s">
        <v>33</v>
      </c>
      <c r="P2815">
        <v>0.36341127753257801</v>
      </c>
    </row>
    <row r="2816" spans="8:16">
      <c r="H2816">
        <f t="shared" si="87"/>
        <v>2814</v>
      </c>
      <c r="I2816">
        <v>0.74443591711435197</v>
      </c>
      <c r="J2816">
        <v>0.62918454935622303</v>
      </c>
      <c r="K2816">
        <v>0.40611150860786399</v>
      </c>
      <c r="M2816" t="str">
        <f t="shared" si="86"/>
        <v>Medium</v>
      </c>
      <c r="O2816" t="s">
        <v>33</v>
      </c>
      <c r="P2816">
        <v>0.54306679964065596</v>
      </c>
    </row>
    <row r="2817" spans="8:16">
      <c r="H2817">
        <f t="shared" si="87"/>
        <v>2815</v>
      </c>
      <c r="I2817">
        <v>0.74443591711435197</v>
      </c>
      <c r="J2817">
        <v>0.62939914163090105</v>
      </c>
      <c r="K2817">
        <v>0.406128019094467</v>
      </c>
      <c r="M2817" t="str">
        <f t="shared" si="86"/>
        <v>Medium</v>
      </c>
      <c r="O2817" t="s">
        <v>33</v>
      </c>
      <c r="P2817">
        <v>0.41303846240043601</v>
      </c>
    </row>
    <row r="2818" spans="8:16">
      <c r="H2818">
        <f t="shared" si="87"/>
        <v>2816</v>
      </c>
      <c r="I2818">
        <v>0.74443591711435197</v>
      </c>
      <c r="J2818">
        <v>0.62961373390557895</v>
      </c>
      <c r="K2818">
        <v>0.40618078410625502</v>
      </c>
      <c r="M2818" t="str">
        <f t="shared" si="86"/>
        <v>Medium</v>
      </c>
      <c r="O2818" t="s">
        <v>33</v>
      </c>
      <c r="P2818">
        <v>0.41599106788635298</v>
      </c>
    </row>
    <row r="2819" spans="8:16">
      <c r="H2819">
        <f t="shared" si="87"/>
        <v>2817</v>
      </c>
      <c r="I2819">
        <v>0.74443591711435197</v>
      </c>
      <c r="J2819">
        <v>0.62982832618025797</v>
      </c>
      <c r="K2819">
        <v>0.40622696280479398</v>
      </c>
      <c r="M2819" t="str">
        <f t="shared" ref="M2819:M2882" si="88">IF(P2819&gt;=$C$10,"High",IF(P2819&lt;=$C$15,"Low","Medium"))</f>
        <v>Medium</v>
      </c>
      <c r="O2819" t="s">
        <v>33</v>
      </c>
      <c r="P2819">
        <v>0.53161668777465798</v>
      </c>
    </row>
    <row r="2820" spans="8:16">
      <c r="H2820">
        <f t="shared" si="87"/>
        <v>2818</v>
      </c>
      <c r="I2820">
        <v>0.74443591711435197</v>
      </c>
      <c r="J2820">
        <v>0.63004291845493599</v>
      </c>
      <c r="K2820">
        <v>0.406236782670021</v>
      </c>
      <c r="M2820" t="str">
        <f t="shared" si="88"/>
        <v>Medium</v>
      </c>
      <c r="O2820" t="s">
        <v>33</v>
      </c>
      <c r="P2820">
        <v>0.31166255474090598</v>
      </c>
    </row>
    <row r="2821" spans="8:16">
      <c r="H2821">
        <f t="shared" ref="H2821:H2884" si="89">H2820+1</f>
        <v>2819</v>
      </c>
      <c r="I2821">
        <v>0.74443591711435197</v>
      </c>
      <c r="J2821">
        <v>0.630257510729614</v>
      </c>
      <c r="K2821">
        <v>0.40628372132778201</v>
      </c>
      <c r="M2821" t="str">
        <f t="shared" si="88"/>
        <v>Medium</v>
      </c>
      <c r="O2821" t="s">
        <v>33</v>
      </c>
      <c r="P2821">
        <v>0.399587512016296</v>
      </c>
    </row>
    <row r="2822" spans="8:16">
      <c r="H2822">
        <f t="shared" si="89"/>
        <v>2820</v>
      </c>
      <c r="I2822">
        <v>0.74443591711435197</v>
      </c>
      <c r="J2822">
        <v>0.63047210300429202</v>
      </c>
      <c r="K2822">
        <v>0.406355530023575</v>
      </c>
      <c r="M2822" t="str">
        <f t="shared" si="88"/>
        <v>High</v>
      </c>
      <c r="O2822" t="s">
        <v>33</v>
      </c>
      <c r="P2822">
        <v>0.75167763233184803</v>
      </c>
    </row>
    <row r="2823" spans="8:16">
      <c r="H2823">
        <f t="shared" si="89"/>
        <v>2821</v>
      </c>
      <c r="I2823">
        <v>0.74443591711435197</v>
      </c>
      <c r="J2823">
        <v>0.63068669527897003</v>
      </c>
      <c r="K2823">
        <v>0.406397715210915</v>
      </c>
      <c r="M2823" t="str">
        <f t="shared" si="88"/>
        <v>Medium</v>
      </c>
      <c r="O2823" t="s">
        <v>33</v>
      </c>
      <c r="P2823">
        <v>0.29166325926780701</v>
      </c>
    </row>
    <row r="2824" spans="8:16">
      <c r="H2824">
        <f t="shared" si="89"/>
        <v>2822</v>
      </c>
      <c r="I2824">
        <v>0.74443591711435197</v>
      </c>
      <c r="J2824">
        <v>0.63090128755364805</v>
      </c>
      <c r="K2824">
        <v>0.40645021200180098</v>
      </c>
      <c r="M2824" t="str">
        <f t="shared" si="88"/>
        <v>Medium</v>
      </c>
      <c r="O2824" t="s">
        <v>33</v>
      </c>
      <c r="P2824">
        <v>0.31942427158355702</v>
      </c>
    </row>
    <row r="2825" spans="8:16">
      <c r="H2825">
        <f t="shared" si="89"/>
        <v>2823</v>
      </c>
      <c r="I2825">
        <v>0.74443591711435197</v>
      </c>
      <c r="J2825">
        <v>0.63111587982832595</v>
      </c>
      <c r="K2825">
        <v>0.40653380751609802</v>
      </c>
      <c r="M2825" t="str">
        <f t="shared" si="88"/>
        <v>Medium</v>
      </c>
      <c r="O2825" t="s">
        <v>33</v>
      </c>
      <c r="P2825">
        <v>0.45361903309822099</v>
      </c>
    </row>
    <row r="2826" spans="8:16">
      <c r="H2826">
        <f t="shared" si="89"/>
        <v>2824</v>
      </c>
      <c r="I2826">
        <v>0.74443591711435197</v>
      </c>
      <c r="J2826">
        <v>0.63133047210300397</v>
      </c>
      <c r="K2826">
        <v>0.40660604834556602</v>
      </c>
      <c r="M2826" t="str">
        <f t="shared" si="88"/>
        <v>Medium</v>
      </c>
      <c r="O2826" t="s">
        <v>33</v>
      </c>
      <c r="P2826">
        <v>0.23335976898670199</v>
      </c>
    </row>
    <row r="2827" spans="8:16">
      <c r="H2827">
        <f t="shared" si="89"/>
        <v>2825</v>
      </c>
      <c r="I2827">
        <v>0.74443591711435197</v>
      </c>
      <c r="J2827">
        <v>0.63154506437768199</v>
      </c>
      <c r="K2827">
        <v>0.40668506920337699</v>
      </c>
      <c r="M2827" t="str">
        <f t="shared" si="88"/>
        <v>Medium</v>
      </c>
      <c r="O2827" t="s">
        <v>33</v>
      </c>
      <c r="P2827">
        <v>0.30694213509559598</v>
      </c>
    </row>
    <row r="2828" spans="8:16">
      <c r="H2828">
        <f t="shared" si="89"/>
        <v>2826</v>
      </c>
      <c r="I2828">
        <v>0.74443591711435197</v>
      </c>
      <c r="J2828">
        <v>0.631759656652361</v>
      </c>
      <c r="K2828">
        <v>0.406829252839088</v>
      </c>
      <c r="M2828" t="str">
        <f t="shared" si="88"/>
        <v>Medium</v>
      </c>
      <c r="O2828" t="s">
        <v>33</v>
      </c>
      <c r="P2828">
        <v>0.28034237027168302</v>
      </c>
    </row>
    <row r="2829" spans="8:16">
      <c r="H2829">
        <f t="shared" si="89"/>
        <v>2827</v>
      </c>
      <c r="I2829">
        <v>0.74443591711435197</v>
      </c>
      <c r="J2829">
        <v>0.63197424892703902</v>
      </c>
      <c r="K2829">
        <v>0.40698722004890397</v>
      </c>
      <c r="M2829" t="str">
        <f t="shared" si="88"/>
        <v>Medium</v>
      </c>
      <c r="O2829" t="s">
        <v>33</v>
      </c>
      <c r="P2829">
        <v>0.32406947016715998</v>
      </c>
    </row>
    <row r="2830" spans="8:16">
      <c r="H2830">
        <f t="shared" si="89"/>
        <v>2828</v>
      </c>
      <c r="I2830">
        <v>0.74443591711435197</v>
      </c>
      <c r="J2830">
        <v>0.63218884120171703</v>
      </c>
      <c r="K2830">
        <v>0.40706233680248299</v>
      </c>
      <c r="M2830" t="str">
        <f t="shared" si="88"/>
        <v>Medium</v>
      </c>
      <c r="O2830" t="s">
        <v>33</v>
      </c>
      <c r="P2830">
        <v>0.22072170674800901</v>
      </c>
    </row>
    <row r="2831" spans="8:16">
      <c r="H2831">
        <f t="shared" si="89"/>
        <v>2829</v>
      </c>
      <c r="I2831">
        <v>0.74443591711435197</v>
      </c>
      <c r="J2831">
        <v>0.63240343347639505</v>
      </c>
      <c r="K2831">
        <v>0.40710906684398701</v>
      </c>
      <c r="M2831" t="str">
        <f t="shared" si="88"/>
        <v>Medium</v>
      </c>
      <c r="O2831" t="s">
        <v>33</v>
      </c>
      <c r="P2831">
        <v>0.39612445235252403</v>
      </c>
    </row>
    <row r="2832" spans="8:16">
      <c r="H2832">
        <f t="shared" si="89"/>
        <v>2830</v>
      </c>
      <c r="I2832">
        <v>0.74443591711435197</v>
      </c>
      <c r="J2832">
        <v>0.63261802575107295</v>
      </c>
      <c r="K2832">
        <v>0.40724439918994898</v>
      </c>
      <c r="M2832" t="str">
        <f t="shared" si="88"/>
        <v>Medium</v>
      </c>
      <c r="O2832" t="s">
        <v>33</v>
      </c>
      <c r="P2832">
        <v>0.497249215841293</v>
      </c>
    </row>
    <row r="2833" spans="8:16">
      <c r="H2833">
        <f t="shared" si="89"/>
        <v>2831</v>
      </c>
      <c r="I2833">
        <v>0.74443591711435197</v>
      </c>
      <c r="J2833">
        <v>0.633261802575107</v>
      </c>
      <c r="K2833">
        <v>0.40741248428821603</v>
      </c>
      <c r="M2833" t="str">
        <f t="shared" si="88"/>
        <v>High</v>
      </c>
      <c r="O2833" t="s">
        <v>33</v>
      </c>
      <c r="P2833">
        <v>0.86690157651901201</v>
      </c>
    </row>
    <row r="2834" spans="8:16">
      <c r="H2834">
        <f t="shared" si="89"/>
        <v>2832</v>
      </c>
      <c r="I2834">
        <v>0.74366845740598597</v>
      </c>
      <c r="J2834">
        <v>0.633261802575107</v>
      </c>
      <c r="K2834">
        <v>0.40753029286861397</v>
      </c>
      <c r="M2834" t="str">
        <f t="shared" si="88"/>
        <v>Medium</v>
      </c>
      <c r="O2834" t="s">
        <v>33</v>
      </c>
      <c r="P2834">
        <v>0.36331433057785001</v>
      </c>
    </row>
    <row r="2835" spans="8:16">
      <c r="H2835">
        <f t="shared" si="89"/>
        <v>2833</v>
      </c>
      <c r="I2835">
        <v>0.74290099769762097</v>
      </c>
      <c r="J2835">
        <v>0.633261802575107</v>
      </c>
      <c r="K2835">
        <v>0.40762175619602198</v>
      </c>
      <c r="M2835" t="str">
        <f t="shared" si="88"/>
        <v>Medium</v>
      </c>
      <c r="O2835" t="s">
        <v>33</v>
      </c>
      <c r="P2835">
        <v>0.215483218431473</v>
      </c>
    </row>
    <row r="2836" spans="8:16">
      <c r="H2836">
        <f t="shared" si="89"/>
        <v>2834</v>
      </c>
      <c r="I2836">
        <v>0.74290099769762097</v>
      </c>
      <c r="J2836">
        <v>0.63347639484978502</v>
      </c>
      <c r="K2836">
        <v>0.40771672129630998</v>
      </c>
      <c r="M2836" t="str">
        <f t="shared" si="88"/>
        <v>Medium</v>
      </c>
      <c r="O2836" t="s">
        <v>33</v>
      </c>
      <c r="P2836">
        <v>0.31166255474090598</v>
      </c>
    </row>
    <row r="2837" spans="8:16">
      <c r="H2837">
        <f t="shared" si="89"/>
        <v>2835</v>
      </c>
      <c r="I2837">
        <v>0.74213353798925596</v>
      </c>
      <c r="J2837">
        <v>0.63347639484978502</v>
      </c>
      <c r="K2837">
        <v>0.407884791493416</v>
      </c>
      <c r="M2837" t="str">
        <f t="shared" si="88"/>
        <v>Medium</v>
      </c>
      <c r="O2837" t="s">
        <v>33</v>
      </c>
      <c r="P2837">
        <v>0.52355086803436302</v>
      </c>
    </row>
    <row r="2838" spans="8:16">
      <c r="H2838">
        <f t="shared" si="89"/>
        <v>2836</v>
      </c>
      <c r="I2838">
        <v>0.74213353798925596</v>
      </c>
      <c r="J2838">
        <v>0.63369098712446303</v>
      </c>
      <c r="K2838">
        <v>0.40814121067524001</v>
      </c>
      <c r="M2838" t="str">
        <f t="shared" si="88"/>
        <v>High</v>
      </c>
      <c r="O2838" t="s">
        <v>33</v>
      </c>
      <c r="P2838">
        <v>0.86825269460678101</v>
      </c>
    </row>
    <row r="2839" spans="8:16">
      <c r="H2839">
        <f t="shared" si="89"/>
        <v>2837</v>
      </c>
      <c r="I2839">
        <v>0.74213353798925596</v>
      </c>
      <c r="J2839">
        <v>0.63390557939914205</v>
      </c>
      <c r="K2839">
        <v>0.40835449099540699</v>
      </c>
      <c r="M2839" t="str">
        <f t="shared" si="88"/>
        <v>Medium</v>
      </c>
      <c r="O2839" t="s">
        <v>33</v>
      </c>
      <c r="P2839">
        <v>0.42809286713600198</v>
      </c>
    </row>
    <row r="2840" spans="8:16">
      <c r="H2840">
        <f t="shared" si="89"/>
        <v>2838</v>
      </c>
      <c r="I2840">
        <v>0.74213353798925596</v>
      </c>
      <c r="J2840">
        <v>0.63412017167381995</v>
      </c>
      <c r="K2840">
        <v>0.40846475958824202</v>
      </c>
      <c r="M2840" t="str">
        <f t="shared" si="88"/>
        <v>Medium</v>
      </c>
      <c r="O2840" t="s">
        <v>33</v>
      </c>
      <c r="P2840">
        <v>0.531982481479645</v>
      </c>
    </row>
    <row r="2841" spans="8:16">
      <c r="H2841">
        <f t="shared" si="89"/>
        <v>2839</v>
      </c>
      <c r="I2841">
        <v>0.74213353798925596</v>
      </c>
      <c r="J2841">
        <v>0.63433476394849797</v>
      </c>
      <c r="K2841">
        <v>0.40856234729289997</v>
      </c>
      <c r="M2841" t="str">
        <f t="shared" si="88"/>
        <v>Medium</v>
      </c>
      <c r="O2841" t="s">
        <v>33</v>
      </c>
      <c r="P2841">
        <v>0.24510984122753099</v>
      </c>
    </row>
    <row r="2842" spans="8:16">
      <c r="H2842">
        <f t="shared" si="89"/>
        <v>2840</v>
      </c>
      <c r="I2842">
        <v>0.74213353798925596</v>
      </c>
      <c r="J2842">
        <v>0.63454935622317599</v>
      </c>
      <c r="K2842">
        <v>0.40867087244987499</v>
      </c>
      <c r="M2842" t="str">
        <f t="shared" si="88"/>
        <v>Medium</v>
      </c>
      <c r="O2842" t="s">
        <v>33</v>
      </c>
      <c r="P2842">
        <v>0.484078049659729</v>
      </c>
    </row>
    <row r="2843" spans="8:16">
      <c r="H2843">
        <f t="shared" si="89"/>
        <v>2841</v>
      </c>
      <c r="I2843">
        <v>0.74213353798925596</v>
      </c>
      <c r="J2843">
        <v>0.634763948497854</v>
      </c>
      <c r="K2843">
        <v>0.40873983502388</v>
      </c>
      <c r="M2843" t="str">
        <f t="shared" si="88"/>
        <v>Medium</v>
      </c>
      <c r="O2843" t="s">
        <v>33</v>
      </c>
      <c r="P2843">
        <v>0.58323794603347801</v>
      </c>
    </row>
    <row r="2844" spans="8:16">
      <c r="H2844">
        <f t="shared" si="89"/>
        <v>2842</v>
      </c>
      <c r="I2844">
        <v>0.74213353798925596</v>
      </c>
      <c r="J2844">
        <v>0.63540772532188805</v>
      </c>
      <c r="K2844">
        <v>0.40877605974674203</v>
      </c>
      <c r="M2844" t="str">
        <f t="shared" si="88"/>
        <v>Medium</v>
      </c>
      <c r="O2844" t="s">
        <v>33</v>
      </c>
      <c r="P2844">
        <v>0.50994944572448697</v>
      </c>
    </row>
    <row r="2845" spans="8:16">
      <c r="H2845">
        <f t="shared" si="89"/>
        <v>2843</v>
      </c>
      <c r="I2845">
        <v>0.74136607828088996</v>
      </c>
      <c r="J2845">
        <v>0.63540772532188805</v>
      </c>
      <c r="K2845">
        <v>0.40884946286678298</v>
      </c>
      <c r="M2845" t="str">
        <f t="shared" si="88"/>
        <v>Low</v>
      </c>
      <c r="O2845" t="s">
        <v>33</v>
      </c>
      <c r="P2845">
        <v>0.161835461854935</v>
      </c>
    </row>
    <row r="2846" spans="8:16">
      <c r="H2846">
        <f t="shared" si="89"/>
        <v>2844</v>
      </c>
      <c r="I2846">
        <v>0.74136607828088996</v>
      </c>
      <c r="J2846">
        <v>0.63562231759656695</v>
      </c>
      <c r="K2846">
        <v>0.40906603634357502</v>
      </c>
      <c r="M2846" t="str">
        <f t="shared" si="88"/>
        <v>Medium</v>
      </c>
      <c r="O2846" t="s">
        <v>33</v>
      </c>
      <c r="P2846">
        <v>0.27378824353218101</v>
      </c>
    </row>
    <row r="2847" spans="8:16">
      <c r="H2847">
        <f t="shared" si="89"/>
        <v>2845</v>
      </c>
      <c r="I2847">
        <v>0.74136607828088996</v>
      </c>
      <c r="J2847">
        <v>0.63583690987124497</v>
      </c>
      <c r="K2847">
        <v>0.40923395752906799</v>
      </c>
      <c r="M2847" t="str">
        <f t="shared" si="88"/>
        <v>Medium</v>
      </c>
      <c r="O2847" t="s">
        <v>33</v>
      </c>
      <c r="P2847">
        <v>0.24178826808929399</v>
      </c>
    </row>
    <row r="2848" spans="8:16">
      <c r="H2848">
        <f t="shared" si="89"/>
        <v>2846</v>
      </c>
      <c r="I2848">
        <v>0.74136607828088996</v>
      </c>
      <c r="J2848">
        <v>0.63605150214592299</v>
      </c>
      <c r="K2848">
        <v>0.40932627022266399</v>
      </c>
      <c r="M2848" t="str">
        <f t="shared" si="88"/>
        <v>Medium</v>
      </c>
      <c r="O2848" t="s">
        <v>33</v>
      </c>
      <c r="P2848">
        <v>0.41829919815063499</v>
      </c>
    </row>
    <row r="2849" spans="8:16">
      <c r="H2849">
        <f t="shared" si="89"/>
        <v>2847</v>
      </c>
      <c r="I2849">
        <v>0.74136607828088996</v>
      </c>
      <c r="J2849">
        <v>0.636266094420601</v>
      </c>
      <c r="K2849">
        <v>0.40944306552410098</v>
      </c>
      <c r="M2849" t="str">
        <f t="shared" si="88"/>
        <v>Medium</v>
      </c>
      <c r="O2849" t="s">
        <v>33</v>
      </c>
      <c r="P2849">
        <v>0.494687050580978</v>
      </c>
    </row>
    <row r="2850" spans="8:16">
      <c r="H2850">
        <f t="shared" si="89"/>
        <v>2848</v>
      </c>
      <c r="I2850">
        <v>0.74136607828088996</v>
      </c>
      <c r="J2850">
        <v>0.63648068669527902</v>
      </c>
      <c r="K2850">
        <v>0.40949821472168002</v>
      </c>
      <c r="M2850" t="str">
        <f t="shared" si="88"/>
        <v>Medium</v>
      </c>
      <c r="O2850" t="s">
        <v>33</v>
      </c>
      <c r="P2850">
        <v>0.28560328483581499</v>
      </c>
    </row>
    <row r="2851" spans="8:16">
      <c r="H2851">
        <f t="shared" si="89"/>
        <v>2849</v>
      </c>
      <c r="I2851">
        <v>0.74136607828088996</v>
      </c>
      <c r="J2851">
        <v>0.63669527896995703</v>
      </c>
      <c r="K2851">
        <v>0.40953812003135698</v>
      </c>
      <c r="M2851" t="str">
        <f t="shared" si="88"/>
        <v>Medium</v>
      </c>
      <c r="O2851" t="s">
        <v>33</v>
      </c>
      <c r="P2851">
        <v>0.34099116921424899</v>
      </c>
    </row>
    <row r="2852" spans="8:16">
      <c r="H2852">
        <f t="shared" si="89"/>
        <v>2850</v>
      </c>
      <c r="I2852">
        <v>0.74136607828088996</v>
      </c>
      <c r="J2852">
        <v>0.63690987124463505</v>
      </c>
      <c r="K2852">
        <v>0.40957996249198902</v>
      </c>
      <c r="M2852" t="str">
        <f t="shared" si="88"/>
        <v>Medium</v>
      </c>
      <c r="O2852" t="s">
        <v>33</v>
      </c>
      <c r="P2852">
        <v>0.50685667991638195</v>
      </c>
    </row>
    <row r="2853" spans="8:16">
      <c r="H2853">
        <f t="shared" si="89"/>
        <v>2851</v>
      </c>
      <c r="I2853">
        <v>0.74136607828088996</v>
      </c>
      <c r="J2853">
        <v>0.63712446351931296</v>
      </c>
      <c r="K2853">
        <v>0.40961299836635601</v>
      </c>
      <c r="M2853" t="str">
        <f t="shared" si="88"/>
        <v>Medium</v>
      </c>
      <c r="O2853" t="s">
        <v>33</v>
      </c>
      <c r="P2853">
        <v>0.51310133934020996</v>
      </c>
    </row>
    <row r="2854" spans="8:16">
      <c r="H2854">
        <f t="shared" si="89"/>
        <v>2852</v>
      </c>
      <c r="I2854">
        <v>0.74059861857252496</v>
      </c>
      <c r="J2854">
        <v>0.63712446351931296</v>
      </c>
      <c r="K2854">
        <v>0.40962912142276803</v>
      </c>
      <c r="M2854" t="str">
        <f t="shared" si="88"/>
        <v>Low</v>
      </c>
      <c r="O2854" t="s">
        <v>33</v>
      </c>
      <c r="P2854">
        <v>0.154719322919846</v>
      </c>
    </row>
    <row r="2855" spans="8:16">
      <c r="H2855">
        <f t="shared" si="89"/>
        <v>2853</v>
      </c>
      <c r="I2855">
        <v>0.74059861857252496</v>
      </c>
      <c r="J2855">
        <v>0.63733905579399097</v>
      </c>
      <c r="K2855">
        <v>0.40969158709049203</v>
      </c>
      <c r="M2855" t="str">
        <f t="shared" si="88"/>
        <v>Medium</v>
      </c>
      <c r="O2855" t="s">
        <v>33</v>
      </c>
      <c r="P2855">
        <v>0.30828896164894098</v>
      </c>
    </row>
    <row r="2856" spans="8:16">
      <c r="H2856">
        <f t="shared" si="89"/>
        <v>2854</v>
      </c>
      <c r="I2856">
        <v>0.74059861857252496</v>
      </c>
      <c r="J2856">
        <v>0.63755364806866999</v>
      </c>
      <c r="K2856">
        <v>0.40977317094802901</v>
      </c>
      <c r="M2856" t="str">
        <f t="shared" si="88"/>
        <v>Medium</v>
      </c>
      <c r="O2856" t="s">
        <v>33</v>
      </c>
      <c r="P2856">
        <v>0.21769839525222801</v>
      </c>
    </row>
    <row r="2857" spans="8:16">
      <c r="H2857">
        <f t="shared" si="89"/>
        <v>2855</v>
      </c>
      <c r="I2857">
        <v>0.74059861857252496</v>
      </c>
      <c r="J2857">
        <v>0.637768240343348</v>
      </c>
      <c r="K2857">
        <v>0.40983404219150499</v>
      </c>
      <c r="M2857" t="str">
        <f t="shared" si="88"/>
        <v>Medium</v>
      </c>
      <c r="O2857" t="s">
        <v>33</v>
      </c>
      <c r="P2857">
        <v>0.42656859755516102</v>
      </c>
    </row>
    <row r="2858" spans="8:16">
      <c r="H2858">
        <f t="shared" si="89"/>
        <v>2856</v>
      </c>
      <c r="I2858">
        <v>0.74059861857252496</v>
      </c>
      <c r="J2858">
        <v>0.63798283261802602</v>
      </c>
      <c r="K2858">
        <v>0.41004295647144301</v>
      </c>
      <c r="M2858" t="str">
        <f t="shared" si="88"/>
        <v>Medium</v>
      </c>
      <c r="O2858" t="s">
        <v>33</v>
      </c>
      <c r="P2858">
        <v>0.199808984994888</v>
      </c>
    </row>
    <row r="2859" spans="8:16">
      <c r="H2859">
        <f t="shared" si="89"/>
        <v>2857</v>
      </c>
      <c r="I2859">
        <v>0.74059861857252496</v>
      </c>
      <c r="J2859">
        <v>0.63819742489270403</v>
      </c>
      <c r="K2859">
        <v>0.41030919551849399</v>
      </c>
      <c r="M2859" t="str">
        <f t="shared" si="88"/>
        <v>Medium</v>
      </c>
      <c r="O2859" t="s">
        <v>33</v>
      </c>
      <c r="P2859">
        <v>0.35013040900230402</v>
      </c>
    </row>
    <row r="2860" spans="8:16">
      <c r="H2860">
        <f t="shared" si="89"/>
        <v>2858</v>
      </c>
      <c r="I2860">
        <v>0.74059861857252496</v>
      </c>
      <c r="J2860">
        <v>0.63841201716738205</v>
      </c>
      <c r="K2860">
        <v>0.41041605174541501</v>
      </c>
      <c r="M2860" t="str">
        <f t="shared" si="88"/>
        <v>Medium</v>
      </c>
      <c r="O2860" t="s">
        <v>33</v>
      </c>
      <c r="P2860">
        <v>0.29756039381027199</v>
      </c>
    </row>
    <row r="2861" spans="8:16">
      <c r="H2861">
        <f t="shared" si="89"/>
        <v>2859</v>
      </c>
      <c r="I2861">
        <v>0.73983115886415995</v>
      </c>
      <c r="J2861">
        <v>0.63841201716738205</v>
      </c>
      <c r="K2861">
        <v>0.41045911610126501</v>
      </c>
      <c r="M2861" t="str">
        <f t="shared" si="88"/>
        <v>Medium</v>
      </c>
      <c r="O2861" t="s">
        <v>33</v>
      </c>
      <c r="P2861">
        <v>0.33114689588546797</v>
      </c>
    </row>
    <row r="2862" spans="8:16">
      <c r="H2862">
        <f t="shared" si="89"/>
        <v>2860</v>
      </c>
      <c r="I2862">
        <v>0.73906369915579395</v>
      </c>
      <c r="J2862">
        <v>0.63841201716738205</v>
      </c>
      <c r="K2862">
        <v>0.41056965291500103</v>
      </c>
      <c r="M2862" t="str">
        <f t="shared" si="88"/>
        <v>Medium</v>
      </c>
      <c r="O2862" t="s">
        <v>33</v>
      </c>
      <c r="P2862">
        <v>0.34705516695976302</v>
      </c>
    </row>
    <row r="2863" spans="8:16">
      <c r="H2863">
        <f t="shared" si="89"/>
        <v>2861</v>
      </c>
      <c r="I2863">
        <v>0.73906369915579395</v>
      </c>
      <c r="J2863">
        <v>0.63862660944205996</v>
      </c>
      <c r="K2863">
        <v>0.41065089404582999</v>
      </c>
      <c r="M2863" t="str">
        <f t="shared" si="88"/>
        <v>Medium</v>
      </c>
      <c r="O2863" t="s">
        <v>33</v>
      </c>
      <c r="P2863">
        <v>0.32311829924583402</v>
      </c>
    </row>
    <row r="2864" spans="8:16">
      <c r="H2864">
        <f t="shared" si="89"/>
        <v>2862</v>
      </c>
      <c r="I2864">
        <v>0.73906369915579395</v>
      </c>
      <c r="J2864">
        <v>0.63884120171673797</v>
      </c>
      <c r="K2864">
        <v>0.41068671643734</v>
      </c>
      <c r="M2864" t="str">
        <f t="shared" si="88"/>
        <v>Medium</v>
      </c>
      <c r="O2864" t="s">
        <v>33</v>
      </c>
      <c r="P2864">
        <v>0.29674854874610901</v>
      </c>
    </row>
    <row r="2865" spans="8:16">
      <c r="H2865">
        <f t="shared" si="89"/>
        <v>2863</v>
      </c>
      <c r="I2865">
        <v>0.73906369915579395</v>
      </c>
      <c r="J2865">
        <v>0.63905579399141599</v>
      </c>
      <c r="K2865">
        <v>0.41078630089759799</v>
      </c>
      <c r="M2865" t="str">
        <f t="shared" si="88"/>
        <v>Medium</v>
      </c>
      <c r="O2865" t="s">
        <v>33</v>
      </c>
      <c r="P2865">
        <v>0.30517062544822698</v>
      </c>
    </row>
    <row r="2866" spans="8:16">
      <c r="H2866">
        <f t="shared" si="89"/>
        <v>2864</v>
      </c>
      <c r="I2866">
        <v>0.73906369915579395</v>
      </c>
      <c r="J2866">
        <v>0.639270386266094</v>
      </c>
      <c r="K2866">
        <v>0.41086116433143599</v>
      </c>
      <c r="M2866" t="str">
        <f t="shared" si="88"/>
        <v>Medium</v>
      </c>
      <c r="O2866" t="s">
        <v>33</v>
      </c>
      <c r="P2866">
        <v>0.32143810391426098</v>
      </c>
    </row>
    <row r="2867" spans="8:16">
      <c r="H2867">
        <f t="shared" si="89"/>
        <v>2865</v>
      </c>
      <c r="I2867">
        <v>0.73906369915579395</v>
      </c>
      <c r="J2867">
        <v>0.63948497854077302</v>
      </c>
      <c r="K2867">
        <v>0.410928905010223</v>
      </c>
      <c r="M2867" t="str">
        <f t="shared" si="88"/>
        <v>Medium</v>
      </c>
      <c r="O2867" t="s">
        <v>33</v>
      </c>
      <c r="P2867">
        <v>0.30355989933013899</v>
      </c>
    </row>
    <row r="2868" spans="8:16">
      <c r="H2868">
        <f t="shared" si="89"/>
        <v>2866</v>
      </c>
      <c r="I2868">
        <v>0.73906369915579395</v>
      </c>
      <c r="J2868">
        <v>0.63969957081545104</v>
      </c>
      <c r="K2868">
        <v>0.41104790568351701</v>
      </c>
      <c r="M2868" t="str">
        <f t="shared" si="88"/>
        <v>Medium</v>
      </c>
      <c r="O2868" t="s">
        <v>33</v>
      </c>
      <c r="P2868">
        <v>0.37471446394920299</v>
      </c>
    </row>
    <row r="2869" spans="8:16">
      <c r="H2869">
        <f t="shared" si="89"/>
        <v>2867</v>
      </c>
      <c r="I2869">
        <v>0.73906369915579395</v>
      </c>
      <c r="J2869">
        <v>0.63991416309012905</v>
      </c>
      <c r="K2869">
        <v>0.411125779151917</v>
      </c>
      <c r="M2869" t="str">
        <f t="shared" si="88"/>
        <v>Low</v>
      </c>
      <c r="O2869" t="s">
        <v>33</v>
      </c>
      <c r="P2869">
        <v>0.16397047042846699</v>
      </c>
    </row>
    <row r="2870" spans="8:16">
      <c r="H2870">
        <f t="shared" si="89"/>
        <v>2868</v>
      </c>
      <c r="I2870">
        <v>0.73906369915579395</v>
      </c>
      <c r="J2870">
        <v>0.64012875536480696</v>
      </c>
      <c r="K2870">
        <v>0.41119258105754902</v>
      </c>
      <c r="M2870" t="str">
        <f t="shared" si="88"/>
        <v>High</v>
      </c>
      <c r="O2870" t="s">
        <v>33</v>
      </c>
      <c r="P2870">
        <v>0.91834986209869396</v>
      </c>
    </row>
    <row r="2871" spans="8:16">
      <c r="H2871">
        <f t="shared" si="89"/>
        <v>2869</v>
      </c>
      <c r="I2871">
        <v>0.73906369915579395</v>
      </c>
      <c r="J2871">
        <v>0.64034334763948497</v>
      </c>
      <c r="K2871">
        <v>0.41127067804336498</v>
      </c>
      <c r="M2871" t="str">
        <f t="shared" si="88"/>
        <v>Medium</v>
      </c>
      <c r="O2871" t="s">
        <v>33</v>
      </c>
      <c r="P2871">
        <v>0.30355989933013899</v>
      </c>
    </row>
    <row r="2872" spans="8:16">
      <c r="H2872">
        <f t="shared" si="89"/>
        <v>2870</v>
      </c>
      <c r="I2872">
        <v>0.73906369915579395</v>
      </c>
      <c r="J2872">
        <v>0.64055793991416299</v>
      </c>
      <c r="K2872">
        <v>0.41139018535614003</v>
      </c>
      <c r="M2872" t="str">
        <f t="shared" si="88"/>
        <v>Medium</v>
      </c>
      <c r="O2872" t="s">
        <v>33</v>
      </c>
      <c r="P2872">
        <v>0.22164469957351701</v>
      </c>
    </row>
    <row r="2873" spans="8:16">
      <c r="H2873">
        <f t="shared" si="89"/>
        <v>2871</v>
      </c>
      <c r="I2873">
        <v>0.73829623944742895</v>
      </c>
      <c r="J2873">
        <v>0.64055793991416299</v>
      </c>
      <c r="K2873">
        <v>0.41159930825233498</v>
      </c>
      <c r="M2873" t="str">
        <f t="shared" si="88"/>
        <v>Medium</v>
      </c>
      <c r="O2873" t="s">
        <v>33</v>
      </c>
      <c r="P2873">
        <v>0.26927727460861201</v>
      </c>
    </row>
    <row r="2874" spans="8:16">
      <c r="H2874">
        <f t="shared" si="89"/>
        <v>2872</v>
      </c>
      <c r="I2874">
        <v>0.73829623944742895</v>
      </c>
      <c r="J2874">
        <v>0.640772532188841</v>
      </c>
      <c r="K2874">
        <v>0.41172417998313898</v>
      </c>
      <c r="M2874" t="str">
        <f t="shared" si="88"/>
        <v>Medium</v>
      </c>
      <c r="O2874" t="s">
        <v>33</v>
      </c>
      <c r="P2874">
        <v>0.19864699244499201</v>
      </c>
    </row>
    <row r="2875" spans="8:16">
      <c r="H2875">
        <f t="shared" si="89"/>
        <v>2873</v>
      </c>
      <c r="I2875">
        <v>0.73829623944742895</v>
      </c>
      <c r="J2875">
        <v>0.64098712446351902</v>
      </c>
      <c r="K2875">
        <v>0.411770239472389</v>
      </c>
      <c r="M2875" t="str">
        <f t="shared" si="88"/>
        <v>Low</v>
      </c>
      <c r="O2875" t="s">
        <v>33</v>
      </c>
      <c r="P2875">
        <v>0.166947826743126</v>
      </c>
    </row>
    <row r="2876" spans="8:16">
      <c r="H2876">
        <f t="shared" si="89"/>
        <v>2874</v>
      </c>
      <c r="I2876">
        <v>0.73829623944742895</v>
      </c>
      <c r="J2876">
        <v>0.64120171673819704</v>
      </c>
      <c r="K2876">
        <v>0.41181705892086001</v>
      </c>
      <c r="M2876" t="str">
        <f t="shared" si="88"/>
        <v>Medium</v>
      </c>
      <c r="O2876" t="s">
        <v>33</v>
      </c>
      <c r="P2876">
        <v>0.28277724981308</v>
      </c>
    </row>
    <row r="2877" spans="8:16">
      <c r="H2877">
        <f t="shared" si="89"/>
        <v>2875</v>
      </c>
      <c r="I2877">
        <v>0.73829623944742895</v>
      </c>
      <c r="J2877">
        <v>0.64141630901287505</v>
      </c>
      <c r="K2877">
        <v>0.41186057031154599</v>
      </c>
      <c r="M2877" t="str">
        <f t="shared" si="88"/>
        <v>Medium</v>
      </c>
      <c r="O2877" t="s">
        <v>33</v>
      </c>
      <c r="P2877">
        <v>0.33832547068595897</v>
      </c>
    </row>
    <row r="2878" spans="8:16">
      <c r="H2878">
        <f t="shared" si="89"/>
        <v>2876</v>
      </c>
      <c r="I2878">
        <v>0.73829623944742895</v>
      </c>
      <c r="J2878">
        <v>0.64163090128755396</v>
      </c>
      <c r="K2878">
        <v>0.41197463870048501</v>
      </c>
      <c r="M2878" t="str">
        <f t="shared" si="88"/>
        <v>High</v>
      </c>
      <c r="O2878" t="s">
        <v>33</v>
      </c>
      <c r="P2878">
        <v>0.64449334144592296</v>
      </c>
    </row>
    <row r="2879" spans="8:16">
      <c r="H2879">
        <f t="shared" si="89"/>
        <v>2877</v>
      </c>
      <c r="I2879">
        <v>0.73829623944742895</v>
      </c>
      <c r="J2879">
        <v>0.64184549356223197</v>
      </c>
      <c r="K2879">
        <v>0.412096828222275</v>
      </c>
      <c r="M2879" t="str">
        <f t="shared" si="88"/>
        <v>Medium</v>
      </c>
      <c r="O2879" t="s">
        <v>33</v>
      </c>
      <c r="P2879">
        <v>0.43902772665023798</v>
      </c>
    </row>
    <row r="2880" spans="8:16">
      <c r="H2880">
        <f t="shared" si="89"/>
        <v>2878</v>
      </c>
      <c r="I2880">
        <v>0.73829623944742895</v>
      </c>
      <c r="J2880">
        <v>0.64248927038626602</v>
      </c>
      <c r="K2880">
        <v>0.41216309368610399</v>
      </c>
      <c r="M2880" t="str">
        <f t="shared" si="88"/>
        <v>Medium</v>
      </c>
      <c r="O2880" t="s">
        <v>33</v>
      </c>
      <c r="P2880">
        <v>0.39289638400077798</v>
      </c>
    </row>
    <row r="2881" spans="8:16">
      <c r="H2881">
        <f t="shared" si="89"/>
        <v>2879</v>
      </c>
      <c r="I2881">
        <v>0.73752877973906406</v>
      </c>
      <c r="J2881">
        <v>0.64248927038626602</v>
      </c>
      <c r="K2881">
        <v>0.41221506893634802</v>
      </c>
      <c r="M2881" t="str">
        <f t="shared" si="88"/>
        <v>Medium</v>
      </c>
      <c r="O2881" t="s">
        <v>33</v>
      </c>
      <c r="P2881">
        <v>0.20259968936443301</v>
      </c>
    </row>
    <row r="2882" spans="8:16">
      <c r="H2882">
        <f t="shared" si="89"/>
        <v>2880</v>
      </c>
      <c r="I2882">
        <v>0.73676132003069805</v>
      </c>
      <c r="J2882">
        <v>0.64248927038626602</v>
      </c>
      <c r="K2882">
        <v>0.41227589547634103</v>
      </c>
      <c r="M2882" t="str">
        <f t="shared" si="88"/>
        <v>Medium</v>
      </c>
      <c r="O2882" t="s">
        <v>33</v>
      </c>
      <c r="P2882">
        <v>0.32018789649009699</v>
      </c>
    </row>
    <row r="2883" spans="8:16">
      <c r="H2883">
        <f t="shared" si="89"/>
        <v>2881</v>
      </c>
      <c r="I2883">
        <v>0.73676132003069805</v>
      </c>
      <c r="J2883">
        <v>0.64270386266094404</v>
      </c>
      <c r="K2883">
        <v>0.41238076984882399</v>
      </c>
      <c r="M2883" t="str">
        <f t="shared" ref="M2883:M2946" si="90">IF(P2883&gt;=$C$10,"High",IF(P2883&lt;=$C$15,"Low","Medium"))</f>
        <v>Medium</v>
      </c>
      <c r="O2883" t="s">
        <v>33</v>
      </c>
      <c r="P2883">
        <v>0.26023682951927202</v>
      </c>
    </row>
    <row r="2884" spans="8:16">
      <c r="H2884">
        <f t="shared" si="89"/>
        <v>2882</v>
      </c>
      <c r="I2884">
        <v>0.73676132003069805</v>
      </c>
      <c r="J2884">
        <v>0.64291845493562205</v>
      </c>
      <c r="K2884">
        <v>0.41249386966228502</v>
      </c>
      <c r="M2884" t="str">
        <f t="shared" si="90"/>
        <v>Medium</v>
      </c>
      <c r="O2884" t="s">
        <v>33</v>
      </c>
      <c r="P2884">
        <v>0.33741641044616699</v>
      </c>
    </row>
    <row r="2885" spans="8:16">
      <c r="H2885">
        <f t="shared" ref="H2885:H2948" si="91">H2884+1</f>
        <v>2883</v>
      </c>
      <c r="I2885">
        <v>0.73676132003069805</v>
      </c>
      <c r="J2885">
        <v>0.64313304721029996</v>
      </c>
      <c r="K2885">
        <v>0.41255971789360002</v>
      </c>
      <c r="M2885" t="str">
        <f t="shared" si="90"/>
        <v>Medium</v>
      </c>
      <c r="O2885" t="s">
        <v>33</v>
      </c>
      <c r="P2885">
        <v>0.209922105073929</v>
      </c>
    </row>
    <row r="2886" spans="8:16">
      <c r="H2886">
        <f t="shared" si="91"/>
        <v>2884</v>
      </c>
      <c r="I2886">
        <v>0.73676132003069805</v>
      </c>
      <c r="J2886">
        <v>0.64334763948497897</v>
      </c>
      <c r="K2886">
        <v>0.412595674395561</v>
      </c>
      <c r="M2886" t="str">
        <f t="shared" si="90"/>
        <v>Medium</v>
      </c>
      <c r="O2886" t="s">
        <v>33</v>
      </c>
      <c r="P2886">
        <v>0.355970829725266</v>
      </c>
    </row>
    <row r="2887" spans="8:16">
      <c r="H2887">
        <f t="shared" si="91"/>
        <v>2885</v>
      </c>
      <c r="I2887">
        <v>0.73676132003069805</v>
      </c>
      <c r="J2887">
        <v>0.64356223175965699</v>
      </c>
      <c r="K2887">
        <v>0.41260977089405099</v>
      </c>
      <c r="M2887" t="str">
        <f t="shared" si="90"/>
        <v>Medium</v>
      </c>
      <c r="O2887" t="s">
        <v>33</v>
      </c>
      <c r="P2887">
        <v>0.30991363525390597</v>
      </c>
    </row>
    <row r="2888" spans="8:16">
      <c r="H2888">
        <f t="shared" si="91"/>
        <v>2886</v>
      </c>
      <c r="I2888">
        <v>0.73676132003069805</v>
      </c>
      <c r="J2888">
        <v>0.643776824034335</v>
      </c>
      <c r="K2888">
        <v>0.41266033053398099</v>
      </c>
      <c r="M2888" t="str">
        <f t="shared" si="90"/>
        <v>Medium</v>
      </c>
      <c r="O2888" t="s">
        <v>33</v>
      </c>
      <c r="P2888">
        <v>0.21293449401855499</v>
      </c>
    </row>
    <row r="2889" spans="8:16">
      <c r="H2889">
        <f t="shared" si="91"/>
        <v>2887</v>
      </c>
      <c r="I2889">
        <v>0.73676132003069805</v>
      </c>
      <c r="J2889">
        <v>0.64399141630901302</v>
      </c>
      <c r="K2889">
        <v>0.412734374403954</v>
      </c>
      <c r="M2889" t="str">
        <f t="shared" si="90"/>
        <v>Medium</v>
      </c>
      <c r="O2889" t="s">
        <v>33</v>
      </c>
      <c r="P2889">
        <v>0.41792735457420299</v>
      </c>
    </row>
    <row r="2890" spans="8:16">
      <c r="H2890">
        <f t="shared" si="91"/>
        <v>2888</v>
      </c>
      <c r="I2890">
        <v>0.73676132003069805</v>
      </c>
      <c r="J2890">
        <v>0.64420600858369104</v>
      </c>
      <c r="K2890">
        <v>0.41282859444618197</v>
      </c>
      <c r="M2890" t="str">
        <f t="shared" si="90"/>
        <v>Medium</v>
      </c>
      <c r="O2890" t="s">
        <v>33</v>
      </c>
      <c r="P2890">
        <v>0.44786930084228499</v>
      </c>
    </row>
    <row r="2891" spans="8:16">
      <c r="H2891">
        <f t="shared" si="91"/>
        <v>2889</v>
      </c>
      <c r="I2891">
        <v>0.73676132003069805</v>
      </c>
      <c r="J2891">
        <v>0.64442060085836905</v>
      </c>
      <c r="K2891">
        <v>0.41292609274387398</v>
      </c>
      <c r="M2891" t="str">
        <f t="shared" si="90"/>
        <v>Medium</v>
      </c>
      <c r="O2891" t="s">
        <v>33</v>
      </c>
      <c r="P2891">
        <v>0.23776090145111101</v>
      </c>
    </row>
    <row r="2892" spans="8:16">
      <c r="H2892">
        <f t="shared" si="91"/>
        <v>2890</v>
      </c>
      <c r="I2892">
        <v>0.73676132003069805</v>
      </c>
      <c r="J2892">
        <v>0.64463519313304696</v>
      </c>
      <c r="K2892">
        <v>0.41297554969787598</v>
      </c>
      <c r="M2892" t="str">
        <f t="shared" si="90"/>
        <v>Medium</v>
      </c>
      <c r="O2892" t="s">
        <v>33</v>
      </c>
      <c r="P2892">
        <v>0.56503278017044101</v>
      </c>
    </row>
    <row r="2893" spans="8:16">
      <c r="H2893">
        <f t="shared" si="91"/>
        <v>2891</v>
      </c>
      <c r="I2893">
        <v>0.73676132003069805</v>
      </c>
      <c r="J2893">
        <v>0.64506437768240299</v>
      </c>
      <c r="K2893">
        <v>0.41300417482852902</v>
      </c>
      <c r="M2893" t="str">
        <f t="shared" si="90"/>
        <v>Medium</v>
      </c>
      <c r="O2893" t="s">
        <v>33</v>
      </c>
      <c r="P2893">
        <v>0.34527999162674</v>
      </c>
    </row>
    <row r="2894" spans="8:16">
      <c r="H2894">
        <f t="shared" si="91"/>
        <v>2892</v>
      </c>
      <c r="I2894">
        <v>0.73676132003069805</v>
      </c>
      <c r="J2894">
        <v>0.645278969957082</v>
      </c>
      <c r="K2894">
        <v>0.41302625834941897</v>
      </c>
      <c r="M2894" t="str">
        <f t="shared" si="90"/>
        <v>Medium</v>
      </c>
      <c r="O2894" t="s">
        <v>33</v>
      </c>
      <c r="P2894">
        <v>0.52239137887954701</v>
      </c>
    </row>
    <row r="2895" spans="8:16">
      <c r="H2895">
        <f t="shared" si="91"/>
        <v>2893</v>
      </c>
      <c r="I2895">
        <v>0.73599386032233305</v>
      </c>
      <c r="J2895">
        <v>0.64592274678111605</v>
      </c>
      <c r="K2895">
        <v>0.413066476583481</v>
      </c>
      <c r="M2895" t="str">
        <f t="shared" si="90"/>
        <v>Medium</v>
      </c>
      <c r="O2895" t="s">
        <v>33</v>
      </c>
      <c r="P2895">
        <v>0.321579068899155</v>
      </c>
    </row>
    <row r="2896" spans="8:16">
      <c r="H2896">
        <f t="shared" si="91"/>
        <v>2894</v>
      </c>
      <c r="I2896">
        <v>0.73599386032233305</v>
      </c>
      <c r="J2896">
        <v>0.64613733905579396</v>
      </c>
      <c r="K2896">
        <v>0.41312602162361101</v>
      </c>
      <c r="M2896" t="str">
        <f t="shared" si="90"/>
        <v>High</v>
      </c>
      <c r="O2896" t="s">
        <v>33</v>
      </c>
      <c r="P2896">
        <v>0.62035375833511397</v>
      </c>
    </row>
    <row r="2897" spans="8:16">
      <c r="H2897">
        <f t="shared" si="91"/>
        <v>2895</v>
      </c>
      <c r="I2897">
        <v>0.73599386032233305</v>
      </c>
      <c r="J2897">
        <v>0.64635193133047197</v>
      </c>
      <c r="K2897">
        <v>0.41319377720355999</v>
      </c>
      <c r="M2897" t="str">
        <f t="shared" si="90"/>
        <v>Medium</v>
      </c>
      <c r="O2897" t="s">
        <v>33</v>
      </c>
      <c r="P2897">
        <v>0.40283364057540899</v>
      </c>
    </row>
    <row r="2898" spans="8:16">
      <c r="H2898">
        <f t="shared" si="91"/>
        <v>2896</v>
      </c>
      <c r="I2898">
        <v>0.73599386032233305</v>
      </c>
      <c r="J2898">
        <v>0.64656652360514999</v>
      </c>
      <c r="K2898">
        <v>0.41330319643020602</v>
      </c>
      <c r="M2898" t="str">
        <f t="shared" si="90"/>
        <v>Medium</v>
      </c>
      <c r="O2898" t="s">
        <v>33</v>
      </c>
      <c r="P2898">
        <v>0.44819569587707497</v>
      </c>
    </row>
    <row r="2899" spans="8:16">
      <c r="H2899">
        <f t="shared" si="91"/>
        <v>2897</v>
      </c>
      <c r="I2899">
        <v>0.73599386032233305</v>
      </c>
      <c r="J2899">
        <v>0.64678111587982801</v>
      </c>
      <c r="K2899">
        <v>0.41344168782234197</v>
      </c>
      <c r="M2899" t="str">
        <f t="shared" si="90"/>
        <v>Low</v>
      </c>
      <c r="O2899" t="s">
        <v>33</v>
      </c>
      <c r="P2899">
        <v>0.18263830244541199</v>
      </c>
    </row>
    <row r="2900" spans="8:16">
      <c r="H2900">
        <f t="shared" si="91"/>
        <v>2898</v>
      </c>
      <c r="I2900">
        <v>0.73599386032233305</v>
      </c>
      <c r="J2900">
        <v>0.64699570815450602</v>
      </c>
      <c r="K2900">
        <v>0.41374723613262199</v>
      </c>
      <c r="M2900" t="str">
        <f t="shared" si="90"/>
        <v>Medium</v>
      </c>
      <c r="O2900" t="s">
        <v>33</v>
      </c>
      <c r="P2900">
        <v>0.394930869340897</v>
      </c>
    </row>
    <row r="2901" spans="8:16">
      <c r="H2901">
        <f t="shared" si="91"/>
        <v>2899</v>
      </c>
      <c r="I2901">
        <v>0.73599386032233305</v>
      </c>
      <c r="J2901">
        <v>0.64721030042918504</v>
      </c>
      <c r="K2901">
        <v>0.41400250792503401</v>
      </c>
      <c r="M2901" t="str">
        <f t="shared" si="90"/>
        <v>High</v>
      </c>
      <c r="O2901" t="s">
        <v>33</v>
      </c>
      <c r="P2901">
        <v>0.61011934280395497</v>
      </c>
    </row>
    <row r="2902" spans="8:16">
      <c r="H2902">
        <f t="shared" si="91"/>
        <v>2900</v>
      </c>
      <c r="I2902">
        <v>0.73599386032233305</v>
      </c>
      <c r="J2902">
        <v>0.64742489270386305</v>
      </c>
      <c r="K2902">
        <v>0.41426011919975297</v>
      </c>
      <c r="M2902" t="str">
        <f t="shared" si="90"/>
        <v>High</v>
      </c>
      <c r="O2902" t="s">
        <v>33</v>
      </c>
      <c r="P2902">
        <v>0.62775260210037198</v>
      </c>
    </row>
    <row r="2903" spans="8:16">
      <c r="H2903">
        <f t="shared" si="91"/>
        <v>2901</v>
      </c>
      <c r="I2903">
        <v>0.73599386032233305</v>
      </c>
      <c r="J2903">
        <v>0.64763948497854096</v>
      </c>
      <c r="K2903">
        <v>0.41455210745334597</v>
      </c>
      <c r="M2903" t="str">
        <f t="shared" si="90"/>
        <v>Medium</v>
      </c>
      <c r="O2903" t="s">
        <v>33</v>
      </c>
      <c r="P2903">
        <v>0.24569733440875999</v>
      </c>
    </row>
    <row r="2904" spans="8:16">
      <c r="H2904">
        <f t="shared" si="91"/>
        <v>2902</v>
      </c>
      <c r="I2904">
        <v>0.73599386032233305</v>
      </c>
      <c r="J2904">
        <v>0.64785407725321897</v>
      </c>
      <c r="K2904">
        <v>0.41460491716861703</v>
      </c>
      <c r="M2904" t="str">
        <f t="shared" si="90"/>
        <v>Medium</v>
      </c>
      <c r="O2904" t="s">
        <v>33</v>
      </c>
      <c r="P2904">
        <v>0.44982376694679299</v>
      </c>
    </row>
    <row r="2905" spans="8:16">
      <c r="H2905">
        <f t="shared" si="91"/>
        <v>2903</v>
      </c>
      <c r="I2905">
        <v>0.73599386032233305</v>
      </c>
      <c r="J2905">
        <v>0.64806866952789699</v>
      </c>
      <c r="K2905">
        <v>0.41469533741474202</v>
      </c>
      <c r="M2905" t="str">
        <f t="shared" si="90"/>
        <v>Medium</v>
      </c>
      <c r="O2905" t="s">
        <v>33</v>
      </c>
      <c r="P2905">
        <v>0.31091988086700401</v>
      </c>
    </row>
    <row r="2906" spans="8:16">
      <c r="H2906">
        <f t="shared" si="91"/>
        <v>2904</v>
      </c>
      <c r="I2906">
        <v>0.73522640061396805</v>
      </c>
      <c r="J2906">
        <v>0.64806866952789699</v>
      </c>
      <c r="K2906">
        <v>0.41485275328159299</v>
      </c>
      <c r="M2906" t="str">
        <f t="shared" si="90"/>
        <v>Medium</v>
      </c>
      <c r="O2906" t="s">
        <v>33</v>
      </c>
      <c r="P2906">
        <v>0.22667101025581399</v>
      </c>
    </row>
    <row r="2907" spans="8:16">
      <c r="H2907">
        <f t="shared" si="91"/>
        <v>2905</v>
      </c>
      <c r="I2907">
        <v>0.73522640061396805</v>
      </c>
      <c r="J2907">
        <v>0.64828326180257501</v>
      </c>
      <c r="K2907">
        <v>0.41495046019554099</v>
      </c>
      <c r="M2907" t="str">
        <f t="shared" si="90"/>
        <v>Medium</v>
      </c>
      <c r="O2907" t="s">
        <v>33</v>
      </c>
      <c r="P2907">
        <v>0.42680951952934298</v>
      </c>
    </row>
    <row r="2908" spans="8:16">
      <c r="H2908">
        <f t="shared" si="91"/>
        <v>2906</v>
      </c>
      <c r="I2908">
        <v>0.73522640061396805</v>
      </c>
      <c r="J2908">
        <v>0.64849785407725302</v>
      </c>
      <c r="K2908">
        <v>0.41498297452926602</v>
      </c>
      <c r="M2908" t="str">
        <f t="shared" si="90"/>
        <v>Medium</v>
      </c>
      <c r="O2908" t="s">
        <v>33</v>
      </c>
      <c r="P2908">
        <v>0.24809522926807401</v>
      </c>
    </row>
    <row r="2909" spans="8:16">
      <c r="H2909">
        <f t="shared" si="91"/>
        <v>2907</v>
      </c>
      <c r="I2909">
        <v>0.73522640061396805</v>
      </c>
      <c r="J2909">
        <v>0.64871244635193104</v>
      </c>
      <c r="K2909">
        <v>0.41502013802528398</v>
      </c>
      <c r="M2909" t="str">
        <f t="shared" si="90"/>
        <v>Low</v>
      </c>
      <c r="O2909" t="s">
        <v>33</v>
      </c>
      <c r="P2909">
        <v>0.19569207727909099</v>
      </c>
    </row>
    <row r="2910" spans="8:16">
      <c r="H2910">
        <f t="shared" si="91"/>
        <v>2908</v>
      </c>
      <c r="I2910">
        <v>0.73522640061396805</v>
      </c>
      <c r="J2910">
        <v>0.64892703862660905</v>
      </c>
      <c r="K2910">
        <v>0.41511426866054502</v>
      </c>
      <c r="M2910" t="str">
        <f t="shared" si="90"/>
        <v>Medium</v>
      </c>
      <c r="O2910" t="s">
        <v>33</v>
      </c>
      <c r="P2910">
        <v>0.43164670467376698</v>
      </c>
    </row>
    <row r="2911" spans="8:16">
      <c r="H2911">
        <f t="shared" si="91"/>
        <v>2909</v>
      </c>
      <c r="I2911">
        <v>0.73445894090560204</v>
      </c>
      <c r="J2911">
        <v>0.64892703862660905</v>
      </c>
      <c r="K2911">
        <v>0.41520187258720398</v>
      </c>
      <c r="M2911" t="str">
        <f t="shared" si="90"/>
        <v>Medium</v>
      </c>
      <c r="O2911" t="s">
        <v>33</v>
      </c>
      <c r="P2911">
        <v>0.21502427756786299</v>
      </c>
    </row>
    <row r="2912" spans="8:16">
      <c r="H2912">
        <f t="shared" si="91"/>
        <v>2910</v>
      </c>
      <c r="I2912">
        <v>0.73445894090560204</v>
      </c>
      <c r="J2912">
        <v>0.64957081545064399</v>
      </c>
      <c r="K2912">
        <v>0.41524395346641502</v>
      </c>
      <c r="M2912" t="str">
        <f t="shared" si="90"/>
        <v>Medium</v>
      </c>
      <c r="O2912" t="s">
        <v>33</v>
      </c>
      <c r="P2912">
        <v>0.28417035937309298</v>
      </c>
    </row>
    <row r="2913" spans="8:16">
      <c r="H2913">
        <f t="shared" si="91"/>
        <v>2911</v>
      </c>
      <c r="I2913">
        <v>0.73445894090560204</v>
      </c>
      <c r="J2913">
        <v>0.64978540772532201</v>
      </c>
      <c r="K2913">
        <v>0.415352493524551</v>
      </c>
      <c r="M2913" t="str">
        <f t="shared" si="90"/>
        <v>Medium</v>
      </c>
      <c r="O2913" t="s">
        <v>33</v>
      </c>
      <c r="P2913">
        <v>0.25341466069221502</v>
      </c>
    </row>
    <row r="2914" spans="8:16">
      <c r="H2914">
        <f t="shared" si="91"/>
        <v>2912</v>
      </c>
      <c r="I2914">
        <v>0.73445894090560204</v>
      </c>
      <c r="J2914">
        <v>0.65</v>
      </c>
      <c r="K2914">
        <v>0.41547816991806003</v>
      </c>
      <c r="M2914" t="str">
        <f t="shared" si="90"/>
        <v>Low</v>
      </c>
      <c r="O2914" t="s">
        <v>33</v>
      </c>
      <c r="P2914">
        <v>0.15579128265380901</v>
      </c>
    </row>
    <row r="2915" spans="8:16">
      <c r="H2915">
        <f t="shared" si="91"/>
        <v>2913</v>
      </c>
      <c r="I2915">
        <v>0.73445894090560204</v>
      </c>
      <c r="J2915">
        <v>0.65021459227467804</v>
      </c>
      <c r="K2915">
        <v>0.41558933258056602</v>
      </c>
      <c r="M2915" t="str">
        <f t="shared" si="90"/>
        <v>Medium</v>
      </c>
      <c r="O2915" t="s">
        <v>33</v>
      </c>
      <c r="P2915">
        <v>0.22506214678287501</v>
      </c>
    </row>
    <row r="2916" spans="8:16">
      <c r="H2916">
        <f t="shared" si="91"/>
        <v>2914</v>
      </c>
      <c r="I2916">
        <v>0.73369148119723704</v>
      </c>
      <c r="J2916">
        <v>0.65021459227467804</v>
      </c>
      <c r="K2916">
        <v>0.41568668186664598</v>
      </c>
      <c r="M2916" t="str">
        <f t="shared" si="90"/>
        <v>Medium</v>
      </c>
      <c r="O2916" t="s">
        <v>33</v>
      </c>
      <c r="P2916">
        <v>0.43560683727264399</v>
      </c>
    </row>
    <row r="2917" spans="8:16">
      <c r="H2917">
        <f t="shared" si="91"/>
        <v>2915</v>
      </c>
      <c r="I2917">
        <v>0.73369148119723704</v>
      </c>
      <c r="J2917">
        <v>0.65042918454935605</v>
      </c>
      <c r="K2917">
        <v>0.41572718322277102</v>
      </c>
      <c r="M2917" t="str">
        <f t="shared" si="90"/>
        <v>Medium</v>
      </c>
      <c r="O2917" t="s">
        <v>33</v>
      </c>
      <c r="P2917">
        <v>0.33593338727951</v>
      </c>
    </row>
    <row r="2918" spans="8:16">
      <c r="H2918">
        <f t="shared" si="91"/>
        <v>2916</v>
      </c>
      <c r="I2918">
        <v>0.73369148119723704</v>
      </c>
      <c r="J2918">
        <v>0.65064377682403396</v>
      </c>
      <c r="K2918">
        <v>0.41583861410617801</v>
      </c>
      <c r="M2918" t="str">
        <f t="shared" si="90"/>
        <v>Medium</v>
      </c>
      <c r="O2918" t="s">
        <v>33</v>
      </c>
      <c r="P2918">
        <v>0.30991363525390597</v>
      </c>
    </row>
    <row r="2919" spans="8:16">
      <c r="H2919">
        <f t="shared" si="91"/>
        <v>2917</v>
      </c>
      <c r="I2919">
        <v>0.73292402148887204</v>
      </c>
      <c r="J2919">
        <v>0.65064377682403396</v>
      </c>
      <c r="K2919">
        <v>0.415938541293144</v>
      </c>
      <c r="M2919" t="str">
        <f t="shared" si="90"/>
        <v>Medium</v>
      </c>
      <c r="O2919" t="s">
        <v>33</v>
      </c>
      <c r="P2919">
        <v>0.37643972039222701</v>
      </c>
    </row>
    <row r="2920" spans="8:16">
      <c r="H2920">
        <f t="shared" si="91"/>
        <v>2918</v>
      </c>
      <c r="I2920">
        <v>0.73292402148887204</v>
      </c>
      <c r="J2920">
        <v>0.65085836909871198</v>
      </c>
      <c r="K2920">
        <v>0.41596931219101002</v>
      </c>
      <c r="M2920" t="str">
        <f t="shared" si="90"/>
        <v>Medium</v>
      </c>
      <c r="O2920" t="s">
        <v>33</v>
      </c>
      <c r="P2920">
        <v>0.46675580739974998</v>
      </c>
    </row>
    <row r="2921" spans="8:16">
      <c r="H2921">
        <f t="shared" si="91"/>
        <v>2919</v>
      </c>
      <c r="I2921">
        <v>0.73292402148887204</v>
      </c>
      <c r="J2921">
        <v>0.65107296137339099</v>
      </c>
      <c r="K2921">
        <v>0.416009470820427</v>
      </c>
      <c r="M2921" t="str">
        <f t="shared" si="90"/>
        <v>Medium</v>
      </c>
      <c r="O2921" t="s">
        <v>33</v>
      </c>
      <c r="P2921">
        <v>0.336049824953079</v>
      </c>
    </row>
    <row r="2922" spans="8:16">
      <c r="H2922">
        <f t="shared" si="91"/>
        <v>2920</v>
      </c>
      <c r="I2922">
        <v>0.73292402148887204</v>
      </c>
      <c r="J2922">
        <v>0.65128755364806901</v>
      </c>
      <c r="K2922">
        <v>0.41605268418788899</v>
      </c>
      <c r="M2922" t="str">
        <f t="shared" si="90"/>
        <v>Medium</v>
      </c>
      <c r="O2922" t="s">
        <v>33</v>
      </c>
      <c r="P2922">
        <v>0.33326604962348899</v>
      </c>
    </row>
    <row r="2923" spans="8:16">
      <c r="H2923">
        <f t="shared" si="91"/>
        <v>2921</v>
      </c>
      <c r="I2923">
        <v>0.73292402148887204</v>
      </c>
      <c r="J2923">
        <v>0.65150214592274702</v>
      </c>
      <c r="K2923">
        <v>0.41610316932201402</v>
      </c>
      <c r="M2923" t="str">
        <f t="shared" si="90"/>
        <v>High</v>
      </c>
      <c r="O2923" t="s">
        <v>33</v>
      </c>
      <c r="P2923">
        <v>0.80075383186340299</v>
      </c>
    </row>
    <row r="2924" spans="8:16">
      <c r="H2924">
        <f t="shared" si="91"/>
        <v>2922</v>
      </c>
      <c r="I2924">
        <v>0.73292402148887204</v>
      </c>
      <c r="J2924">
        <v>0.65193133047210305</v>
      </c>
      <c r="K2924">
        <v>0.41616488993167899</v>
      </c>
      <c r="M2924" t="str">
        <f t="shared" si="90"/>
        <v>Medium</v>
      </c>
      <c r="O2924" t="s">
        <v>33</v>
      </c>
      <c r="P2924">
        <v>0.35574197769165</v>
      </c>
    </row>
    <row r="2925" spans="8:16">
      <c r="H2925">
        <f t="shared" si="91"/>
        <v>2923</v>
      </c>
      <c r="I2925">
        <v>0.73292402148887204</v>
      </c>
      <c r="J2925">
        <v>0.65214592274678096</v>
      </c>
      <c r="K2925">
        <v>0.41623340547084797</v>
      </c>
      <c r="M2925" t="str">
        <f t="shared" si="90"/>
        <v>Medium</v>
      </c>
      <c r="O2925" t="s">
        <v>33</v>
      </c>
      <c r="P2925">
        <v>0.22256657481193501</v>
      </c>
    </row>
    <row r="2926" spans="8:16">
      <c r="H2926">
        <f t="shared" si="91"/>
        <v>2924</v>
      </c>
      <c r="I2926">
        <v>0.73292402148887204</v>
      </c>
      <c r="J2926">
        <v>0.65236051502145898</v>
      </c>
      <c r="K2926">
        <v>0.41635183990001701</v>
      </c>
      <c r="M2926" t="str">
        <f t="shared" si="90"/>
        <v>Medium</v>
      </c>
      <c r="O2926" t="s">
        <v>33</v>
      </c>
      <c r="P2926">
        <v>0.26163041591644298</v>
      </c>
    </row>
    <row r="2927" spans="8:16">
      <c r="H2927">
        <f t="shared" si="91"/>
        <v>2925</v>
      </c>
      <c r="I2927">
        <v>0.73292402148887204</v>
      </c>
      <c r="J2927">
        <v>0.65257510729613699</v>
      </c>
      <c r="K2927">
        <v>0.41644652187824199</v>
      </c>
      <c r="M2927" t="str">
        <f t="shared" si="90"/>
        <v>Medium</v>
      </c>
      <c r="O2927" t="s">
        <v>33</v>
      </c>
      <c r="P2927">
        <v>0.33327654004097002</v>
      </c>
    </row>
    <row r="2928" spans="8:16">
      <c r="H2928">
        <f t="shared" si="91"/>
        <v>2926</v>
      </c>
      <c r="I2928">
        <v>0.73292402148887204</v>
      </c>
      <c r="J2928">
        <v>0.65278969957081501</v>
      </c>
      <c r="K2928">
        <v>0.416515052318573</v>
      </c>
      <c r="M2928" t="str">
        <f t="shared" si="90"/>
        <v>High</v>
      </c>
      <c r="O2928" t="s">
        <v>33</v>
      </c>
      <c r="P2928">
        <v>0.79671537876129195</v>
      </c>
    </row>
    <row r="2929" spans="8:16">
      <c r="H2929">
        <f t="shared" si="91"/>
        <v>2927</v>
      </c>
      <c r="I2929">
        <v>0.73292402148887204</v>
      </c>
      <c r="J2929">
        <v>0.65300429184549402</v>
      </c>
      <c r="K2929">
        <v>0.41657488048076602</v>
      </c>
      <c r="M2929" t="str">
        <f t="shared" si="90"/>
        <v>Medium</v>
      </c>
      <c r="O2929" t="s">
        <v>33</v>
      </c>
      <c r="P2929">
        <v>0.331792742013931</v>
      </c>
    </row>
    <row r="2930" spans="8:16">
      <c r="H2930">
        <f t="shared" si="91"/>
        <v>2928</v>
      </c>
      <c r="I2930">
        <v>0.73292402148887204</v>
      </c>
      <c r="J2930">
        <v>0.65321888412017204</v>
      </c>
      <c r="K2930">
        <v>0.41658307611942302</v>
      </c>
      <c r="M2930" t="str">
        <f t="shared" si="90"/>
        <v>Medium</v>
      </c>
      <c r="O2930" t="s">
        <v>33</v>
      </c>
      <c r="P2930">
        <v>0.34881770610809298</v>
      </c>
    </row>
    <row r="2931" spans="8:16">
      <c r="H2931">
        <f t="shared" si="91"/>
        <v>2929</v>
      </c>
      <c r="I2931">
        <v>0.73215656178050603</v>
      </c>
      <c r="J2931">
        <v>0.65321888412017204</v>
      </c>
      <c r="K2931">
        <v>0.41669180989265397</v>
      </c>
      <c r="M2931" t="str">
        <f t="shared" si="90"/>
        <v>Medium</v>
      </c>
      <c r="O2931" t="s">
        <v>33</v>
      </c>
      <c r="P2931">
        <v>0.27107033133506803</v>
      </c>
    </row>
    <row r="2932" spans="8:16">
      <c r="H2932">
        <f t="shared" si="91"/>
        <v>2930</v>
      </c>
      <c r="I2932">
        <v>0.73215656178050603</v>
      </c>
      <c r="J2932">
        <v>0.65343347639485005</v>
      </c>
      <c r="K2932">
        <v>0.41679270565509802</v>
      </c>
      <c r="M2932" t="str">
        <f t="shared" si="90"/>
        <v>Low</v>
      </c>
      <c r="O2932" t="s">
        <v>33</v>
      </c>
      <c r="P2932">
        <v>0.15253828465938599</v>
      </c>
    </row>
    <row r="2933" spans="8:16">
      <c r="H2933">
        <f t="shared" si="91"/>
        <v>2931</v>
      </c>
      <c r="I2933">
        <v>0.73215656178050603</v>
      </c>
      <c r="J2933">
        <v>0.65364806866952796</v>
      </c>
      <c r="K2933">
        <v>0.41680231690406799</v>
      </c>
      <c r="M2933" t="str">
        <f t="shared" si="90"/>
        <v>Medium</v>
      </c>
      <c r="O2933" t="s">
        <v>33</v>
      </c>
      <c r="P2933">
        <v>0.31089314818382302</v>
      </c>
    </row>
    <row r="2934" spans="8:16">
      <c r="H2934">
        <f t="shared" si="91"/>
        <v>2932</v>
      </c>
      <c r="I2934">
        <v>0.73138910207214103</v>
      </c>
      <c r="J2934">
        <v>0.65364806866952796</v>
      </c>
      <c r="K2934">
        <v>0.416856959462166</v>
      </c>
      <c r="M2934" t="str">
        <f t="shared" si="90"/>
        <v>High</v>
      </c>
      <c r="O2934" t="s">
        <v>33</v>
      </c>
      <c r="P2934">
        <v>0.64502757787704501</v>
      </c>
    </row>
    <row r="2935" spans="8:16">
      <c r="H2935">
        <f t="shared" si="91"/>
        <v>2933</v>
      </c>
      <c r="I2935">
        <v>0.73062164236377602</v>
      </c>
      <c r="J2935">
        <v>0.65364806866952796</v>
      </c>
      <c r="K2935">
        <v>0.41698746383190199</v>
      </c>
      <c r="M2935" t="str">
        <f t="shared" si="90"/>
        <v>Medium</v>
      </c>
      <c r="O2935" t="s">
        <v>33</v>
      </c>
      <c r="P2935">
        <v>0.33307108283042902</v>
      </c>
    </row>
    <row r="2936" spans="8:16">
      <c r="H2936">
        <f t="shared" si="91"/>
        <v>2934</v>
      </c>
      <c r="I2936">
        <v>0.72985418265541102</v>
      </c>
      <c r="J2936">
        <v>0.65364806866952796</v>
      </c>
      <c r="K2936">
        <v>0.41707555949688002</v>
      </c>
      <c r="M2936" t="str">
        <f t="shared" si="90"/>
        <v>Medium</v>
      </c>
      <c r="O2936" t="s">
        <v>33</v>
      </c>
      <c r="P2936">
        <v>0.31524771451950101</v>
      </c>
    </row>
    <row r="2937" spans="8:16">
      <c r="H2937">
        <f t="shared" si="91"/>
        <v>2935</v>
      </c>
      <c r="I2937">
        <v>0.72985418265541102</v>
      </c>
      <c r="J2937">
        <v>0.65386266094420598</v>
      </c>
      <c r="K2937">
        <v>0.41711887717246998</v>
      </c>
      <c r="M2937" t="str">
        <f t="shared" si="90"/>
        <v>Medium</v>
      </c>
      <c r="O2937" t="s">
        <v>33</v>
      </c>
      <c r="P2937">
        <v>0.24547174572944599</v>
      </c>
    </row>
    <row r="2938" spans="8:16">
      <c r="H2938">
        <f t="shared" si="91"/>
        <v>2936</v>
      </c>
      <c r="I2938">
        <v>0.72985418265541102</v>
      </c>
      <c r="J2938">
        <v>0.65407725321888399</v>
      </c>
      <c r="K2938">
        <v>0.41719213128089899</v>
      </c>
      <c r="M2938" t="str">
        <f t="shared" si="90"/>
        <v>High</v>
      </c>
      <c r="O2938" t="s">
        <v>33</v>
      </c>
      <c r="P2938">
        <v>0.63181740045547496</v>
      </c>
    </row>
    <row r="2939" spans="8:16">
      <c r="H2939">
        <f t="shared" si="91"/>
        <v>2937</v>
      </c>
      <c r="I2939">
        <v>0.72985418265541102</v>
      </c>
      <c r="J2939">
        <v>0.65429184549356201</v>
      </c>
      <c r="K2939">
        <v>0.417276591062546</v>
      </c>
      <c r="M2939" t="str">
        <f t="shared" si="90"/>
        <v>Medium</v>
      </c>
      <c r="O2939" t="s">
        <v>33</v>
      </c>
      <c r="P2939">
        <v>0.204933941364288</v>
      </c>
    </row>
    <row r="2940" spans="8:16">
      <c r="H2940">
        <f t="shared" si="91"/>
        <v>2938</v>
      </c>
      <c r="I2940">
        <v>0.72985418265541102</v>
      </c>
      <c r="J2940">
        <v>0.65450643776824002</v>
      </c>
      <c r="K2940">
        <v>0.417329892516136</v>
      </c>
      <c r="M2940" t="str">
        <f t="shared" si="90"/>
        <v>Medium</v>
      </c>
      <c r="O2940" t="s">
        <v>33</v>
      </c>
      <c r="P2940">
        <v>0.21702545881271401</v>
      </c>
    </row>
    <row r="2941" spans="8:16">
      <c r="H2941">
        <f t="shared" si="91"/>
        <v>2939</v>
      </c>
      <c r="I2941">
        <v>0.72985418265541102</v>
      </c>
      <c r="J2941">
        <v>0.65472103004291804</v>
      </c>
      <c r="K2941">
        <v>0.417336136102676</v>
      </c>
      <c r="M2941" t="str">
        <f t="shared" si="90"/>
        <v>Medium</v>
      </c>
      <c r="O2941" t="s">
        <v>33</v>
      </c>
      <c r="P2941">
        <v>0.43905606865882901</v>
      </c>
    </row>
    <row r="2942" spans="8:16">
      <c r="H2942">
        <f t="shared" si="91"/>
        <v>2940</v>
      </c>
      <c r="I2942">
        <v>0.72985418265541102</v>
      </c>
      <c r="J2942">
        <v>0.65493562231759705</v>
      </c>
      <c r="K2942">
        <v>0.41735765337943997</v>
      </c>
      <c r="M2942" t="str">
        <f t="shared" si="90"/>
        <v>Medium</v>
      </c>
      <c r="O2942" t="s">
        <v>33</v>
      </c>
      <c r="P2942">
        <v>0.56372469663619995</v>
      </c>
    </row>
    <row r="2943" spans="8:16">
      <c r="H2943">
        <f t="shared" si="91"/>
        <v>2941</v>
      </c>
      <c r="I2943">
        <v>0.72908672294704502</v>
      </c>
      <c r="J2943">
        <v>0.65493562231759705</v>
      </c>
      <c r="K2943">
        <v>0.41741396486759202</v>
      </c>
      <c r="M2943" t="str">
        <f t="shared" si="90"/>
        <v>Medium</v>
      </c>
      <c r="O2943" t="s">
        <v>33</v>
      </c>
      <c r="P2943">
        <v>0.35986384749412498</v>
      </c>
    </row>
    <row r="2944" spans="8:16">
      <c r="H2944">
        <f t="shared" si="91"/>
        <v>2942</v>
      </c>
      <c r="I2944">
        <v>0.72908672294704502</v>
      </c>
      <c r="J2944">
        <v>0.65515021459227496</v>
      </c>
      <c r="K2944">
        <v>0.41760361194610601</v>
      </c>
      <c r="M2944" t="str">
        <f t="shared" si="90"/>
        <v>Medium</v>
      </c>
      <c r="O2944" t="s">
        <v>33</v>
      </c>
      <c r="P2944">
        <v>0.22948689758777599</v>
      </c>
    </row>
    <row r="2945" spans="8:16">
      <c r="H2945">
        <f t="shared" si="91"/>
        <v>2943</v>
      </c>
      <c r="I2945">
        <v>0.72908672294704502</v>
      </c>
      <c r="J2945">
        <v>0.65536480686695298</v>
      </c>
      <c r="K2945">
        <v>0.41784065961837802</v>
      </c>
      <c r="M2945" t="str">
        <f t="shared" si="90"/>
        <v>Medium</v>
      </c>
      <c r="O2945" t="s">
        <v>33</v>
      </c>
      <c r="P2945">
        <v>0.52199530601501498</v>
      </c>
    </row>
    <row r="2946" spans="8:16">
      <c r="H2946">
        <f t="shared" si="91"/>
        <v>2944</v>
      </c>
      <c r="I2946">
        <v>0.72908672294704502</v>
      </c>
      <c r="J2946">
        <v>0.65557939914163099</v>
      </c>
      <c r="K2946">
        <v>0.41793860495090501</v>
      </c>
      <c r="M2946" t="str">
        <f t="shared" si="90"/>
        <v>Medium</v>
      </c>
      <c r="O2946" t="s">
        <v>33</v>
      </c>
      <c r="P2946">
        <v>0.340037822723389</v>
      </c>
    </row>
    <row r="2947" spans="8:16">
      <c r="H2947">
        <f t="shared" si="91"/>
        <v>2945</v>
      </c>
      <c r="I2947">
        <v>0.72908672294704502</v>
      </c>
      <c r="J2947">
        <v>0.65579399141630901</v>
      </c>
      <c r="K2947">
        <v>0.41797713935375203</v>
      </c>
      <c r="M2947" t="str">
        <f t="shared" ref="M2947:M3010" si="92">IF(P2947&gt;=$C$10,"High",IF(P2947&lt;=$C$15,"Low","Medium"))</f>
        <v>Medium</v>
      </c>
      <c r="O2947" t="s">
        <v>33</v>
      </c>
      <c r="P2947">
        <v>0.23878595232963601</v>
      </c>
    </row>
    <row r="2948" spans="8:16">
      <c r="H2948">
        <f t="shared" si="91"/>
        <v>2946</v>
      </c>
      <c r="I2948">
        <v>0.72831926323868001</v>
      </c>
      <c r="J2948">
        <v>0.65579399141630901</v>
      </c>
      <c r="K2948">
        <v>0.41801075637340501</v>
      </c>
      <c r="M2948" t="str">
        <f t="shared" si="92"/>
        <v>Medium</v>
      </c>
      <c r="O2948" t="s">
        <v>33</v>
      </c>
      <c r="P2948">
        <v>0.27388891577720598</v>
      </c>
    </row>
    <row r="2949" spans="8:16">
      <c r="H2949">
        <f t="shared" ref="H2949:H3012" si="93">H2948+1</f>
        <v>2947</v>
      </c>
      <c r="I2949">
        <v>0.72831926323868001</v>
      </c>
      <c r="J2949">
        <v>0.65600858369098702</v>
      </c>
      <c r="K2949">
        <v>0.41805137693882</v>
      </c>
      <c r="M2949" t="str">
        <f t="shared" si="92"/>
        <v>Medium</v>
      </c>
      <c r="O2949" t="s">
        <v>33</v>
      </c>
      <c r="P2949">
        <v>0.237371280789375</v>
      </c>
    </row>
    <row r="2950" spans="8:16">
      <c r="H2950">
        <f t="shared" si="93"/>
        <v>2948</v>
      </c>
      <c r="I2950">
        <v>0.72831926323868001</v>
      </c>
      <c r="J2950">
        <v>0.65622317596566504</v>
      </c>
      <c r="K2950">
        <v>0.41811321675777402</v>
      </c>
      <c r="M2950" t="str">
        <f t="shared" si="92"/>
        <v>Medium</v>
      </c>
      <c r="O2950" t="s">
        <v>33</v>
      </c>
      <c r="P2950">
        <v>0.33525392413139299</v>
      </c>
    </row>
    <row r="2951" spans="8:16">
      <c r="H2951">
        <f t="shared" si="93"/>
        <v>2949</v>
      </c>
      <c r="I2951">
        <v>0.72831926323868001</v>
      </c>
      <c r="J2951">
        <v>0.65665236051502096</v>
      </c>
      <c r="K2951">
        <v>0.41816134750842998</v>
      </c>
      <c r="M2951" t="str">
        <f t="shared" si="92"/>
        <v>Medium</v>
      </c>
      <c r="O2951" t="s">
        <v>33</v>
      </c>
      <c r="P2951">
        <v>0.34440913796424899</v>
      </c>
    </row>
    <row r="2952" spans="8:16">
      <c r="H2952">
        <f t="shared" si="93"/>
        <v>2950</v>
      </c>
      <c r="I2952">
        <v>0.72831926323868001</v>
      </c>
      <c r="J2952">
        <v>0.65686695278969998</v>
      </c>
      <c r="K2952">
        <v>0.41824056208133698</v>
      </c>
      <c r="M2952" t="str">
        <f t="shared" si="92"/>
        <v>Medium</v>
      </c>
      <c r="O2952" t="s">
        <v>33</v>
      </c>
      <c r="P2952">
        <v>0.24074518680572499</v>
      </c>
    </row>
    <row r="2953" spans="8:16">
      <c r="H2953">
        <f t="shared" si="93"/>
        <v>2951</v>
      </c>
      <c r="I2953">
        <v>0.72831926323868001</v>
      </c>
      <c r="J2953">
        <v>0.65708154506437799</v>
      </c>
      <c r="K2953">
        <v>0.41830649971961997</v>
      </c>
      <c r="M2953" t="str">
        <f t="shared" si="92"/>
        <v>Medium</v>
      </c>
      <c r="O2953" t="s">
        <v>33</v>
      </c>
      <c r="P2953">
        <v>0.218238189816475</v>
      </c>
    </row>
    <row r="2954" spans="8:16">
      <c r="H2954">
        <f t="shared" si="93"/>
        <v>2952</v>
      </c>
      <c r="I2954">
        <v>0.72831926323868001</v>
      </c>
      <c r="J2954">
        <v>0.65729613733905601</v>
      </c>
      <c r="K2954">
        <v>0.41831575334072102</v>
      </c>
      <c r="M2954" t="str">
        <f t="shared" si="92"/>
        <v>Medium</v>
      </c>
      <c r="O2954" t="s">
        <v>33</v>
      </c>
      <c r="P2954">
        <v>0.407341808080673</v>
      </c>
    </row>
    <row r="2955" spans="8:16">
      <c r="H2955">
        <f t="shared" si="93"/>
        <v>2953</v>
      </c>
      <c r="I2955">
        <v>0.72831926323868001</v>
      </c>
      <c r="J2955">
        <v>0.65751072961373402</v>
      </c>
      <c r="K2955">
        <v>0.41842991113662698</v>
      </c>
      <c r="M2955" t="str">
        <f t="shared" si="92"/>
        <v>Medium</v>
      </c>
      <c r="O2955" t="s">
        <v>33</v>
      </c>
      <c r="P2955">
        <v>0.23469312489032701</v>
      </c>
    </row>
    <row r="2956" spans="8:16">
      <c r="H2956">
        <f t="shared" si="93"/>
        <v>2954</v>
      </c>
      <c r="I2956">
        <v>0.72755180353031501</v>
      </c>
      <c r="J2956">
        <v>0.65751072961373402</v>
      </c>
      <c r="K2956">
        <v>0.41856051981449099</v>
      </c>
      <c r="M2956" t="str">
        <f t="shared" si="92"/>
        <v>Medium</v>
      </c>
      <c r="O2956" t="s">
        <v>33</v>
      </c>
      <c r="P2956">
        <v>0.26232436299324002</v>
      </c>
    </row>
    <row r="2957" spans="8:16">
      <c r="H2957">
        <f t="shared" si="93"/>
        <v>2955</v>
      </c>
      <c r="I2957">
        <v>0.72755180353031501</v>
      </c>
      <c r="J2957">
        <v>0.65772532188841204</v>
      </c>
      <c r="K2957">
        <v>0.41858094930648798</v>
      </c>
      <c r="M2957" t="str">
        <f t="shared" si="92"/>
        <v>High</v>
      </c>
      <c r="O2957" t="s">
        <v>33</v>
      </c>
      <c r="P2957">
        <v>0.61757701635360696</v>
      </c>
    </row>
    <row r="2958" spans="8:16">
      <c r="H2958">
        <f t="shared" si="93"/>
        <v>2956</v>
      </c>
      <c r="I2958">
        <v>0.72755180353031501</v>
      </c>
      <c r="J2958">
        <v>0.65793991416308995</v>
      </c>
      <c r="K2958">
        <v>0.41859902441501601</v>
      </c>
      <c r="M2958" t="str">
        <f t="shared" si="92"/>
        <v>Medium</v>
      </c>
      <c r="O2958" t="s">
        <v>33</v>
      </c>
      <c r="P2958">
        <v>0.58195930719375599</v>
      </c>
    </row>
    <row r="2959" spans="8:16">
      <c r="H2959">
        <f t="shared" si="93"/>
        <v>2957</v>
      </c>
      <c r="I2959">
        <v>0.72678434382194901</v>
      </c>
      <c r="J2959">
        <v>0.65793991416308995</v>
      </c>
      <c r="K2959">
        <v>0.41869717836379999</v>
      </c>
      <c r="M2959" t="str">
        <f t="shared" si="92"/>
        <v>Low</v>
      </c>
      <c r="O2959" t="s">
        <v>33</v>
      </c>
      <c r="P2959">
        <v>0.18752679228782701</v>
      </c>
    </row>
    <row r="2960" spans="8:16">
      <c r="H2960">
        <f t="shared" si="93"/>
        <v>2958</v>
      </c>
      <c r="I2960">
        <v>0.726016884113584</v>
      </c>
      <c r="J2960">
        <v>0.65793991416308995</v>
      </c>
      <c r="K2960">
        <v>0.41885298490524298</v>
      </c>
      <c r="M2960" t="str">
        <f t="shared" si="92"/>
        <v>Medium</v>
      </c>
      <c r="O2960" t="s">
        <v>33</v>
      </c>
      <c r="P2960">
        <v>0.50570273399353005</v>
      </c>
    </row>
    <row r="2961" spans="8:16">
      <c r="H2961">
        <f t="shared" si="93"/>
        <v>2959</v>
      </c>
      <c r="I2961">
        <v>0.726016884113584</v>
      </c>
      <c r="J2961">
        <v>0.65815450643776796</v>
      </c>
      <c r="K2961">
        <v>0.41894476115703599</v>
      </c>
      <c r="M2961" t="str">
        <f t="shared" si="92"/>
        <v>Medium</v>
      </c>
      <c r="O2961" t="s">
        <v>33</v>
      </c>
      <c r="P2961">
        <v>0.30473914742469799</v>
      </c>
    </row>
    <row r="2962" spans="8:16">
      <c r="H2962">
        <f t="shared" si="93"/>
        <v>2960</v>
      </c>
      <c r="I2962">
        <v>0.726016884113584</v>
      </c>
      <c r="J2962">
        <v>0.65836909871244598</v>
      </c>
      <c r="K2962">
        <v>0.41907040774822202</v>
      </c>
      <c r="M2962" t="str">
        <f t="shared" si="92"/>
        <v>High</v>
      </c>
      <c r="O2962" t="s">
        <v>33</v>
      </c>
      <c r="P2962">
        <v>0.64906620979309104</v>
      </c>
    </row>
    <row r="2963" spans="8:16">
      <c r="H2963">
        <f t="shared" si="93"/>
        <v>2961</v>
      </c>
      <c r="I2963">
        <v>0.725249424405219</v>
      </c>
      <c r="J2963">
        <v>0.65836909871244598</v>
      </c>
      <c r="K2963">
        <v>0.41921627521514898</v>
      </c>
      <c r="M2963" t="str">
        <f t="shared" si="92"/>
        <v>Medium</v>
      </c>
      <c r="O2963" t="s">
        <v>33</v>
      </c>
      <c r="P2963">
        <v>0.441091418266296</v>
      </c>
    </row>
    <row r="2964" spans="8:16">
      <c r="H2964">
        <f t="shared" si="93"/>
        <v>2962</v>
      </c>
      <c r="I2964">
        <v>0.724481964696853</v>
      </c>
      <c r="J2964">
        <v>0.65836909871244598</v>
      </c>
      <c r="K2964">
        <v>0.41958367824554399</v>
      </c>
      <c r="M2964" t="str">
        <f t="shared" si="92"/>
        <v>Medium</v>
      </c>
      <c r="O2964" t="s">
        <v>33</v>
      </c>
      <c r="P2964">
        <v>0.25090786814689597</v>
      </c>
    </row>
    <row r="2965" spans="8:16">
      <c r="H2965">
        <f t="shared" si="93"/>
        <v>2963</v>
      </c>
      <c r="I2965">
        <v>0.72371450498848799</v>
      </c>
      <c r="J2965">
        <v>0.65836909871244598</v>
      </c>
      <c r="K2965">
        <v>0.41994394361972798</v>
      </c>
      <c r="M2965" t="str">
        <f t="shared" si="92"/>
        <v>Medium</v>
      </c>
      <c r="O2965" t="s">
        <v>33</v>
      </c>
      <c r="P2965">
        <v>0.52199530601501498</v>
      </c>
    </row>
    <row r="2966" spans="8:16">
      <c r="H2966">
        <f t="shared" si="93"/>
        <v>2964</v>
      </c>
      <c r="I2966">
        <v>0.72371450498848799</v>
      </c>
      <c r="J2966">
        <v>0.65858369098712399</v>
      </c>
      <c r="K2966">
        <v>0.42000471055507699</v>
      </c>
      <c r="M2966" t="str">
        <f t="shared" si="92"/>
        <v>Medium</v>
      </c>
      <c r="O2966" t="s">
        <v>33</v>
      </c>
      <c r="P2966">
        <v>0.214327618479729</v>
      </c>
    </row>
    <row r="2967" spans="8:16">
      <c r="H2967">
        <f t="shared" si="93"/>
        <v>2965</v>
      </c>
      <c r="I2967">
        <v>0.72371450498848799</v>
      </c>
      <c r="J2967">
        <v>0.65879828326180301</v>
      </c>
      <c r="K2967">
        <v>0.42005543410778001</v>
      </c>
      <c r="M2967" t="str">
        <f t="shared" si="92"/>
        <v>Medium</v>
      </c>
      <c r="O2967" t="s">
        <v>33</v>
      </c>
      <c r="P2967">
        <v>0.23406946659088099</v>
      </c>
    </row>
    <row r="2968" spans="8:16">
      <c r="H2968">
        <f t="shared" si="93"/>
        <v>2966</v>
      </c>
      <c r="I2968">
        <v>0.72371450498848799</v>
      </c>
      <c r="J2968">
        <v>0.65901287553648102</v>
      </c>
      <c r="K2968">
        <v>0.42010951042175299</v>
      </c>
      <c r="M2968" t="str">
        <f t="shared" si="92"/>
        <v>Medium</v>
      </c>
      <c r="O2968" t="s">
        <v>33</v>
      </c>
      <c r="P2968">
        <v>0.479795932769775</v>
      </c>
    </row>
    <row r="2969" spans="8:16">
      <c r="H2969">
        <f t="shared" si="93"/>
        <v>2967</v>
      </c>
      <c r="I2969">
        <v>0.72371450498848799</v>
      </c>
      <c r="J2969">
        <v>0.65922746781115904</v>
      </c>
      <c r="K2969">
        <v>0.42018571496009799</v>
      </c>
      <c r="M2969" t="str">
        <f t="shared" si="92"/>
        <v>Medium</v>
      </c>
      <c r="O2969" t="s">
        <v>33</v>
      </c>
      <c r="P2969">
        <v>0.332387655973434</v>
      </c>
    </row>
    <row r="2970" spans="8:16">
      <c r="H2970">
        <f t="shared" si="93"/>
        <v>2968</v>
      </c>
      <c r="I2970">
        <v>0.72371450498848799</v>
      </c>
      <c r="J2970">
        <v>0.65944206008583695</v>
      </c>
      <c r="K2970">
        <v>0.42027559876442</v>
      </c>
      <c r="M2970" t="str">
        <f t="shared" si="92"/>
        <v>Medium</v>
      </c>
      <c r="O2970" t="s">
        <v>33</v>
      </c>
      <c r="P2970">
        <v>0.42848387360572798</v>
      </c>
    </row>
    <row r="2971" spans="8:16">
      <c r="H2971">
        <f t="shared" si="93"/>
        <v>2969</v>
      </c>
      <c r="I2971">
        <v>0.72371450498848799</v>
      </c>
      <c r="J2971">
        <v>0.65965665236051496</v>
      </c>
      <c r="K2971">
        <v>0.42038068175315901</v>
      </c>
      <c r="M2971" t="str">
        <f t="shared" si="92"/>
        <v>Medium</v>
      </c>
      <c r="O2971" t="s">
        <v>33</v>
      </c>
      <c r="P2971">
        <v>0.36924988031387301</v>
      </c>
    </row>
    <row r="2972" spans="8:16">
      <c r="H2972">
        <f t="shared" si="93"/>
        <v>2970</v>
      </c>
      <c r="I2972">
        <v>0.72371450498848799</v>
      </c>
      <c r="J2972">
        <v>0.65987124463519298</v>
      </c>
      <c r="K2972">
        <v>0.42044410109519997</v>
      </c>
      <c r="M2972" t="str">
        <f t="shared" si="92"/>
        <v>Low</v>
      </c>
      <c r="O2972" t="s">
        <v>33</v>
      </c>
      <c r="P2972">
        <v>0.16479232907295199</v>
      </c>
    </row>
    <row r="2973" spans="8:16">
      <c r="H2973">
        <f t="shared" si="93"/>
        <v>2971</v>
      </c>
      <c r="I2973">
        <v>0.72371450498848799</v>
      </c>
      <c r="J2973">
        <v>0.66008583690987099</v>
      </c>
      <c r="K2973">
        <v>0.42045706510543801</v>
      </c>
      <c r="M2973" t="str">
        <f t="shared" si="92"/>
        <v>Medium</v>
      </c>
      <c r="O2973" t="s">
        <v>33</v>
      </c>
      <c r="P2973">
        <v>0.37156343460083002</v>
      </c>
    </row>
    <row r="2974" spans="8:16">
      <c r="H2974">
        <f t="shared" si="93"/>
        <v>2972</v>
      </c>
      <c r="I2974">
        <v>0.72371450498848799</v>
      </c>
      <c r="J2974">
        <v>0.66030042918454901</v>
      </c>
      <c r="K2974">
        <v>0.420518338680267</v>
      </c>
      <c r="M2974" t="str">
        <f t="shared" si="92"/>
        <v>Medium</v>
      </c>
      <c r="O2974" t="s">
        <v>33</v>
      </c>
      <c r="P2974">
        <v>0.34598982334137002</v>
      </c>
    </row>
    <row r="2975" spans="8:16">
      <c r="H2975">
        <f t="shared" si="93"/>
        <v>2973</v>
      </c>
      <c r="I2975">
        <v>0.72371450498848799</v>
      </c>
      <c r="J2975">
        <v>0.66051502145922703</v>
      </c>
      <c r="K2975">
        <v>0.42061331868171697</v>
      </c>
      <c r="M2975" t="str">
        <f t="shared" si="92"/>
        <v>Medium</v>
      </c>
      <c r="O2975" t="s">
        <v>33</v>
      </c>
      <c r="P2975">
        <v>0.34784311056137102</v>
      </c>
    </row>
    <row r="2976" spans="8:16">
      <c r="H2976">
        <f t="shared" si="93"/>
        <v>2974</v>
      </c>
      <c r="I2976">
        <v>0.72294704528012299</v>
      </c>
      <c r="J2976">
        <v>0.66051502145922703</v>
      </c>
      <c r="K2976">
        <v>0.42068241536617301</v>
      </c>
      <c r="M2976" t="str">
        <f t="shared" si="92"/>
        <v>Medium</v>
      </c>
      <c r="O2976" t="s">
        <v>33</v>
      </c>
      <c r="P2976">
        <v>0.32986494898796098</v>
      </c>
    </row>
    <row r="2977" spans="8:16">
      <c r="H2977">
        <f t="shared" si="93"/>
        <v>2975</v>
      </c>
      <c r="I2977">
        <v>0.72294704528012299</v>
      </c>
      <c r="J2977">
        <v>0.66072961373390604</v>
      </c>
      <c r="K2977">
        <v>0.420750692486763</v>
      </c>
      <c r="M2977" t="str">
        <f t="shared" si="92"/>
        <v>Medium</v>
      </c>
      <c r="O2977" t="s">
        <v>33</v>
      </c>
      <c r="P2977">
        <v>0.21588119864463801</v>
      </c>
    </row>
    <row r="2978" spans="8:16">
      <c r="H2978">
        <f t="shared" si="93"/>
        <v>2976</v>
      </c>
      <c r="I2978">
        <v>0.72294704528012299</v>
      </c>
      <c r="J2978">
        <v>0.66094420600858395</v>
      </c>
      <c r="K2978">
        <v>0.42081840336322801</v>
      </c>
      <c r="M2978" t="str">
        <f t="shared" si="92"/>
        <v>Medium</v>
      </c>
      <c r="O2978" t="s">
        <v>33</v>
      </c>
      <c r="P2978">
        <v>0.264784276485443</v>
      </c>
    </row>
    <row r="2979" spans="8:16">
      <c r="H2979">
        <f t="shared" si="93"/>
        <v>2977</v>
      </c>
      <c r="I2979">
        <v>0.72294704528012299</v>
      </c>
      <c r="J2979">
        <v>0.66115879828326196</v>
      </c>
      <c r="K2979">
        <v>0.42106524109840399</v>
      </c>
      <c r="M2979" t="str">
        <f t="shared" si="92"/>
        <v>Medium</v>
      </c>
      <c r="O2979" t="s">
        <v>33</v>
      </c>
      <c r="P2979">
        <v>0.31065735220909102</v>
      </c>
    </row>
    <row r="2980" spans="8:16">
      <c r="H2980">
        <f t="shared" si="93"/>
        <v>2978</v>
      </c>
      <c r="I2980">
        <v>0.72217958557175699</v>
      </c>
      <c r="J2980">
        <v>0.66115879828326196</v>
      </c>
      <c r="K2980">
        <v>0.42130330204963701</v>
      </c>
      <c r="M2980" t="str">
        <f t="shared" si="92"/>
        <v>Medium</v>
      </c>
      <c r="O2980" t="s">
        <v>33</v>
      </c>
      <c r="P2980">
        <v>0.49769225716590898</v>
      </c>
    </row>
    <row r="2981" spans="8:16">
      <c r="H2981">
        <f t="shared" si="93"/>
        <v>2979</v>
      </c>
      <c r="I2981">
        <v>0.72217958557175699</v>
      </c>
      <c r="J2981">
        <v>0.66137339055793998</v>
      </c>
      <c r="K2981">
        <v>0.42132496833801297</v>
      </c>
      <c r="M2981" t="str">
        <f t="shared" si="92"/>
        <v>Medium</v>
      </c>
      <c r="O2981" t="s">
        <v>33</v>
      </c>
      <c r="P2981">
        <v>0.214327618479729</v>
      </c>
    </row>
    <row r="2982" spans="8:16">
      <c r="H2982">
        <f t="shared" si="93"/>
        <v>2980</v>
      </c>
      <c r="I2982">
        <v>0.72217958557175699</v>
      </c>
      <c r="J2982">
        <v>0.66158798283261799</v>
      </c>
      <c r="K2982">
        <v>0.42138049006462103</v>
      </c>
      <c r="M2982" t="str">
        <f t="shared" si="92"/>
        <v>Medium</v>
      </c>
      <c r="O2982" t="s">
        <v>33</v>
      </c>
      <c r="P2982">
        <v>0.49363347887992898</v>
      </c>
    </row>
    <row r="2983" spans="8:16">
      <c r="H2983">
        <f t="shared" si="93"/>
        <v>2981</v>
      </c>
      <c r="I2983">
        <v>0.72217958557175699</v>
      </c>
      <c r="J2983">
        <v>0.66180257510729601</v>
      </c>
      <c r="K2983">
        <v>0.42153555154800398</v>
      </c>
      <c r="M2983" t="str">
        <f t="shared" si="92"/>
        <v>Medium</v>
      </c>
      <c r="O2983" t="s">
        <v>33</v>
      </c>
      <c r="P2983">
        <v>0.200365215539932</v>
      </c>
    </row>
    <row r="2984" spans="8:16">
      <c r="H2984">
        <f t="shared" si="93"/>
        <v>2982</v>
      </c>
      <c r="I2984">
        <v>0.72217958557175699</v>
      </c>
      <c r="J2984">
        <v>0.66201716738197403</v>
      </c>
      <c r="K2984">
        <v>0.42164875566959398</v>
      </c>
      <c r="M2984" t="str">
        <f t="shared" si="92"/>
        <v>Medium</v>
      </c>
      <c r="O2984" t="s">
        <v>33</v>
      </c>
      <c r="P2984">
        <v>0.225467383861542</v>
      </c>
    </row>
    <row r="2985" spans="8:16">
      <c r="H2985">
        <f t="shared" si="93"/>
        <v>2983</v>
      </c>
      <c r="I2985">
        <v>0.72217958557175699</v>
      </c>
      <c r="J2985">
        <v>0.66223175965665204</v>
      </c>
      <c r="K2985">
        <v>0.42180308699607799</v>
      </c>
      <c r="M2985" t="str">
        <f t="shared" si="92"/>
        <v>Medium</v>
      </c>
      <c r="O2985" t="s">
        <v>33</v>
      </c>
      <c r="P2985">
        <v>0.33576914668083202</v>
      </c>
    </row>
    <row r="2986" spans="8:16">
      <c r="H2986">
        <f t="shared" si="93"/>
        <v>2984</v>
      </c>
      <c r="I2986">
        <v>0.72217958557175699</v>
      </c>
      <c r="J2986">
        <v>0.66244635193133095</v>
      </c>
      <c r="K2986">
        <v>0.42195773124694802</v>
      </c>
      <c r="M2986" t="str">
        <f t="shared" si="92"/>
        <v>Medium</v>
      </c>
      <c r="O2986" t="s">
        <v>33</v>
      </c>
      <c r="P2986">
        <v>0.214023813605309</v>
      </c>
    </row>
    <row r="2987" spans="8:16">
      <c r="H2987">
        <f t="shared" si="93"/>
        <v>2985</v>
      </c>
      <c r="I2987">
        <v>0.72217958557175699</v>
      </c>
      <c r="J2987">
        <v>0.66266094420600896</v>
      </c>
      <c r="K2987">
        <v>0.422000542283058</v>
      </c>
      <c r="M2987" t="str">
        <f t="shared" si="92"/>
        <v>Medium</v>
      </c>
      <c r="O2987" t="s">
        <v>33</v>
      </c>
      <c r="P2987">
        <v>0.55546009540557895</v>
      </c>
    </row>
    <row r="2988" spans="8:16">
      <c r="H2988">
        <f t="shared" si="93"/>
        <v>2986</v>
      </c>
      <c r="I2988">
        <v>0.72217958557175699</v>
      </c>
      <c r="J2988">
        <v>0.66287553648068698</v>
      </c>
      <c r="K2988">
        <v>0.42204271256923698</v>
      </c>
      <c r="M2988" t="str">
        <f t="shared" si="92"/>
        <v>Medium</v>
      </c>
      <c r="O2988" t="s">
        <v>33</v>
      </c>
      <c r="P2988">
        <v>0.43995150923728898</v>
      </c>
    </row>
    <row r="2989" spans="8:16">
      <c r="H2989">
        <f t="shared" si="93"/>
        <v>2987</v>
      </c>
      <c r="I2989">
        <v>0.72217958557175699</v>
      </c>
      <c r="J2989">
        <v>0.66309012875536499</v>
      </c>
      <c r="K2989">
        <v>0.4220961779356</v>
      </c>
      <c r="M2989" t="str">
        <f t="shared" si="92"/>
        <v>Medium</v>
      </c>
      <c r="O2989" t="s">
        <v>33</v>
      </c>
      <c r="P2989">
        <v>0.20730207860469799</v>
      </c>
    </row>
    <row r="2990" spans="8:16">
      <c r="H2990">
        <f t="shared" si="93"/>
        <v>2988</v>
      </c>
      <c r="I2990">
        <v>0.72217958557175699</v>
      </c>
      <c r="J2990">
        <v>0.66330472103004301</v>
      </c>
      <c r="K2990">
        <v>0.42215768992900798</v>
      </c>
      <c r="M2990" t="str">
        <f t="shared" si="92"/>
        <v>Medium</v>
      </c>
      <c r="O2990" t="s">
        <v>33</v>
      </c>
      <c r="P2990">
        <v>0.36904940009117099</v>
      </c>
    </row>
    <row r="2991" spans="8:16">
      <c r="H2991">
        <f t="shared" si="93"/>
        <v>2989</v>
      </c>
      <c r="I2991">
        <v>0.72217958557175699</v>
      </c>
      <c r="J2991">
        <v>0.66351931330472103</v>
      </c>
      <c r="K2991">
        <v>0.42223602533340499</v>
      </c>
      <c r="M2991" t="str">
        <f t="shared" si="92"/>
        <v>High</v>
      </c>
      <c r="O2991" t="s">
        <v>33</v>
      </c>
      <c r="P2991">
        <v>0.658735811710358</v>
      </c>
    </row>
    <row r="2992" spans="8:16">
      <c r="H2992">
        <f t="shared" si="93"/>
        <v>2990</v>
      </c>
      <c r="I2992">
        <v>0.72217958557175699</v>
      </c>
      <c r="J2992">
        <v>0.66373390557939904</v>
      </c>
      <c r="K2992">
        <v>0.42238852381706199</v>
      </c>
      <c r="M2992" t="str">
        <f t="shared" si="92"/>
        <v>Medium</v>
      </c>
      <c r="O2992" t="s">
        <v>33</v>
      </c>
      <c r="P2992">
        <v>0.30825144052505499</v>
      </c>
    </row>
    <row r="2993" spans="8:16">
      <c r="H2993">
        <f t="shared" si="93"/>
        <v>2991</v>
      </c>
      <c r="I2993">
        <v>0.72217958557175699</v>
      </c>
      <c r="J2993">
        <v>0.66394849785407695</v>
      </c>
      <c r="K2993">
        <v>0.42253434658050498</v>
      </c>
      <c r="M2993" t="str">
        <f t="shared" si="92"/>
        <v>Medium</v>
      </c>
      <c r="O2993" t="s">
        <v>33</v>
      </c>
      <c r="P2993">
        <v>0.41892668604850802</v>
      </c>
    </row>
    <row r="2994" spans="8:16">
      <c r="H2994">
        <f t="shared" si="93"/>
        <v>2992</v>
      </c>
      <c r="I2994">
        <v>0.72217958557175699</v>
      </c>
      <c r="J2994">
        <v>0.66416309012875496</v>
      </c>
      <c r="K2994">
        <v>0.42259751260280598</v>
      </c>
      <c r="M2994" t="str">
        <f t="shared" si="92"/>
        <v>High</v>
      </c>
      <c r="O2994" t="s">
        <v>33</v>
      </c>
      <c r="P2994">
        <v>0.62775260210037198</v>
      </c>
    </row>
    <row r="2995" spans="8:16">
      <c r="H2995">
        <f t="shared" si="93"/>
        <v>2993</v>
      </c>
      <c r="I2995">
        <v>0.72217958557175699</v>
      </c>
      <c r="J2995">
        <v>0.66437768240343298</v>
      </c>
      <c r="K2995">
        <v>0.42268534004688302</v>
      </c>
      <c r="M2995" t="str">
        <f t="shared" si="92"/>
        <v>Medium</v>
      </c>
      <c r="O2995" t="s">
        <v>33</v>
      </c>
      <c r="P2995">
        <v>0.328955858945847</v>
      </c>
    </row>
    <row r="2996" spans="8:16">
      <c r="H2996">
        <f t="shared" si="93"/>
        <v>2994</v>
      </c>
      <c r="I2996">
        <v>0.72217958557175699</v>
      </c>
      <c r="J2996">
        <v>0.66459227467811199</v>
      </c>
      <c r="K2996">
        <v>0.42289771139621701</v>
      </c>
      <c r="M2996" t="str">
        <f t="shared" si="92"/>
        <v>Medium</v>
      </c>
      <c r="O2996" t="s">
        <v>33</v>
      </c>
      <c r="P2996">
        <v>0.25317686796188399</v>
      </c>
    </row>
    <row r="2997" spans="8:16">
      <c r="H2997">
        <f t="shared" si="93"/>
        <v>2995</v>
      </c>
      <c r="I2997">
        <v>0.72217958557175699</v>
      </c>
      <c r="J2997">
        <v>0.66480686695279001</v>
      </c>
      <c r="K2997">
        <v>0.42303478717803999</v>
      </c>
      <c r="M2997" t="str">
        <f t="shared" si="92"/>
        <v>Medium</v>
      </c>
      <c r="O2997" t="s">
        <v>33</v>
      </c>
      <c r="P2997">
        <v>0.215611442923546</v>
      </c>
    </row>
    <row r="2998" spans="8:16">
      <c r="H2998">
        <f t="shared" si="93"/>
        <v>2996</v>
      </c>
      <c r="I2998">
        <v>0.72217958557175699</v>
      </c>
      <c r="J2998">
        <v>0.66502145922746803</v>
      </c>
      <c r="K2998">
        <v>0.423100456595421</v>
      </c>
      <c r="M2998" t="str">
        <f t="shared" si="92"/>
        <v>Medium</v>
      </c>
      <c r="O2998" t="s">
        <v>33</v>
      </c>
      <c r="P2998">
        <v>0.38144803047180198</v>
      </c>
    </row>
    <row r="2999" spans="8:16">
      <c r="H2999">
        <f t="shared" si="93"/>
        <v>2997</v>
      </c>
      <c r="I2999">
        <v>0.72217958557175699</v>
      </c>
      <c r="J2999">
        <v>0.66523605150214604</v>
      </c>
      <c r="K2999">
        <v>0.42330485582351701</v>
      </c>
      <c r="M2999" t="str">
        <f t="shared" si="92"/>
        <v>Medium</v>
      </c>
      <c r="O2999" t="s">
        <v>33</v>
      </c>
      <c r="P2999">
        <v>0.32950982451438898</v>
      </c>
    </row>
    <row r="3000" spans="8:16">
      <c r="H3000">
        <f t="shared" si="93"/>
        <v>2998</v>
      </c>
      <c r="I3000">
        <v>0.72217958557175699</v>
      </c>
      <c r="J3000">
        <v>0.66545064377682395</v>
      </c>
      <c r="K3000">
        <v>0.423556357622147</v>
      </c>
      <c r="M3000" t="str">
        <f t="shared" si="92"/>
        <v>Medium</v>
      </c>
      <c r="O3000" t="s">
        <v>33</v>
      </c>
      <c r="P3000">
        <v>0.25635102391242998</v>
      </c>
    </row>
    <row r="3001" spans="8:16">
      <c r="H3001">
        <f t="shared" si="93"/>
        <v>2999</v>
      </c>
      <c r="I3001">
        <v>0.72217958557175699</v>
      </c>
      <c r="J3001">
        <v>0.66566523605150196</v>
      </c>
      <c r="K3001">
        <v>0.42367085814476002</v>
      </c>
      <c r="M3001" t="str">
        <f t="shared" si="92"/>
        <v>High</v>
      </c>
      <c r="O3001" t="s">
        <v>33</v>
      </c>
      <c r="P3001">
        <v>0.80790781974792503</v>
      </c>
    </row>
    <row r="3002" spans="8:16">
      <c r="H3002">
        <f t="shared" si="93"/>
        <v>3000</v>
      </c>
      <c r="I3002">
        <v>0.72217958557175699</v>
      </c>
      <c r="J3002">
        <v>0.66587982832617998</v>
      </c>
      <c r="K3002">
        <v>0.42370212078094499</v>
      </c>
      <c r="M3002" t="str">
        <f t="shared" si="92"/>
        <v>Medium</v>
      </c>
      <c r="O3002" t="s">
        <v>33</v>
      </c>
      <c r="P3002">
        <v>0.25090786814689597</v>
      </c>
    </row>
    <row r="3003" spans="8:16">
      <c r="H3003">
        <f t="shared" si="93"/>
        <v>3001</v>
      </c>
      <c r="I3003">
        <v>0.72217958557175699</v>
      </c>
      <c r="J3003">
        <v>0.66609442060085799</v>
      </c>
      <c r="K3003">
        <v>0.42375066876411399</v>
      </c>
      <c r="M3003" t="str">
        <f t="shared" si="92"/>
        <v>Low</v>
      </c>
      <c r="O3003" t="s">
        <v>33</v>
      </c>
      <c r="P3003">
        <v>0.19525931775569899</v>
      </c>
    </row>
    <row r="3004" spans="8:16">
      <c r="H3004">
        <f t="shared" si="93"/>
        <v>3002</v>
      </c>
      <c r="I3004">
        <v>0.72141212586339198</v>
      </c>
      <c r="J3004">
        <v>0.66609442060085799</v>
      </c>
      <c r="K3004">
        <v>0.42380395531654402</v>
      </c>
      <c r="M3004" t="str">
        <f t="shared" si="92"/>
        <v>Medium</v>
      </c>
      <c r="O3004" t="s">
        <v>33</v>
      </c>
      <c r="P3004">
        <v>0.33253201842308</v>
      </c>
    </row>
    <row r="3005" spans="8:16">
      <c r="H3005">
        <f t="shared" si="93"/>
        <v>3003</v>
      </c>
      <c r="I3005">
        <v>0.72141212586339198</v>
      </c>
      <c r="J3005">
        <v>0.66630901287553601</v>
      </c>
      <c r="K3005">
        <v>0.42390774190425901</v>
      </c>
      <c r="M3005" t="str">
        <f t="shared" si="92"/>
        <v>Medium</v>
      </c>
      <c r="O3005" t="s">
        <v>33</v>
      </c>
      <c r="P3005">
        <v>0.28819072246551503</v>
      </c>
    </row>
    <row r="3006" spans="8:16">
      <c r="H3006">
        <f t="shared" si="93"/>
        <v>3004</v>
      </c>
      <c r="I3006">
        <v>0.72141212586339198</v>
      </c>
      <c r="J3006">
        <v>0.66652360515021503</v>
      </c>
      <c r="K3006">
        <v>0.42400313913822202</v>
      </c>
      <c r="M3006" t="str">
        <f t="shared" si="92"/>
        <v>Medium</v>
      </c>
      <c r="O3006" t="s">
        <v>33</v>
      </c>
      <c r="P3006">
        <v>0.26960778236389199</v>
      </c>
    </row>
    <row r="3007" spans="8:16">
      <c r="H3007">
        <f t="shared" si="93"/>
        <v>3005</v>
      </c>
      <c r="I3007">
        <v>0.72141212586339198</v>
      </c>
      <c r="J3007">
        <v>0.66673819742489304</v>
      </c>
      <c r="K3007">
        <v>0.42403519153594998</v>
      </c>
      <c r="M3007" t="str">
        <f t="shared" si="92"/>
        <v>Medium</v>
      </c>
      <c r="O3007" t="s">
        <v>33</v>
      </c>
      <c r="P3007">
        <v>0.54212695360183705</v>
      </c>
    </row>
    <row r="3008" spans="8:16">
      <c r="H3008">
        <f t="shared" si="93"/>
        <v>3006</v>
      </c>
      <c r="I3008">
        <v>0.72064466615502698</v>
      </c>
      <c r="J3008">
        <v>0.66673819742489304</v>
      </c>
      <c r="K3008">
        <v>0.42409229278564498</v>
      </c>
      <c r="M3008" t="str">
        <f t="shared" si="92"/>
        <v>Medium</v>
      </c>
      <c r="O3008" t="s">
        <v>33</v>
      </c>
      <c r="P3008">
        <v>0.248781949281693</v>
      </c>
    </row>
    <row r="3009" spans="8:16">
      <c r="H3009">
        <f t="shared" si="93"/>
        <v>3007</v>
      </c>
      <c r="I3009">
        <v>0.71987720644666198</v>
      </c>
      <c r="J3009">
        <v>0.66673819742489304</v>
      </c>
      <c r="K3009">
        <v>0.424173563718796</v>
      </c>
      <c r="M3009" t="str">
        <f t="shared" si="92"/>
        <v>Medium</v>
      </c>
      <c r="O3009" t="s">
        <v>33</v>
      </c>
      <c r="P3009">
        <v>0.43095481395721402</v>
      </c>
    </row>
    <row r="3010" spans="8:16">
      <c r="H3010">
        <f t="shared" si="93"/>
        <v>3008</v>
      </c>
      <c r="I3010">
        <v>0.71987720644666198</v>
      </c>
      <c r="J3010">
        <v>0.66695278969957095</v>
      </c>
      <c r="K3010">
        <v>0.424237951636314</v>
      </c>
      <c r="M3010" t="str">
        <f t="shared" si="92"/>
        <v>High</v>
      </c>
      <c r="O3010" t="s">
        <v>33</v>
      </c>
      <c r="P3010">
        <v>0.82966929674148604</v>
      </c>
    </row>
    <row r="3011" spans="8:16">
      <c r="H3011">
        <f t="shared" si="93"/>
        <v>3009</v>
      </c>
      <c r="I3011">
        <v>0.71987720644666198</v>
      </c>
      <c r="J3011">
        <v>0.66716738197424896</v>
      </c>
      <c r="K3011">
        <v>0.42428541183471702</v>
      </c>
      <c r="M3011" t="str">
        <f t="shared" ref="M3011:M3074" si="94">IF(P3011&gt;=$C$10,"High",IF(P3011&lt;=$C$15,"Low","Medium"))</f>
        <v>Medium</v>
      </c>
      <c r="O3011" t="s">
        <v>33</v>
      </c>
      <c r="P3011">
        <v>0.41858297586441001</v>
      </c>
    </row>
    <row r="3012" spans="8:16">
      <c r="H3012">
        <f t="shared" si="93"/>
        <v>3010</v>
      </c>
      <c r="I3012">
        <v>0.71987720644666198</v>
      </c>
      <c r="J3012">
        <v>0.66738197424892698</v>
      </c>
      <c r="K3012">
        <v>0.42437417805194899</v>
      </c>
      <c r="M3012" t="str">
        <f t="shared" si="94"/>
        <v>Medium</v>
      </c>
      <c r="O3012" t="s">
        <v>33</v>
      </c>
      <c r="P3012">
        <v>0.26986527442932101</v>
      </c>
    </row>
    <row r="3013" spans="8:16">
      <c r="H3013">
        <f t="shared" ref="H3013:H3076" si="95">H3012+1</f>
        <v>3011</v>
      </c>
      <c r="I3013">
        <v>0.71987720644666198</v>
      </c>
      <c r="J3013">
        <v>0.667596566523605</v>
      </c>
      <c r="K3013">
        <v>0.42456492781639099</v>
      </c>
      <c r="M3013" t="str">
        <f t="shared" si="94"/>
        <v>Medium</v>
      </c>
      <c r="O3013" t="s">
        <v>33</v>
      </c>
      <c r="P3013">
        <v>0.40960198640823398</v>
      </c>
    </row>
    <row r="3014" spans="8:16">
      <c r="H3014">
        <f t="shared" si="95"/>
        <v>3012</v>
      </c>
      <c r="I3014">
        <v>0.71910974673829597</v>
      </c>
      <c r="J3014">
        <v>0.667596566523605</v>
      </c>
      <c r="K3014">
        <v>0.42468519508838698</v>
      </c>
      <c r="M3014" t="str">
        <f t="shared" si="94"/>
        <v>Medium</v>
      </c>
      <c r="O3014" t="s">
        <v>33</v>
      </c>
      <c r="P3014">
        <v>0.21927618980407701</v>
      </c>
    </row>
    <row r="3015" spans="8:16">
      <c r="H3015">
        <f t="shared" si="95"/>
        <v>3013</v>
      </c>
      <c r="I3015">
        <v>0.71910974673829597</v>
      </c>
      <c r="J3015">
        <v>0.66781115879828301</v>
      </c>
      <c r="K3015">
        <v>0.42476004362106301</v>
      </c>
      <c r="M3015" t="str">
        <f t="shared" si="94"/>
        <v>Medium</v>
      </c>
      <c r="O3015" t="s">
        <v>33</v>
      </c>
      <c r="P3015">
        <v>0.48014459013938898</v>
      </c>
    </row>
    <row r="3016" spans="8:16">
      <c r="H3016">
        <f t="shared" si="95"/>
        <v>3014</v>
      </c>
      <c r="I3016">
        <v>0.71910974673829597</v>
      </c>
      <c r="J3016">
        <v>0.66802575107296103</v>
      </c>
      <c r="K3016">
        <v>0.42489606142044101</v>
      </c>
      <c r="M3016" t="str">
        <f t="shared" si="94"/>
        <v>Medium</v>
      </c>
      <c r="O3016" t="s">
        <v>33</v>
      </c>
      <c r="P3016">
        <v>0.43102520704269398</v>
      </c>
    </row>
    <row r="3017" spans="8:16">
      <c r="H3017">
        <f t="shared" si="95"/>
        <v>3015</v>
      </c>
      <c r="I3017">
        <v>0.71834228702993097</v>
      </c>
      <c r="J3017">
        <v>0.66802575107296103</v>
      </c>
      <c r="K3017">
        <v>0.424975246191025</v>
      </c>
      <c r="M3017" t="str">
        <f t="shared" si="94"/>
        <v>Medium</v>
      </c>
      <c r="O3017" t="s">
        <v>33</v>
      </c>
      <c r="P3017">
        <v>0.237495467066765</v>
      </c>
    </row>
    <row r="3018" spans="8:16">
      <c r="H3018">
        <f t="shared" si="95"/>
        <v>3016</v>
      </c>
      <c r="I3018">
        <v>0.71834228702993097</v>
      </c>
      <c r="J3018">
        <v>0.66824034334763904</v>
      </c>
      <c r="K3018">
        <v>0.42500114440918002</v>
      </c>
      <c r="M3018" t="str">
        <f t="shared" si="94"/>
        <v>Low</v>
      </c>
      <c r="O3018" t="s">
        <v>33</v>
      </c>
      <c r="P3018">
        <v>0.18306957185268399</v>
      </c>
    </row>
    <row r="3019" spans="8:16">
      <c r="H3019">
        <f t="shared" si="95"/>
        <v>3017</v>
      </c>
      <c r="I3019">
        <v>0.71834228702993097</v>
      </c>
      <c r="J3019">
        <v>0.66866952789699596</v>
      </c>
      <c r="K3019">
        <v>0.42506986856460599</v>
      </c>
      <c r="M3019" t="str">
        <f t="shared" si="94"/>
        <v>Medium</v>
      </c>
      <c r="O3019" t="s">
        <v>33</v>
      </c>
      <c r="P3019">
        <v>0.35700556635856601</v>
      </c>
    </row>
    <row r="3020" spans="8:16">
      <c r="H3020">
        <f t="shared" si="95"/>
        <v>3018</v>
      </c>
      <c r="I3020">
        <v>0.71834228702993097</v>
      </c>
      <c r="J3020">
        <v>0.66888412017167398</v>
      </c>
      <c r="K3020">
        <v>0.42513595521449998</v>
      </c>
      <c r="M3020" t="str">
        <f t="shared" si="94"/>
        <v>Medium</v>
      </c>
      <c r="O3020" t="s">
        <v>33</v>
      </c>
      <c r="P3020">
        <v>0.211973130702972</v>
      </c>
    </row>
    <row r="3021" spans="8:16">
      <c r="H3021">
        <f t="shared" si="95"/>
        <v>3019</v>
      </c>
      <c r="I3021">
        <v>0.71834228702993097</v>
      </c>
      <c r="J3021">
        <v>0.669098712446352</v>
      </c>
      <c r="K3021">
        <v>0.42517668008804299</v>
      </c>
      <c r="M3021" t="str">
        <f t="shared" si="94"/>
        <v>Medium</v>
      </c>
      <c r="O3021" t="s">
        <v>33</v>
      </c>
      <c r="P3021">
        <v>0.43422654271125799</v>
      </c>
    </row>
    <row r="3022" spans="8:16">
      <c r="H3022">
        <f t="shared" si="95"/>
        <v>3020</v>
      </c>
      <c r="I3022">
        <v>0.71834228702993097</v>
      </c>
      <c r="J3022">
        <v>0.66931330472103001</v>
      </c>
      <c r="K3022">
        <v>0.425211012363434</v>
      </c>
      <c r="M3022" t="str">
        <f t="shared" si="94"/>
        <v>Medium</v>
      </c>
      <c r="O3022" t="s">
        <v>33</v>
      </c>
      <c r="P3022">
        <v>0.380297482013702</v>
      </c>
    </row>
    <row r="3023" spans="8:16">
      <c r="H3023">
        <f t="shared" si="95"/>
        <v>3021</v>
      </c>
      <c r="I3023">
        <v>0.71834228702993097</v>
      </c>
      <c r="J3023">
        <v>0.66952789699570803</v>
      </c>
      <c r="K3023">
        <v>0.42525935173034701</v>
      </c>
      <c r="M3023" t="str">
        <f t="shared" si="94"/>
        <v>Medium</v>
      </c>
      <c r="O3023" t="s">
        <v>33</v>
      </c>
      <c r="P3023">
        <v>0.44510826468467701</v>
      </c>
    </row>
    <row r="3024" spans="8:16">
      <c r="H3024">
        <f t="shared" si="95"/>
        <v>3022</v>
      </c>
      <c r="I3024">
        <v>0.71834228702993097</v>
      </c>
      <c r="J3024">
        <v>0.66974248927038604</v>
      </c>
      <c r="K3024">
        <v>0.42537021636962902</v>
      </c>
      <c r="M3024" t="str">
        <f t="shared" si="94"/>
        <v>Medium</v>
      </c>
      <c r="O3024" t="s">
        <v>33</v>
      </c>
      <c r="P3024">
        <v>0.29218059778213501</v>
      </c>
    </row>
    <row r="3025" spans="8:16">
      <c r="H3025">
        <f t="shared" si="95"/>
        <v>3023</v>
      </c>
      <c r="I3025">
        <v>0.71834228702993097</v>
      </c>
      <c r="J3025">
        <v>0.66995708154506395</v>
      </c>
      <c r="K3025">
        <v>0.42547567188739799</v>
      </c>
      <c r="M3025" t="str">
        <f t="shared" si="94"/>
        <v>Medium</v>
      </c>
      <c r="O3025" t="s">
        <v>33</v>
      </c>
      <c r="P3025">
        <v>0.50931358337402299</v>
      </c>
    </row>
    <row r="3026" spans="8:16">
      <c r="H3026">
        <f t="shared" si="95"/>
        <v>3024</v>
      </c>
      <c r="I3026">
        <v>0.71834228702993097</v>
      </c>
      <c r="J3026">
        <v>0.67017167381974296</v>
      </c>
      <c r="K3026">
        <v>0.425616964697838</v>
      </c>
      <c r="M3026" t="str">
        <f t="shared" si="94"/>
        <v>Medium</v>
      </c>
      <c r="O3026" t="s">
        <v>33</v>
      </c>
      <c r="P3026">
        <v>0.43297830224037198</v>
      </c>
    </row>
    <row r="3027" spans="8:16">
      <c r="H3027">
        <f t="shared" si="95"/>
        <v>3025</v>
      </c>
      <c r="I3027">
        <v>0.71834228702993097</v>
      </c>
      <c r="J3027">
        <v>0.67038626609442098</v>
      </c>
      <c r="K3027">
        <v>0.425800681114197</v>
      </c>
      <c r="M3027" t="str">
        <f t="shared" si="94"/>
        <v>Medium</v>
      </c>
      <c r="O3027" t="s">
        <v>33</v>
      </c>
      <c r="P3027">
        <v>0.22263388335704801</v>
      </c>
    </row>
    <row r="3028" spans="8:16">
      <c r="H3028">
        <f t="shared" si="95"/>
        <v>3026</v>
      </c>
      <c r="I3028">
        <v>0.71834228702993097</v>
      </c>
      <c r="J3028">
        <v>0.670600858369099</v>
      </c>
      <c r="K3028">
        <v>0.42589697241783098</v>
      </c>
      <c r="M3028" t="str">
        <f t="shared" si="94"/>
        <v>Medium</v>
      </c>
      <c r="O3028" t="s">
        <v>33</v>
      </c>
      <c r="P3028">
        <v>0.33961129188537598</v>
      </c>
    </row>
    <row r="3029" spans="8:16">
      <c r="H3029">
        <f t="shared" si="95"/>
        <v>3027</v>
      </c>
      <c r="I3029">
        <v>0.71834228702993097</v>
      </c>
      <c r="J3029">
        <v>0.67081545064377701</v>
      </c>
      <c r="K3029">
        <v>0.42621092498302499</v>
      </c>
      <c r="M3029" t="str">
        <f t="shared" si="94"/>
        <v>Medium</v>
      </c>
      <c r="O3029" t="s">
        <v>33</v>
      </c>
      <c r="P3029">
        <v>0.36337649822235102</v>
      </c>
    </row>
    <row r="3030" spans="8:16">
      <c r="H3030">
        <f t="shared" si="95"/>
        <v>3028</v>
      </c>
      <c r="I3030">
        <v>0.71834228702993097</v>
      </c>
      <c r="J3030">
        <v>0.67103004291845503</v>
      </c>
      <c r="K3030">
        <v>0.42654103040695202</v>
      </c>
      <c r="M3030" t="str">
        <f t="shared" si="94"/>
        <v>Medium</v>
      </c>
      <c r="O3030" t="s">
        <v>33</v>
      </c>
      <c r="P3030">
        <v>0.39565703272819502</v>
      </c>
    </row>
    <row r="3031" spans="8:16">
      <c r="H3031">
        <f t="shared" si="95"/>
        <v>3029</v>
      </c>
      <c r="I3031">
        <v>0.71834228702993097</v>
      </c>
      <c r="J3031">
        <v>0.67124463519313304</v>
      </c>
      <c r="K3031">
        <v>0.426636531949043</v>
      </c>
      <c r="M3031" t="str">
        <f t="shared" si="94"/>
        <v>Medium</v>
      </c>
      <c r="O3031" t="s">
        <v>33</v>
      </c>
      <c r="P3031">
        <v>0.54705333709716797</v>
      </c>
    </row>
    <row r="3032" spans="8:16">
      <c r="H3032">
        <f t="shared" si="95"/>
        <v>3030</v>
      </c>
      <c r="I3032">
        <v>0.71834228702993097</v>
      </c>
      <c r="J3032">
        <v>0.67145922746781095</v>
      </c>
      <c r="K3032">
        <v>0.42672982811927801</v>
      </c>
      <c r="M3032" t="str">
        <f t="shared" si="94"/>
        <v>Medium</v>
      </c>
      <c r="O3032" t="s">
        <v>33</v>
      </c>
      <c r="P3032">
        <v>0.50319671630859397</v>
      </c>
    </row>
    <row r="3033" spans="8:16">
      <c r="H3033">
        <f t="shared" si="95"/>
        <v>3031</v>
      </c>
      <c r="I3033">
        <v>0.71834228702993097</v>
      </c>
      <c r="J3033">
        <v>0.67167381974248896</v>
      </c>
      <c r="K3033">
        <v>0.42675761878490398</v>
      </c>
      <c r="M3033" t="str">
        <f t="shared" si="94"/>
        <v>Medium</v>
      </c>
      <c r="O3033" t="s">
        <v>33</v>
      </c>
      <c r="P3033">
        <v>0.45648041367530801</v>
      </c>
    </row>
    <row r="3034" spans="8:16">
      <c r="H3034">
        <f t="shared" si="95"/>
        <v>3032</v>
      </c>
      <c r="I3034">
        <v>0.71834228702993097</v>
      </c>
      <c r="J3034">
        <v>0.67188841201716698</v>
      </c>
      <c r="K3034">
        <v>0.42678478360176098</v>
      </c>
      <c r="M3034" t="str">
        <f t="shared" si="94"/>
        <v>Low</v>
      </c>
      <c r="O3034" t="s">
        <v>33</v>
      </c>
      <c r="P3034">
        <v>0.14998602867126501</v>
      </c>
    </row>
    <row r="3035" spans="8:16">
      <c r="H3035">
        <f t="shared" si="95"/>
        <v>3033</v>
      </c>
      <c r="I3035">
        <v>0.71834228702993097</v>
      </c>
      <c r="J3035">
        <v>0.672103004291845</v>
      </c>
      <c r="K3035">
        <v>0.42685513198375702</v>
      </c>
      <c r="M3035" t="str">
        <f t="shared" si="94"/>
        <v>High</v>
      </c>
      <c r="O3035" t="s">
        <v>33</v>
      </c>
      <c r="P3035">
        <v>0.60837042331695601</v>
      </c>
    </row>
    <row r="3036" spans="8:16">
      <c r="H3036">
        <f t="shared" si="95"/>
        <v>3034</v>
      </c>
      <c r="I3036">
        <v>0.71834228702993097</v>
      </c>
      <c r="J3036">
        <v>0.67231759656652401</v>
      </c>
      <c r="K3036">
        <v>0.42692512273788502</v>
      </c>
      <c r="M3036" t="str">
        <f t="shared" si="94"/>
        <v>Medium</v>
      </c>
      <c r="O3036" t="s">
        <v>33</v>
      </c>
      <c r="P3036">
        <v>0.38457599282264698</v>
      </c>
    </row>
    <row r="3037" spans="8:16">
      <c r="H3037">
        <f t="shared" si="95"/>
        <v>3035</v>
      </c>
      <c r="I3037">
        <v>0.71834228702993097</v>
      </c>
      <c r="J3037">
        <v>0.67253218884120203</v>
      </c>
      <c r="K3037">
        <v>0.427006006240845</v>
      </c>
      <c r="M3037" t="str">
        <f t="shared" si="94"/>
        <v>Low</v>
      </c>
      <c r="O3037" t="s">
        <v>33</v>
      </c>
      <c r="P3037">
        <v>0.162272363901138</v>
      </c>
    </row>
    <row r="3038" spans="8:16">
      <c r="H3038">
        <f t="shared" si="95"/>
        <v>3036</v>
      </c>
      <c r="I3038">
        <v>0.71834228702993097</v>
      </c>
      <c r="J3038">
        <v>0.67274678111588004</v>
      </c>
      <c r="K3038">
        <v>0.42707295715808902</v>
      </c>
      <c r="M3038" t="str">
        <f t="shared" si="94"/>
        <v>Medium</v>
      </c>
      <c r="O3038" t="s">
        <v>33</v>
      </c>
      <c r="P3038">
        <v>0.39461600780487099</v>
      </c>
    </row>
    <row r="3039" spans="8:16">
      <c r="H3039">
        <f t="shared" si="95"/>
        <v>3037</v>
      </c>
      <c r="I3039">
        <v>0.71834228702993097</v>
      </c>
      <c r="J3039">
        <v>0.67296137339055795</v>
      </c>
      <c r="K3039">
        <v>0.42712071537971502</v>
      </c>
      <c r="M3039" t="str">
        <f t="shared" si="94"/>
        <v>Low</v>
      </c>
      <c r="O3039" t="s">
        <v>33</v>
      </c>
      <c r="P3039">
        <v>0.16371314227580999</v>
      </c>
    </row>
    <row r="3040" spans="8:16">
      <c r="H3040">
        <f t="shared" si="95"/>
        <v>3038</v>
      </c>
      <c r="I3040">
        <v>0.71834228702993097</v>
      </c>
      <c r="J3040">
        <v>0.67317596566523596</v>
      </c>
      <c r="K3040">
        <v>0.42717021703720098</v>
      </c>
      <c r="M3040" t="str">
        <f t="shared" si="94"/>
        <v>Medium</v>
      </c>
      <c r="O3040" t="s">
        <v>33</v>
      </c>
      <c r="P3040">
        <v>0.25853344798088101</v>
      </c>
    </row>
    <row r="3041" spans="8:16">
      <c r="H3041">
        <f t="shared" si="95"/>
        <v>3039</v>
      </c>
      <c r="I3041">
        <v>0.71834228702993097</v>
      </c>
      <c r="J3041">
        <v>0.67339055793991398</v>
      </c>
      <c r="K3041">
        <v>0.42718671262264302</v>
      </c>
      <c r="M3041" t="str">
        <f t="shared" si="94"/>
        <v>Medium</v>
      </c>
      <c r="O3041" t="s">
        <v>33</v>
      </c>
      <c r="P3041">
        <v>0.43964251875877403</v>
      </c>
    </row>
    <row r="3042" spans="8:16">
      <c r="H3042">
        <f t="shared" si="95"/>
        <v>3040</v>
      </c>
      <c r="I3042">
        <v>0.71757482732156597</v>
      </c>
      <c r="J3042">
        <v>0.67339055793991398</v>
      </c>
      <c r="K3042">
        <v>0.42719797790050501</v>
      </c>
      <c r="M3042" t="str">
        <f t="shared" si="94"/>
        <v>High</v>
      </c>
      <c r="O3042" t="s">
        <v>33</v>
      </c>
      <c r="P3042">
        <v>0.86800122261047397</v>
      </c>
    </row>
    <row r="3043" spans="8:16">
      <c r="H3043">
        <f t="shared" si="95"/>
        <v>3041</v>
      </c>
      <c r="I3043">
        <v>0.71757482732156597</v>
      </c>
      <c r="J3043">
        <v>0.673605150214592</v>
      </c>
      <c r="K3043">
        <v>0.427239269018173</v>
      </c>
      <c r="M3043" t="str">
        <f t="shared" si="94"/>
        <v>Medium</v>
      </c>
      <c r="O3043" t="s">
        <v>33</v>
      </c>
      <c r="P3043">
        <v>0.33933961391449002</v>
      </c>
    </row>
    <row r="3044" spans="8:16">
      <c r="H3044">
        <f t="shared" si="95"/>
        <v>3042</v>
      </c>
      <c r="I3044">
        <v>0.71757482732156597</v>
      </c>
      <c r="J3044">
        <v>0.67381974248927001</v>
      </c>
      <c r="K3044">
        <v>0.42729070782661399</v>
      </c>
      <c r="M3044" t="str">
        <f t="shared" si="94"/>
        <v>Medium</v>
      </c>
      <c r="O3044" t="s">
        <v>33</v>
      </c>
      <c r="P3044">
        <v>0.20925484597683</v>
      </c>
    </row>
    <row r="3045" spans="8:16">
      <c r="H3045">
        <f t="shared" si="95"/>
        <v>3043</v>
      </c>
      <c r="I3045">
        <v>0.71757482732156597</v>
      </c>
      <c r="J3045">
        <v>0.67403433476394803</v>
      </c>
      <c r="K3045">
        <v>0.427362501621246</v>
      </c>
      <c r="M3045" t="str">
        <f t="shared" si="94"/>
        <v>Medium</v>
      </c>
      <c r="O3045" t="s">
        <v>33</v>
      </c>
      <c r="P3045">
        <v>0.34985506534576399</v>
      </c>
    </row>
    <row r="3046" spans="8:16">
      <c r="H3046">
        <f t="shared" si="95"/>
        <v>3044</v>
      </c>
      <c r="I3046">
        <v>0.71757482732156597</v>
      </c>
      <c r="J3046">
        <v>0.67424892703862704</v>
      </c>
      <c r="K3046">
        <v>0.42748634517192802</v>
      </c>
      <c r="M3046" t="str">
        <f t="shared" si="94"/>
        <v>Medium</v>
      </c>
      <c r="O3046" t="s">
        <v>33</v>
      </c>
      <c r="P3046">
        <v>0.204814597964287</v>
      </c>
    </row>
    <row r="3047" spans="8:16">
      <c r="H3047">
        <f t="shared" si="95"/>
        <v>3045</v>
      </c>
      <c r="I3047">
        <v>0.71757482732156597</v>
      </c>
      <c r="J3047">
        <v>0.67446351931330495</v>
      </c>
      <c r="K3047">
        <v>0.42761003971099898</v>
      </c>
      <c r="M3047" t="str">
        <f t="shared" si="94"/>
        <v>Medium</v>
      </c>
      <c r="O3047" t="s">
        <v>33</v>
      </c>
      <c r="P3047">
        <v>0.310097455978394</v>
      </c>
    </row>
    <row r="3048" spans="8:16">
      <c r="H3048">
        <f t="shared" si="95"/>
        <v>3046</v>
      </c>
      <c r="I3048">
        <v>0.71757482732156597</v>
      </c>
      <c r="J3048">
        <v>0.67467811158798296</v>
      </c>
      <c r="K3048">
        <v>0.427678093314171</v>
      </c>
      <c r="M3048" t="str">
        <f t="shared" si="94"/>
        <v>High</v>
      </c>
      <c r="O3048" t="s">
        <v>33</v>
      </c>
      <c r="P3048">
        <v>0.61787849664688099</v>
      </c>
    </row>
    <row r="3049" spans="8:16">
      <c r="H3049">
        <f t="shared" si="95"/>
        <v>3047</v>
      </c>
      <c r="I3049">
        <v>0.71757482732156597</v>
      </c>
      <c r="J3049">
        <v>0.67489270386266098</v>
      </c>
      <c r="K3049">
        <v>0.42776525020599399</v>
      </c>
      <c r="M3049" t="str">
        <f t="shared" si="94"/>
        <v>Medium</v>
      </c>
      <c r="O3049" t="s">
        <v>33</v>
      </c>
      <c r="P3049">
        <v>0.23748135566711401</v>
      </c>
    </row>
    <row r="3050" spans="8:16">
      <c r="H3050">
        <f t="shared" si="95"/>
        <v>3048</v>
      </c>
      <c r="I3050">
        <v>0.71757482732156597</v>
      </c>
      <c r="J3050">
        <v>0.675107296137339</v>
      </c>
      <c r="K3050">
        <v>0.42784518003463701</v>
      </c>
      <c r="M3050" t="str">
        <f t="shared" si="94"/>
        <v>Medium</v>
      </c>
      <c r="O3050" t="s">
        <v>33</v>
      </c>
      <c r="P3050">
        <v>0.219295248389244</v>
      </c>
    </row>
    <row r="3051" spans="8:16">
      <c r="H3051">
        <f t="shared" si="95"/>
        <v>3049</v>
      </c>
      <c r="I3051">
        <v>0.71680736761319996</v>
      </c>
      <c r="J3051">
        <v>0.675107296137339</v>
      </c>
      <c r="K3051">
        <v>0.42789158225059498</v>
      </c>
      <c r="M3051" t="str">
        <f t="shared" si="94"/>
        <v>Medium</v>
      </c>
      <c r="O3051" t="s">
        <v>33</v>
      </c>
      <c r="P3051">
        <v>0.39657065272331199</v>
      </c>
    </row>
    <row r="3052" spans="8:16">
      <c r="H3052">
        <f t="shared" si="95"/>
        <v>3050</v>
      </c>
      <c r="I3052">
        <v>0.71680736761319996</v>
      </c>
      <c r="J3052">
        <v>0.67532188841201701</v>
      </c>
      <c r="K3052">
        <v>0.42795963585376701</v>
      </c>
      <c r="M3052" t="str">
        <f t="shared" si="94"/>
        <v>Medium</v>
      </c>
      <c r="O3052" t="s">
        <v>33</v>
      </c>
      <c r="P3052">
        <v>0.28889784216880798</v>
      </c>
    </row>
    <row r="3053" spans="8:16">
      <c r="H3053">
        <f t="shared" si="95"/>
        <v>3051</v>
      </c>
      <c r="I3053">
        <v>0.71680736761319996</v>
      </c>
      <c r="J3053">
        <v>0.67553648068669503</v>
      </c>
      <c r="K3053">
        <v>0.428040221333504</v>
      </c>
      <c r="M3053" t="str">
        <f t="shared" si="94"/>
        <v>Medium</v>
      </c>
      <c r="O3053" t="s">
        <v>33</v>
      </c>
      <c r="P3053">
        <v>0.27185973525047302</v>
      </c>
    </row>
    <row r="3054" spans="8:16">
      <c r="H3054">
        <f t="shared" si="95"/>
        <v>3052</v>
      </c>
      <c r="I3054">
        <v>0.71680736761319996</v>
      </c>
      <c r="J3054">
        <v>0.67618025751072997</v>
      </c>
      <c r="K3054">
        <v>0.42811818420886999</v>
      </c>
      <c r="M3054" t="str">
        <f t="shared" si="94"/>
        <v>Medium</v>
      </c>
      <c r="O3054" t="s">
        <v>33</v>
      </c>
      <c r="P3054">
        <v>0.373374164104462</v>
      </c>
    </row>
    <row r="3055" spans="8:16">
      <c r="H3055">
        <f t="shared" si="95"/>
        <v>3053</v>
      </c>
      <c r="I3055">
        <v>0.71680736761319996</v>
      </c>
      <c r="J3055">
        <v>0.67639484978540798</v>
      </c>
      <c r="K3055">
        <v>0.42816402018070199</v>
      </c>
      <c r="M3055" t="str">
        <f t="shared" si="94"/>
        <v>Medium</v>
      </c>
      <c r="O3055" t="s">
        <v>33</v>
      </c>
      <c r="P3055">
        <v>0.34608912467956499</v>
      </c>
    </row>
    <row r="3056" spans="8:16">
      <c r="H3056">
        <f t="shared" si="95"/>
        <v>3054</v>
      </c>
      <c r="I3056">
        <v>0.71680736761319996</v>
      </c>
      <c r="J3056">
        <v>0.676609442060086</v>
      </c>
      <c r="K3056">
        <v>0.42822217941284202</v>
      </c>
      <c r="M3056" t="str">
        <f t="shared" si="94"/>
        <v>Medium</v>
      </c>
      <c r="O3056" t="s">
        <v>33</v>
      </c>
      <c r="P3056">
        <v>0.202581882476807</v>
      </c>
    </row>
    <row r="3057" spans="8:16">
      <c r="H3057">
        <f t="shared" si="95"/>
        <v>3055</v>
      </c>
      <c r="I3057">
        <v>0.71680736761319996</v>
      </c>
      <c r="J3057">
        <v>0.67682403433476401</v>
      </c>
      <c r="K3057">
        <v>0.42828671634197202</v>
      </c>
      <c r="M3057" t="str">
        <f t="shared" si="94"/>
        <v>Medium</v>
      </c>
      <c r="O3057" t="s">
        <v>33</v>
      </c>
      <c r="P3057">
        <v>0.43066853284835799</v>
      </c>
    </row>
    <row r="3058" spans="8:16">
      <c r="H3058">
        <f t="shared" si="95"/>
        <v>3056</v>
      </c>
      <c r="I3058">
        <v>0.71680736761319996</v>
      </c>
      <c r="J3058">
        <v>0.67703862660944203</v>
      </c>
      <c r="K3058">
        <v>0.42835217714309698</v>
      </c>
      <c r="M3058" t="str">
        <f t="shared" si="94"/>
        <v>Medium</v>
      </c>
      <c r="O3058" t="s">
        <v>33</v>
      </c>
      <c r="P3058">
        <v>0.22112666070461301</v>
      </c>
    </row>
    <row r="3059" spans="8:16">
      <c r="H3059">
        <f t="shared" si="95"/>
        <v>3057</v>
      </c>
      <c r="I3059">
        <v>0.71680736761319996</v>
      </c>
      <c r="J3059">
        <v>0.67725321888412005</v>
      </c>
      <c r="K3059">
        <v>0.42843730747699699</v>
      </c>
      <c r="M3059" t="str">
        <f t="shared" si="94"/>
        <v>Medium</v>
      </c>
      <c r="O3059" t="s">
        <v>33</v>
      </c>
      <c r="P3059">
        <v>0.46490943431854198</v>
      </c>
    </row>
    <row r="3060" spans="8:16">
      <c r="H3060">
        <f t="shared" si="95"/>
        <v>3058</v>
      </c>
      <c r="I3060">
        <v>0.71680736761319996</v>
      </c>
      <c r="J3060">
        <v>0.67746781115879795</v>
      </c>
      <c r="K3060">
        <v>0.42851452529430401</v>
      </c>
      <c r="M3060" t="str">
        <f t="shared" si="94"/>
        <v>Medium</v>
      </c>
      <c r="O3060" t="s">
        <v>33</v>
      </c>
      <c r="P3060">
        <v>0.37481188774108898</v>
      </c>
    </row>
    <row r="3061" spans="8:16">
      <c r="H3061">
        <f t="shared" si="95"/>
        <v>3059</v>
      </c>
      <c r="I3061">
        <v>0.71680736761319996</v>
      </c>
      <c r="J3061">
        <v>0.67768240343347597</v>
      </c>
      <c r="K3061">
        <v>0.42862667143344901</v>
      </c>
      <c r="M3061" t="str">
        <f t="shared" si="94"/>
        <v>High</v>
      </c>
      <c r="O3061" t="s">
        <v>33</v>
      </c>
      <c r="P3061">
        <v>0.872883081436157</v>
      </c>
    </row>
    <row r="3062" spans="8:16">
      <c r="H3062">
        <f t="shared" si="95"/>
        <v>3060</v>
      </c>
      <c r="I3062">
        <v>0.71680736761319996</v>
      </c>
      <c r="J3062">
        <v>0.67789699570815498</v>
      </c>
      <c r="K3062">
        <v>0.42877666652202601</v>
      </c>
      <c r="M3062" t="str">
        <f t="shared" si="94"/>
        <v>Medium</v>
      </c>
      <c r="O3062" t="s">
        <v>33</v>
      </c>
      <c r="P3062">
        <v>0.22178064286708801</v>
      </c>
    </row>
    <row r="3063" spans="8:16">
      <c r="H3063">
        <f t="shared" si="95"/>
        <v>3061</v>
      </c>
      <c r="I3063">
        <v>0.71680736761319996</v>
      </c>
      <c r="J3063">
        <v>0.678111587982833</v>
      </c>
      <c r="K3063">
        <v>0.42889928817749001</v>
      </c>
      <c r="M3063" t="str">
        <f t="shared" si="94"/>
        <v>Medium</v>
      </c>
      <c r="O3063" t="s">
        <v>33</v>
      </c>
      <c r="P3063">
        <v>0.41794985532760598</v>
      </c>
    </row>
    <row r="3064" spans="8:16">
      <c r="H3064">
        <f t="shared" si="95"/>
        <v>3062</v>
      </c>
      <c r="I3064">
        <v>0.71680736761319996</v>
      </c>
      <c r="J3064">
        <v>0.67832618025751101</v>
      </c>
      <c r="K3064">
        <v>0.42896100878715498</v>
      </c>
      <c r="M3064" t="str">
        <f t="shared" si="94"/>
        <v>Medium</v>
      </c>
      <c r="O3064" t="s">
        <v>33</v>
      </c>
      <c r="P3064">
        <v>0.329055696725845</v>
      </c>
    </row>
    <row r="3065" spans="8:16">
      <c r="H3065">
        <f t="shared" si="95"/>
        <v>3063</v>
      </c>
      <c r="I3065">
        <v>0.71680736761319996</v>
      </c>
      <c r="J3065">
        <v>0.67854077253218903</v>
      </c>
      <c r="K3065">
        <v>0.42907477915287001</v>
      </c>
      <c r="M3065" t="str">
        <f t="shared" si="94"/>
        <v>Medium</v>
      </c>
      <c r="O3065" t="s">
        <v>33</v>
      </c>
      <c r="P3065">
        <v>0.23821175098419201</v>
      </c>
    </row>
    <row r="3066" spans="8:16">
      <c r="H3066">
        <f t="shared" si="95"/>
        <v>3064</v>
      </c>
      <c r="I3066">
        <v>0.71603990790483496</v>
      </c>
      <c r="J3066">
        <v>0.67854077253218903</v>
      </c>
      <c r="K3066">
        <v>0.42919869720935799</v>
      </c>
      <c r="M3066" t="str">
        <f t="shared" si="94"/>
        <v>High</v>
      </c>
      <c r="O3066" t="s">
        <v>33</v>
      </c>
      <c r="P3066">
        <v>0.81772911548614502</v>
      </c>
    </row>
    <row r="3067" spans="8:16">
      <c r="H3067">
        <f t="shared" si="95"/>
        <v>3065</v>
      </c>
      <c r="I3067">
        <v>0.71603990790483496</v>
      </c>
      <c r="J3067">
        <v>0.67875536480686705</v>
      </c>
      <c r="K3067">
        <v>0.429308772087097</v>
      </c>
      <c r="M3067" t="str">
        <f t="shared" si="94"/>
        <v>Medium</v>
      </c>
      <c r="O3067" t="s">
        <v>33</v>
      </c>
      <c r="P3067">
        <v>0.41401752829551702</v>
      </c>
    </row>
    <row r="3068" spans="8:16">
      <c r="H3068">
        <f t="shared" si="95"/>
        <v>3066</v>
      </c>
      <c r="I3068">
        <v>0.71603990790483496</v>
      </c>
      <c r="J3068">
        <v>0.67896995708154495</v>
      </c>
      <c r="K3068">
        <v>0.429429471492767</v>
      </c>
      <c r="M3068" t="str">
        <f t="shared" si="94"/>
        <v>Medium</v>
      </c>
      <c r="O3068" t="s">
        <v>33</v>
      </c>
      <c r="P3068">
        <v>0.46659338474273698</v>
      </c>
    </row>
    <row r="3069" spans="8:16">
      <c r="H3069">
        <f t="shared" si="95"/>
        <v>3067</v>
      </c>
      <c r="I3069">
        <v>0.71603990790483496</v>
      </c>
      <c r="J3069">
        <v>0.67918454935622297</v>
      </c>
      <c r="K3069">
        <v>0.42957179248332999</v>
      </c>
      <c r="M3069" t="str">
        <f t="shared" si="94"/>
        <v>Low</v>
      </c>
      <c r="O3069" t="s">
        <v>33</v>
      </c>
      <c r="P3069">
        <v>0.15477089583873699</v>
      </c>
    </row>
    <row r="3070" spans="8:16">
      <c r="H3070">
        <f t="shared" si="95"/>
        <v>3068</v>
      </c>
      <c r="I3070">
        <v>0.71603990790483496</v>
      </c>
      <c r="J3070">
        <v>0.67939914163090098</v>
      </c>
      <c r="K3070">
        <v>0.42970262467861198</v>
      </c>
      <c r="M3070" t="str">
        <f t="shared" si="94"/>
        <v>Medium</v>
      </c>
      <c r="O3070" t="s">
        <v>33</v>
      </c>
      <c r="P3070">
        <v>0.343358725309372</v>
      </c>
    </row>
    <row r="3071" spans="8:16">
      <c r="H3071">
        <f t="shared" si="95"/>
        <v>3069</v>
      </c>
      <c r="I3071">
        <v>0.71603990790483496</v>
      </c>
      <c r="J3071">
        <v>0.679613733905579</v>
      </c>
      <c r="K3071">
        <v>0.42975655198097201</v>
      </c>
      <c r="M3071" t="str">
        <f t="shared" si="94"/>
        <v>Medium</v>
      </c>
      <c r="O3071" t="s">
        <v>33</v>
      </c>
      <c r="P3071">
        <v>0.37508982419967701</v>
      </c>
    </row>
    <row r="3072" spans="8:16">
      <c r="H3072">
        <f t="shared" si="95"/>
        <v>3070</v>
      </c>
      <c r="I3072">
        <v>0.71603990790483496</v>
      </c>
      <c r="J3072">
        <v>0.67982832618025701</v>
      </c>
      <c r="K3072">
        <v>0.42983596026897403</v>
      </c>
      <c r="M3072" t="str">
        <f t="shared" si="94"/>
        <v>Medium</v>
      </c>
      <c r="O3072" t="s">
        <v>33</v>
      </c>
      <c r="P3072">
        <v>0.28421837091445901</v>
      </c>
    </row>
    <row r="3073" spans="8:16">
      <c r="H3073">
        <f t="shared" si="95"/>
        <v>3071</v>
      </c>
      <c r="I3073">
        <v>0.71603990790483496</v>
      </c>
      <c r="J3073">
        <v>0.68004291845493603</v>
      </c>
      <c r="K3073">
        <v>0.42993280291557301</v>
      </c>
      <c r="M3073" t="str">
        <f t="shared" si="94"/>
        <v>Medium</v>
      </c>
      <c r="O3073" t="s">
        <v>33</v>
      </c>
      <c r="P3073">
        <v>0.32348340749740601</v>
      </c>
    </row>
    <row r="3074" spans="8:16">
      <c r="H3074">
        <f t="shared" si="95"/>
        <v>3072</v>
      </c>
      <c r="I3074">
        <v>0.71603990790483496</v>
      </c>
      <c r="J3074">
        <v>0.68025751072961405</v>
      </c>
      <c r="K3074">
        <v>0.42998751997947698</v>
      </c>
      <c r="M3074" t="str">
        <f t="shared" si="94"/>
        <v>Medium</v>
      </c>
      <c r="O3074" t="s">
        <v>33</v>
      </c>
      <c r="P3074">
        <v>0.37373504042625399</v>
      </c>
    </row>
    <row r="3075" spans="8:16">
      <c r="H3075">
        <f t="shared" si="95"/>
        <v>3073</v>
      </c>
      <c r="I3075">
        <v>0.71527244819646996</v>
      </c>
      <c r="J3075">
        <v>0.68025751072961405</v>
      </c>
      <c r="K3075">
        <v>0.42999382317066198</v>
      </c>
      <c r="M3075" t="str">
        <f t="shared" ref="M3075:M3138" si="96">IF(P3075&gt;=$C$10,"High",IF(P3075&lt;=$C$15,"Low","Medium"))</f>
        <v>High</v>
      </c>
      <c r="O3075" t="s">
        <v>33</v>
      </c>
      <c r="P3075">
        <v>0.63470417261123702</v>
      </c>
    </row>
    <row r="3076" spans="8:16">
      <c r="H3076">
        <f t="shared" si="95"/>
        <v>3074</v>
      </c>
      <c r="I3076">
        <v>0.71450498848810395</v>
      </c>
      <c r="J3076">
        <v>0.68025751072961405</v>
      </c>
      <c r="K3076">
        <v>0.43001551926136</v>
      </c>
      <c r="M3076" t="str">
        <f t="shared" si="96"/>
        <v>Medium</v>
      </c>
      <c r="O3076" t="s">
        <v>33</v>
      </c>
      <c r="P3076">
        <v>0.516890048980713</v>
      </c>
    </row>
    <row r="3077" spans="8:16">
      <c r="H3077">
        <f t="shared" ref="H3077:H3140" si="97">H3076+1</f>
        <v>3075</v>
      </c>
      <c r="I3077">
        <v>0.71450498848810395</v>
      </c>
      <c r="J3077">
        <v>0.68090128755364798</v>
      </c>
      <c r="K3077">
        <v>0.43006595969200101</v>
      </c>
      <c r="M3077" t="str">
        <f t="shared" si="96"/>
        <v>Medium</v>
      </c>
      <c r="O3077" t="s">
        <v>33</v>
      </c>
      <c r="P3077">
        <v>0.198065221309662</v>
      </c>
    </row>
    <row r="3078" spans="8:16">
      <c r="H3078">
        <f t="shared" si="97"/>
        <v>3076</v>
      </c>
      <c r="I3078">
        <v>0.71450498848810395</v>
      </c>
      <c r="J3078">
        <v>0.681115879828326</v>
      </c>
      <c r="K3078">
        <v>0.43017168343067202</v>
      </c>
      <c r="M3078" t="str">
        <f t="shared" si="96"/>
        <v>Medium</v>
      </c>
      <c r="O3078" t="s">
        <v>33</v>
      </c>
      <c r="P3078">
        <v>0.21383753418922399</v>
      </c>
    </row>
    <row r="3079" spans="8:16">
      <c r="H3079">
        <f t="shared" si="97"/>
        <v>3077</v>
      </c>
      <c r="I3079">
        <v>0.71373752877973895</v>
      </c>
      <c r="J3079">
        <v>0.681115879828326</v>
      </c>
      <c r="K3079">
        <v>0.43027280271053298</v>
      </c>
      <c r="M3079" t="str">
        <f t="shared" si="96"/>
        <v>Medium</v>
      </c>
      <c r="O3079" t="s">
        <v>33</v>
      </c>
      <c r="P3079">
        <v>0.393317431211472</v>
      </c>
    </row>
    <row r="3080" spans="8:16">
      <c r="H3080">
        <f t="shared" si="97"/>
        <v>3078</v>
      </c>
      <c r="I3080">
        <v>0.71373752877973895</v>
      </c>
      <c r="J3080">
        <v>0.68133047210300401</v>
      </c>
      <c r="K3080">
        <v>0.43030717968940702</v>
      </c>
      <c r="M3080" t="str">
        <f t="shared" si="96"/>
        <v>Medium</v>
      </c>
      <c r="O3080" t="s">
        <v>33</v>
      </c>
      <c r="P3080">
        <v>0.50798702239990201</v>
      </c>
    </row>
    <row r="3081" spans="8:16">
      <c r="H3081">
        <f t="shared" si="97"/>
        <v>3079</v>
      </c>
      <c r="I3081">
        <v>0.71373752877973895</v>
      </c>
      <c r="J3081">
        <v>0.68154506437768203</v>
      </c>
      <c r="K3081">
        <v>0.430447027087212</v>
      </c>
      <c r="M3081" t="str">
        <f t="shared" si="96"/>
        <v>Medium</v>
      </c>
      <c r="O3081" t="s">
        <v>33</v>
      </c>
      <c r="P3081">
        <v>0.41505208611488298</v>
      </c>
    </row>
    <row r="3082" spans="8:16">
      <c r="H3082">
        <f t="shared" si="97"/>
        <v>3080</v>
      </c>
      <c r="I3082">
        <v>0.71373752877973895</v>
      </c>
      <c r="J3082">
        <v>0.68175965665236005</v>
      </c>
      <c r="K3082">
        <v>0.43060155212879198</v>
      </c>
      <c r="M3082" t="str">
        <f t="shared" si="96"/>
        <v>Medium</v>
      </c>
      <c r="O3082" t="s">
        <v>33</v>
      </c>
      <c r="P3082">
        <v>0.50325500965118397</v>
      </c>
    </row>
    <row r="3083" spans="8:16">
      <c r="H3083">
        <f t="shared" si="97"/>
        <v>3081</v>
      </c>
      <c r="I3083">
        <v>0.71373752877973895</v>
      </c>
      <c r="J3083">
        <v>0.68197424892703895</v>
      </c>
      <c r="K3083">
        <v>0.430638447403908</v>
      </c>
      <c r="M3083" t="str">
        <f t="shared" si="96"/>
        <v>Medium</v>
      </c>
      <c r="O3083" t="s">
        <v>33</v>
      </c>
      <c r="P3083">
        <v>0.50748807191848799</v>
      </c>
    </row>
    <row r="3084" spans="8:16">
      <c r="H3084">
        <f t="shared" si="97"/>
        <v>3082</v>
      </c>
      <c r="I3084">
        <v>0.71373752877973895</v>
      </c>
      <c r="J3084">
        <v>0.68218884120171697</v>
      </c>
      <c r="K3084">
        <v>0.43066251277923601</v>
      </c>
      <c r="M3084" t="str">
        <f t="shared" si="96"/>
        <v>High</v>
      </c>
      <c r="O3084" t="s">
        <v>33</v>
      </c>
      <c r="P3084">
        <v>0.85982340574264504</v>
      </c>
    </row>
    <row r="3085" spans="8:16">
      <c r="H3085">
        <f t="shared" si="97"/>
        <v>3083</v>
      </c>
      <c r="I3085">
        <v>0.71373752877973895</v>
      </c>
      <c r="J3085">
        <v>0.68240343347639498</v>
      </c>
      <c r="K3085">
        <v>0.430715471506119</v>
      </c>
      <c r="M3085" t="str">
        <f t="shared" si="96"/>
        <v>Medium</v>
      </c>
      <c r="O3085" t="s">
        <v>33</v>
      </c>
      <c r="P3085">
        <v>0.207828238606453</v>
      </c>
    </row>
    <row r="3086" spans="8:16">
      <c r="H3086">
        <f t="shared" si="97"/>
        <v>3084</v>
      </c>
      <c r="I3086">
        <v>0.71373752877973895</v>
      </c>
      <c r="J3086">
        <v>0.682618025751073</v>
      </c>
      <c r="K3086">
        <v>0.43077549338340798</v>
      </c>
      <c r="M3086" t="str">
        <f t="shared" si="96"/>
        <v>Medium</v>
      </c>
      <c r="O3086" t="s">
        <v>33</v>
      </c>
      <c r="P3086">
        <v>0.40974894165992698</v>
      </c>
    </row>
    <row r="3087" spans="8:16">
      <c r="H3087">
        <f t="shared" si="97"/>
        <v>3085</v>
      </c>
      <c r="I3087">
        <v>0.71373752877973895</v>
      </c>
      <c r="J3087">
        <v>0.68283261802575101</v>
      </c>
      <c r="K3087">
        <v>0.43081079423427598</v>
      </c>
      <c r="M3087" t="str">
        <f t="shared" si="96"/>
        <v>Medium</v>
      </c>
      <c r="O3087" t="s">
        <v>33</v>
      </c>
      <c r="P3087">
        <v>0.24530003964901001</v>
      </c>
    </row>
    <row r="3088" spans="8:16">
      <c r="H3088">
        <f t="shared" si="97"/>
        <v>3086</v>
      </c>
      <c r="I3088">
        <v>0.71373752877973895</v>
      </c>
      <c r="J3088">
        <v>0.68304721030042903</v>
      </c>
      <c r="K3088">
        <v>0.43084047734737402</v>
      </c>
      <c r="M3088" t="str">
        <f t="shared" si="96"/>
        <v>High</v>
      </c>
      <c r="O3088" t="s">
        <v>33</v>
      </c>
      <c r="P3088">
        <v>0.81209480762481701</v>
      </c>
    </row>
    <row r="3089" spans="8:16">
      <c r="H3089">
        <f t="shared" si="97"/>
        <v>3087</v>
      </c>
      <c r="I3089">
        <v>0.71373752877973895</v>
      </c>
      <c r="J3089">
        <v>0.68326180257510705</v>
      </c>
      <c r="K3089">
        <v>0.43088828027248399</v>
      </c>
      <c r="M3089" t="str">
        <f t="shared" si="96"/>
        <v>Low</v>
      </c>
      <c r="O3089" t="s">
        <v>33</v>
      </c>
      <c r="P3089">
        <v>0.16993477940559401</v>
      </c>
    </row>
    <row r="3090" spans="8:16">
      <c r="H3090">
        <f t="shared" si="97"/>
        <v>3088</v>
      </c>
      <c r="I3090">
        <v>0.71373752877973895</v>
      </c>
      <c r="J3090">
        <v>0.68347639484978495</v>
      </c>
      <c r="K3090">
        <v>0.43094171583652502</v>
      </c>
      <c r="M3090" t="str">
        <f t="shared" si="96"/>
        <v>Medium</v>
      </c>
      <c r="O3090" t="s">
        <v>33</v>
      </c>
      <c r="P3090">
        <v>0.50785058736801103</v>
      </c>
    </row>
    <row r="3091" spans="8:16">
      <c r="H3091">
        <f t="shared" si="97"/>
        <v>3089</v>
      </c>
      <c r="I3091">
        <v>0.71373752877973895</v>
      </c>
      <c r="J3091">
        <v>0.68369098712446397</v>
      </c>
      <c r="K3091">
        <v>0.43095716834068298</v>
      </c>
      <c r="M3091" t="str">
        <f t="shared" si="96"/>
        <v>Medium</v>
      </c>
      <c r="O3091" t="s">
        <v>33</v>
      </c>
      <c r="P3091">
        <v>0.23390619456768</v>
      </c>
    </row>
    <row r="3092" spans="8:16">
      <c r="H3092">
        <f t="shared" si="97"/>
        <v>3090</v>
      </c>
      <c r="I3092">
        <v>0.71373752877973895</v>
      </c>
      <c r="J3092">
        <v>0.68390557939914198</v>
      </c>
      <c r="K3092">
        <v>0.43096444010734603</v>
      </c>
      <c r="M3092" t="str">
        <f t="shared" si="96"/>
        <v>Medium</v>
      </c>
      <c r="O3092" t="s">
        <v>33</v>
      </c>
      <c r="P3092">
        <v>0.32645180821418801</v>
      </c>
    </row>
    <row r="3093" spans="8:16">
      <c r="H3093">
        <f t="shared" si="97"/>
        <v>3091</v>
      </c>
      <c r="I3093">
        <v>0.71373752877973895</v>
      </c>
      <c r="J3093">
        <v>0.68412017167382</v>
      </c>
      <c r="K3093">
        <v>0.43099728226661699</v>
      </c>
      <c r="M3093" t="str">
        <f t="shared" si="96"/>
        <v>Medium</v>
      </c>
      <c r="O3093" t="s">
        <v>33</v>
      </c>
      <c r="P3093">
        <v>0.28145098686218301</v>
      </c>
    </row>
    <row r="3094" spans="8:16">
      <c r="H3094">
        <f t="shared" si="97"/>
        <v>3092</v>
      </c>
      <c r="I3094">
        <v>0.71373752877973895</v>
      </c>
      <c r="J3094">
        <v>0.68433476394849801</v>
      </c>
      <c r="K3094">
        <v>0.43102766573429102</v>
      </c>
      <c r="M3094" t="str">
        <f t="shared" si="96"/>
        <v>Medium</v>
      </c>
      <c r="O3094" t="s">
        <v>33</v>
      </c>
      <c r="P3094">
        <v>0.38743436336517301</v>
      </c>
    </row>
    <row r="3095" spans="8:16">
      <c r="H3095">
        <f t="shared" si="97"/>
        <v>3093</v>
      </c>
      <c r="I3095">
        <v>0.71373752877973895</v>
      </c>
      <c r="J3095">
        <v>0.68454935622317603</v>
      </c>
      <c r="K3095">
        <v>0.43108329176902799</v>
      </c>
      <c r="M3095" t="str">
        <f t="shared" si="96"/>
        <v>Medium</v>
      </c>
      <c r="O3095" t="s">
        <v>33</v>
      </c>
      <c r="P3095">
        <v>0.25604742765426602</v>
      </c>
    </row>
    <row r="3096" spans="8:16">
      <c r="H3096">
        <f t="shared" si="97"/>
        <v>3094</v>
      </c>
      <c r="I3096">
        <v>0.71297006907137395</v>
      </c>
      <c r="J3096">
        <v>0.68454935622317603</v>
      </c>
      <c r="K3096">
        <v>0.43123282492160803</v>
      </c>
      <c r="M3096" t="str">
        <f t="shared" si="96"/>
        <v>Medium</v>
      </c>
      <c r="O3096" t="s">
        <v>33</v>
      </c>
      <c r="P3096">
        <v>0.40499088168144198</v>
      </c>
    </row>
    <row r="3097" spans="8:16">
      <c r="H3097">
        <f t="shared" si="97"/>
        <v>3095</v>
      </c>
      <c r="I3097">
        <v>0.71220260936300805</v>
      </c>
      <c r="J3097">
        <v>0.68454935622317603</v>
      </c>
      <c r="K3097">
        <v>0.43134827911853801</v>
      </c>
      <c r="M3097" t="str">
        <f t="shared" si="96"/>
        <v>Medium</v>
      </c>
      <c r="O3097" t="s">
        <v>33</v>
      </c>
      <c r="P3097">
        <v>0.35666820406913802</v>
      </c>
    </row>
    <row r="3098" spans="8:16">
      <c r="H3098">
        <f t="shared" si="97"/>
        <v>3096</v>
      </c>
      <c r="I3098">
        <v>0.71220260936300805</v>
      </c>
      <c r="J3098">
        <v>0.68476394849785405</v>
      </c>
      <c r="K3098">
        <v>0.43143904209137002</v>
      </c>
      <c r="M3098" t="str">
        <f t="shared" si="96"/>
        <v>Medium</v>
      </c>
      <c r="O3098" t="s">
        <v>33</v>
      </c>
      <c r="P3098">
        <v>0.35494562983512901</v>
      </c>
    </row>
    <row r="3099" spans="8:16">
      <c r="H3099">
        <f t="shared" si="97"/>
        <v>3097</v>
      </c>
      <c r="I3099">
        <v>0.71220260936300805</v>
      </c>
      <c r="J3099">
        <v>0.68497854077253195</v>
      </c>
      <c r="K3099">
        <v>0.43151353299617801</v>
      </c>
      <c r="M3099" t="str">
        <f t="shared" si="96"/>
        <v>Medium</v>
      </c>
      <c r="O3099" t="s">
        <v>33</v>
      </c>
      <c r="P3099">
        <v>0.276684939861298</v>
      </c>
    </row>
    <row r="3100" spans="8:16">
      <c r="H3100">
        <f t="shared" si="97"/>
        <v>3098</v>
      </c>
      <c r="I3100">
        <v>0.71220260936300805</v>
      </c>
      <c r="J3100">
        <v>0.68519313304720997</v>
      </c>
      <c r="K3100">
        <v>0.43154792487621302</v>
      </c>
      <c r="M3100" t="str">
        <f t="shared" si="96"/>
        <v>Medium</v>
      </c>
      <c r="O3100" t="s">
        <v>33</v>
      </c>
      <c r="P3100">
        <v>0.34097880125045799</v>
      </c>
    </row>
    <row r="3101" spans="8:16">
      <c r="H3101">
        <f t="shared" si="97"/>
        <v>3099</v>
      </c>
      <c r="I3101">
        <v>0.71220260936300805</v>
      </c>
      <c r="J3101">
        <v>0.68540772532188798</v>
      </c>
      <c r="K3101">
        <v>0.43159151077270502</v>
      </c>
      <c r="M3101" t="str">
        <f t="shared" si="96"/>
        <v>Medium</v>
      </c>
      <c r="O3101" t="s">
        <v>33</v>
      </c>
      <c r="P3101">
        <v>0.250255256891251</v>
      </c>
    </row>
    <row r="3102" spans="8:16">
      <c r="H3102">
        <f t="shared" si="97"/>
        <v>3100</v>
      </c>
      <c r="I3102">
        <v>0.71143514965464305</v>
      </c>
      <c r="J3102">
        <v>0.68540772532188798</v>
      </c>
      <c r="K3102">
        <v>0.43162511289119698</v>
      </c>
      <c r="M3102" t="str">
        <f t="shared" si="96"/>
        <v>Medium</v>
      </c>
      <c r="O3102" t="s">
        <v>33</v>
      </c>
      <c r="P3102">
        <v>0.39810124039650002</v>
      </c>
    </row>
    <row r="3103" spans="8:16">
      <c r="H3103">
        <f t="shared" si="97"/>
        <v>3101</v>
      </c>
      <c r="I3103">
        <v>0.71143514965464305</v>
      </c>
      <c r="J3103">
        <v>0.685622317596567</v>
      </c>
      <c r="K3103">
        <v>0.43167789280414598</v>
      </c>
      <c r="M3103" t="str">
        <f t="shared" si="96"/>
        <v>Medium</v>
      </c>
      <c r="O3103" t="s">
        <v>33</v>
      </c>
      <c r="P3103">
        <v>0.32827544212341297</v>
      </c>
    </row>
    <row r="3104" spans="8:16">
      <c r="H3104">
        <f t="shared" si="97"/>
        <v>3102</v>
      </c>
      <c r="I3104">
        <v>0.71143514965464305</v>
      </c>
      <c r="J3104">
        <v>0.68583690987124502</v>
      </c>
      <c r="K3104">
        <v>0.43171596527099598</v>
      </c>
      <c r="M3104" t="str">
        <f t="shared" si="96"/>
        <v>High</v>
      </c>
      <c r="O3104" t="s">
        <v>33</v>
      </c>
      <c r="P3104">
        <v>0.87911301851272605</v>
      </c>
    </row>
    <row r="3105" spans="8:16">
      <c r="H3105">
        <f t="shared" si="97"/>
        <v>3103</v>
      </c>
      <c r="I3105">
        <v>0.71143514965464305</v>
      </c>
      <c r="J3105">
        <v>0.68605150214592303</v>
      </c>
      <c r="K3105">
        <v>0.43177075684070598</v>
      </c>
      <c r="M3105" t="str">
        <f t="shared" si="96"/>
        <v>Medium</v>
      </c>
      <c r="O3105" t="s">
        <v>33</v>
      </c>
      <c r="P3105">
        <v>0.304181098937988</v>
      </c>
    </row>
    <row r="3106" spans="8:16">
      <c r="H3106">
        <f t="shared" si="97"/>
        <v>3104</v>
      </c>
      <c r="I3106">
        <v>0.71143514965464305</v>
      </c>
      <c r="J3106">
        <v>0.68626609442060105</v>
      </c>
      <c r="K3106">
        <v>0.43189503252506301</v>
      </c>
      <c r="M3106" t="str">
        <f t="shared" si="96"/>
        <v>Medium</v>
      </c>
      <c r="O3106" t="s">
        <v>33</v>
      </c>
      <c r="P3106">
        <v>0.51236450672149703</v>
      </c>
    </row>
    <row r="3107" spans="8:16">
      <c r="H3107">
        <f t="shared" si="97"/>
        <v>3105</v>
      </c>
      <c r="I3107">
        <v>0.71143514965464305</v>
      </c>
      <c r="J3107">
        <v>0.68648068669527895</v>
      </c>
      <c r="K3107">
        <v>0.43201495707035098</v>
      </c>
      <c r="M3107" t="str">
        <f t="shared" si="96"/>
        <v>Medium</v>
      </c>
      <c r="O3107" t="s">
        <v>33</v>
      </c>
      <c r="P3107">
        <v>0.54149889945983898</v>
      </c>
    </row>
    <row r="3108" spans="8:16">
      <c r="H3108">
        <f t="shared" si="97"/>
        <v>3106</v>
      </c>
      <c r="I3108">
        <v>0.71143514965464305</v>
      </c>
      <c r="J3108">
        <v>0.68669527896995697</v>
      </c>
      <c r="K3108">
        <v>0.43207862973213201</v>
      </c>
      <c r="M3108" t="str">
        <f t="shared" si="96"/>
        <v>Medium</v>
      </c>
      <c r="O3108" t="s">
        <v>33</v>
      </c>
      <c r="P3108">
        <v>0.48029452562332198</v>
      </c>
    </row>
    <row r="3109" spans="8:16">
      <c r="H3109">
        <f t="shared" si="97"/>
        <v>3107</v>
      </c>
      <c r="I3109">
        <v>0.71143514965464305</v>
      </c>
      <c r="J3109">
        <v>0.68690987124463498</v>
      </c>
      <c r="K3109">
        <v>0.43211054801940901</v>
      </c>
      <c r="M3109" t="str">
        <f t="shared" si="96"/>
        <v>Low</v>
      </c>
      <c r="O3109" t="s">
        <v>33</v>
      </c>
      <c r="P3109">
        <v>0.15180191397666901</v>
      </c>
    </row>
    <row r="3110" spans="8:16">
      <c r="H3110">
        <f t="shared" si="97"/>
        <v>3108</v>
      </c>
      <c r="I3110">
        <v>0.71143514965464305</v>
      </c>
      <c r="J3110">
        <v>0.687124463519313</v>
      </c>
      <c r="K3110">
        <v>0.43213424086570701</v>
      </c>
      <c r="M3110" t="str">
        <f t="shared" si="96"/>
        <v>Low</v>
      </c>
      <c r="O3110" t="s">
        <v>33</v>
      </c>
      <c r="P3110">
        <v>0.14583119750022899</v>
      </c>
    </row>
    <row r="3111" spans="8:16">
      <c r="H3111">
        <f t="shared" si="97"/>
        <v>3109</v>
      </c>
      <c r="I3111">
        <v>0.71143514965464305</v>
      </c>
      <c r="J3111">
        <v>0.68733905579399102</v>
      </c>
      <c r="K3111">
        <v>0.43215051293373102</v>
      </c>
      <c r="M3111" t="str">
        <f t="shared" si="96"/>
        <v>Medium</v>
      </c>
      <c r="O3111" t="s">
        <v>33</v>
      </c>
      <c r="P3111">
        <v>0.22035259008407601</v>
      </c>
    </row>
    <row r="3112" spans="8:16">
      <c r="H3112">
        <f t="shared" si="97"/>
        <v>3110</v>
      </c>
      <c r="I3112">
        <v>0.71143514965464305</v>
      </c>
      <c r="J3112">
        <v>0.68755364806866903</v>
      </c>
      <c r="K3112">
        <v>0.432214975357056</v>
      </c>
      <c r="M3112" t="str">
        <f t="shared" si="96"/>
        <v>Low</v>
      </c>
      <c r="O3112" t="s">
        <v>33</v>
      </c>
      <c r="P3112">
        <v>0.154767110943794</v>
      </c>
    </row>
    <row r="3113" spans="8:16">
      <c r="H3113">
        <f t="shared" si="97"/>
        <v>3111</v>
      </c>
      <c r="I3113">
        <v>0.71143514965464305</v>
      </c>
      <c r="J3113">
        <v>0.68776824034334805</v>
      </c>
      <c r="K3113">
        <v>0.43228682875633201</v>
      </c>
      <c r="M3113" t="str">
        <f t="shared" si="96"/>
        <v>Medium</v>
      </c>
      <c r="O3113" t="s">
        <v>33</v>
      </c>
      <c r="P3113">
        <v>0.37151601910591098</v>
      </c>
    </row>
    <row r="3114" spans="8:16">
      <c r="H3114">
        <f t="shared" si="97"/>
        <v>3112</v>
      </c>
      <c r="I3114">
        <v>0.71143514965464305</v>
      </c>
      <c r="J3114">
        <v>0.68798283261802595</v>
      </c>
      <c r="K3114">
        <v>0.43232120573520699</v>
      </c>
      <c r="M3114" t="str">
        <f t="shared" si="96"/>
        <v>Medium</v>
      </c>
      <c r="O3114" t="s">
        <v>33</v>
      </c>
      <c r="P3114">
        <v>0.52268242835998502</v>
      </c>
    </row>
    <row r="3115" spans="8:16">
      <c r="H3115">
        <f t="shared" si="97"/>
        <v>3113</v>
      </c>
      <c r="I3115">
        <v>0.71143514965464305</v>
      </c>
      <c r="J3115">
        <v>0.68819742489270397</v>
      </c>
      <c r="K3115">
        <v>0.43247978389263197</v>
      </c>
      <c r="M3115" t="str">
        <f t="shared" si="96"/>
        <v>Medium</v>
      </c>
      <c r="O3115" t="s">
        <v>33</v>
      </c>
      <c r="P3115">
        <v>0.29759538173675498</v>
      </c>
    </row>
    <row r="3116" spans="8:16">
      <c r="H3116">
        <f t="shared" si="97"/>
        <v>3114</v>
      </c>
      <c r="I3116">
        <v>0.71143514965464305</v>
      </c>
      <c r="J3116">
        <v>0.68841201716738198</v>
      </c>
      <c r="K3116">
        <v>0.43261988461017598</v>
      </c>
      <c r="M3116" t="str">
        <f t="shared" si="96"/>
        <v>Medium</v>
      </c>
      <c r="O3116" t="s">
        <v>33</v>
      </c>
      <c r="P3116">
        <v>0.34857836365699801</v>
      </c>
    </row>
    <row r="3117" spans="8:16">
      <c r="H3117">
        <f t="shared" si="97"/>
        <v>3115</v>
      </c>
      <c r="I3117">
        <v>0.71143514965464305</v>
      </c>
      <c r="J3117">
        <v>0.68862660944206</v>
      </c>
      <c r="K3117">
        <v>0.43267622590065002</v>
      </c>
      <c r="M3117" t="str">
        <f t="shared" si="96"/>
        <v>Medium</v>
      </c>
      <c r="O3117" t="s">
        <v>33</v>
      </c>
      <c r="P3117">
        <v>0.213329687714577</v>
      </c>
    </row>
    <row r="3118" spans="8:16">
      <c r="H3118">
        <f t="shared" si="97"/>
        <v>3116</v>
      </c>
      <c r="I3118">
        <v>0.71066768994627805</v>
      </c>
      <c r="J3118">
        <v>0.68862660944206</v>
      </c>
      <c r="K3118">
        <v>0.43272918462753301</v>
      </c>
      <c r="M3118" t="str">
        <f t="shared" si="96"/>
        <v>Medium</v>
      </c>
      <c r="O3118" t="s">
        <v>33</v>
      </c>
      <c r="P3118">
        <v>0.199167355895042</v>
      </c>
    </row>
    <row r="3119" spans="8:16">
      <c r="H3119">
        <f t="shared" si="97"/>
        <v>3117</v>
      </c>
      <c r="I3119">
        <v>0.71066768994627805</v>
      </c>
      <c r="J3119">
        <v>0.68884120171673802</v>
      </c>
      <c r="K3119">
        <v>0.43284988403320301</v>
      </c>
      <c r="M3119" t="str">
        <f t="shared" si="96"/>
        <v>Medium</v>
      </c>
      <c r="O3119" t="s">
        <v>33</v>
      </c>
      <c r="P3119">
        <v>0.21158497035503401</v>
      </c>
    </row>
    <row r="3120" spans="8:16">
      <c r="H3120">
        <f t="shared" si="97"/>
        <v>3118</v>
      </c>
      <c r="I3120">
        <v>0.71066768994627805</v>
      </c>
      <c r="J3120">
        <v>0.68905579399141603</v>
      </c>
      <c r="K3120">
        <v>0.43297407031059298</v>
      </c>
      <c r="M3120" t="str">
        <f t="shared" si="96"/>
        <v>Medium</v>
      </c>
      <c r="O3120" t="s">
        <v>33</v>
      </c>
      <c r="P3120">
        <v>0.47739580273628202</v>
      </c>
    </row>
    <row r="3121" spans="8:16">
      <c r="H3121">
        <f t="shared" si="97"/>
        <v>3119</v>
      </c>
      <c r="I3121">
        <v>0.71066768994627805</v>
      </c>
      <c r="J3121">
        <v>0.68927038626609405</v>
      </c>
      <c r="K3121">
        <v>0.432990923523903</v>
      </c>
      <c r="M3121" t="str">
        <f t="shared" si="96"/>
        <v>Medium</v>
      </c>
      <c r="O3121" t="s">
        <v>33</v>
      </c>
      <c r="P3121">
        <v>0.457620769739151</v>
      </c>
    </row>
    <row r="3122" spans="8:16">
      <c r="H3122">
        <f t="shared" si="97"/>
        <v>3120</v>
      </c>
      <c r="I3122">
        <v>0.71066768994627805</v>
      </c>
      <c r="J3122">
        <v>0.68948497854077295</v>
      </c>
      <c r="K3122">
        <v>0.43305091559886899</v>
      </c>
      <c r="M3122" t="str">
        <f t="shared" si="96"/>
        <v>Medium</v>
      </c>
      <c r="O3122" t="s">
        <v>33</v>
      </c>
      <c r="P3122">
        <v>0.56503278017044101</v>
      </c>
    </row>
    <row r="3123" spans="8:16">
      <c r="H3123">
        <f t="shared" si="97"/>
        <v>3121</v>
      </c>
      <c r="I3123">
        <v>0.71066768994627805</v>
      </c>
      <c r="J3123">
        <v>0.68969957081545097</v>
      </c>
      <c r="K3123">
        <v>0.43314671516418501</v>
      </c>
      <c r="M3123" t="str">
        <f t="shared" si="96"/>
        <v>Medium</v>
      </c>
      <c r="O3123" t="s">
        <v>33</v>
      </c>
      <c r="P3123">
        <v>0.25731137394905101</v>
      </c>
    </row>
    <row r="3124" spans="8:16">
      <c r="H3124">
        <f t="shared" si="97"/>
        <v>3122</v>
      </c>
      <c r="I3124">
        <v>0.71066768994627805</v>
      </c>
      <c r="J3124">
        <v>0.68991416309012898</v>
      </c>
      <c r="K3124">
        <v>0.43321520090103099</v>
      </c>
      <c r="M3124" t="str">
        <f t="shared" si="96"/>
        <v>Medium</v>
      </c>
      <c r="O3124" t="s">
        <v>33</v>
      </c>
      <c r="P3124">
        <v>0.33164110779762301</v>
      </c>
    </row>
    <row r="3125" spans="8:16">
      <c r="H3125">
        <f t="shared" si="97"/>
        <v>3123</v>
      </c>
      <c r="I3125">
        <v>0.71066768994627805</v>
      </c>
      <c r="J3125">
        <v>0.690128755364807</v>
      </c>
      <c r="K3125">
        <v>0.43326851725578303</v>
      </c>
      <c r="M3125" t="str">
        <f t="shared" si="96"/>
        <v>Medium</v>
      </c>
      <c r="O3125" t="s">
        <v>33</v>
      </c>
      <c r="P3125">
        <v>0.225974231958389</v>
      </c>
    </row>
    <row r="3126" spans="8:16">
      <c r="H3126">
        <f t="shared" si="97"/>
        <v>3124</v>
      </c>
      <c r="I3126">
        <v>0.71066768994627805</v>
      </c>
      <c r="J3126">
        <v>0.69034334763948502</v>
      </c>
      <c r="K3126">
        <v>0.433380737900734</v>
      </c>
      <c r="M3126" t="str">
        <f t="shared" si="96"/>
        <v>Medium</v>
      </c>
      <c r="O3126" t="s">
        <v>33</v>
      </c>
      <c r="P3126">
        <v>0.51459473371505704</v>
      </c>
    </row>
    <row r="3127" spans="8:16">
      <c r="H3127">
        <f t="shared" si="97"/>
        <v>3125</v>
      </c>
      <c r="I3127">
        <v>0.70990023023791204</v>
      </c>
      <c r="J3127">
        <v>0.69034334763948502</v>
      </c>
      <c r="K3127">
        <v>0.43348509073257402</v>
      </c>
      <c r="M3127" t="str">
        <f t="shared" si="96"/>
        <v>High</v>
      </c>
      <c r="O3127" t="s">
        <v>33</v>
      </c>
      <c r="P3127">
        <v>0.87157320976257302</v>
      </c>
    </row>
    <row r="3128" spans="8:16">
      <c r="H3128">
        <f t="shared" si="97"/>
        <v>3126</v>
      </c>
      <c r="I3128">
        <v>0.70990023023791204</v>
      </c>
      <c r="J3128">
        <v>0.69055793991416303</v>
      </c>
      <c r="K3128">
        <v>0.43354341387748702</v>
      </c>
      <c r="M3128" t="str">
        <f t="shared" si="96"/>
        <v>Medium</v>
      </c>
      <c r="O3128" t="s">
        <v>33</v>
      </c>
      <c r="P3128">
        <v>0.43103012442588801</v>
      </c>
    </row>
    <row r="3129" spans="8:16">
      <c r="H3129">
        <f t="shared" si="97"/>
        <v>3127</v>
      </c>
      <c r="I3129">
        <v>0.70990023023791204</v>
      </c>
      <c r="J3129">
        <v>0.69077253218884105</v>
      </c>
      <c r="K3129">
        <v>0.43361084163188901</v>
      </c>
      <c r="M3129" t="str">
        <f t="shared" si="96"/>
        <v>High</v>
      </c>
      <c r="O3129" t="s">
        <v>33</v>
      </c>
      <c r="P3129">
        <v>0.87018251419067405</v>
      </c>
    </row>
    <row r="3130" spans="8:16">
      <c r="H3130">
        <f t="shared" si="97"/>
        <v>3128</v>
      </c>
      <c r="I3130">
        <v>0.70990023023791204</v>
      </c>
      <c r="J3130">
        <v>0.69098712446351895</v>
      </c>
      <c r="K3130">
        <v>0.43366622924804699</v>
      </c>
      <c r="M3130" t="str">
        <f t="shared" si="96"/>
        <v>Low</v>
      </c>
      <c r="O3130" t="s">
        <v>33</v>
      </c>
      <c r="P3130">
        <v>0.13975702226162001</v>
      </c>
    </row>
    <row r="3131" spans="8:16">
      <c r="H3131">
        <f t="shared" si="97"/>
        <v>3129</v>
      </c>
      <c r="I3131">
        <v>0.70990023023791204</v>
      </c>
      <c r="J3131">
        <v>0.69120171673819697</v>
      </c>
      <c r="K3131">
        <v>0.43373604118824</v>
      </c>
      <c r="M3131" t="str">
        <f t="shared" si="96"/>
        <v>Medium</v>
      </c>
      <c r="O3131" t="s">
        <v>33</v>
      </c>
      <c r="P3131">
        <v>0.50430780649185203</v>
      </c>
    </row>
    <row r="3132" spans="8:16">
      <c r="H3132">
        <f t="shared" si="97"/>
        <v>3130</v>
      </c>
      <c r="I3132">
        <v>0.70990023023791204</v>
      </c>
      <c r="J3132">
        <v>0.69141630901287598</v>
      </c>
      <c r="K3132">
        <v>0.433787330985069</v>
      </c>
      <c r="M3132" t="str">
        <f t="shared" si="96"/>
        <v>Medium</v>
      </c>
      <c r="O3132" t="s">
        <v>33</v>
      </c>
      <c r="P3132">
        <v>0.31427779793739302</v>
      </c>
    </row>
    <row r="3133" spans="8:16">
      <c r="H3133">
        <f t="shared" si="97"/>
        <v>3131</v>
      </c>
      <c r="I3133">
        <v>0.70990023023791204</v>
      </c>
      <c r="J3133">
        <v>0.691630901287554</v>
      </c>
      <c r="K3133">
        <v>0.433944821357727</v>
      </c>
      <c r="M3133" t="str">
        <f t="shared" si="96"/>
        <v>Medium</v>
      </c>
      <c r="O3133" t="s">
        <v>33</v>
      </c>
      <c r="P3133">
        <v>0.31905913352966297</v>
      </c>
    </row>
    <row r="3134" spans="8:16">
      <c r="H3134">
        <f t="shared" si="97"/>
        <v>3132</v>
      </c>
      <c r="I3134">
        <v>0.70990023023791204</v>
      </c>
      <c r="J3134">
        <v>0.69184549356223202</v>
      </c>
      <c r="K3134">
        <v>0.43414908647537198</v>
      </c>
      <c r="M3134" t="str">
        <f t="shared" si="96"/>
        <v>Medium</v>
      </c>
      <c r="O3134" t="s">
        <v>33</v>
      </c>
      <c r="P3134">
        <v>0.41498818993568398</v>
      </c>
    </row>
    <row r="3135" spans="8:16">
      <c r="H3135">
        <f t="shared" si="97"/>
        <v>3133</v>
      </c>
      <c r="I3135">
        <v>0.70990023023791204</v>
      </c>
      <c r="J3135">
        <v>0.69206008583691003</v>
      </c>
      <c r="K3135">
        <v>0.434212386608124</v>
      </c>
      <c r="M3135" t="str">
        <f t="shared" si="96"/>
        <v>Medium</v>
      </c>
      <c r="O3135" t="s">
        <v>33</v>
      </c>
      <c r="P3135">
        <v>0.40056017041206399</v>
      </c>
    </row>
    <row r="3136" spans="8:16">
      <c r="H3136">
        <f t="shared" si="97"/>
        <v>3134</v>
      </c>
      <c r="I3136">
        <v>0.70990023023791204</v>
      </c>
      <c r="J3136">
        <v>0.69227467811158805</v>
      </c>
      <c r="K3136">
        <v>0.43442580103874201</v>
      </c>
      <c r="M3136" t="str">
        <f t="shared" si="96"/>
        <v>Medium</v>
      </c>
      <c r="O3136" t="s">
        <v>33</v>
      </c>
      <c r="P3136">
        <v>0.29634079337120101</v>
      </c>
    </row>
    <row r="3137" spans="8:16">
      <c r="H3137">
        <f t="shared" si="97"/>
        <v>3135</v>
      </c>
      <c r="I3137">
        <v>0.70990023023791204</v>
      </c>
      <c r="J3137">
        <v>0.69248927038626595</v>
      </c>
      <c r="K3137">
        <v>0.434675082564354</v>
      </c>
      <c r="M3137" t="str">
        <f t="shared" si="96"/>
        <v>Medium</v>
      </c>
      <c r="O3137" t="s">
        <v>33</v>
      </c>
      <c r="P3137">
        <v>0.22651544213295</v>
      </c>
    </row>
    <row r="3138" spans="8:16">
      <c r="H3138">
        <f t="shared" si="97"/>
        <v>3136</v>
      </c>
      <c r="I3138">
        <v>0.70913277052954704</v>
      </c>
      <c r="J3138">
        <v>0.69248927038626595</v>
      </c>
      <c r="K3138">
        <v>0.43474565446376801</v>
      </c>
      <c r="M3138" t="str">
        <f t="shared" si="96"/>
        <v>Medium</v>
      </c>
      <c r="O3138" t="s">
        <v>33</v>
      </c>
      <c r="P3138">
        <v>0.49281221628189098</v>
      </c>
    </row>
    <row r="3139" spans="8:16">
      <c r="H3139">
        <f t="shared" si="97"/>
        <v>3137</v>
      </c>
      <c r="I3139">
        <v>0.70836531082118204</v>
      </c>
      <c r="J3139">
        <v>0.69248927038626595</v>
      </c>
      <c r="K3139">
        <v>0.43481364846229598</v>
      </c>
      <c r="M3139" t="str">
        <f t="shared" ref="M3139:M3202" si="98">IF(P3139&gt;=$C$10,"High",IF(P3139&lt;=$C$15,"Low","Medium"))</f>
        <v>Medium</v>
      </c>
      <c r="O3139" t="s">
        <v>33</v>
      </c>
      <c r="P3139">
        <v>0.33607533574104298</v>
      </c>
    </row>
    <row r="3140" spans="8:16">
      <c r="H3140">
        <f t="shared" si="97"/>
        <v>3138</v>
      </c>
      <c r="I3140">
        <v>0.70836531082118204</v>
      </c>
      <c r="J3140">
        <v>0.69270386266094397</v>
      </c>
      <c r="K3140">
        <v>0.434982180595398</v>
      </c>
      <c r="M3140" t="str">
        <f t="shared" si="98"/>
        <v>Medium</v>
      </c>
      <c r="O3140" t="s">
        <v>33</v>
      </c>
      <c r="P3140">
        <v>0.50799983739852905</v>
      </c>
    </row>
    <row r="3141" spans="8:16">
      <c r="H3141">
        <f t="shared" ref="H3141:H3204" si="99">H3140+1</f>
        <v>3139</v>
      </c>
      <c r="I3141">
        <v>0.70836531082118204</v>
      </c>
      <c r="J3141">
        <v>0.69291845493562199</v>
      </c>
      <c r="K3141">
        <v>0.43519045412540402</v>
      </c>
      <c r="M3141" t="str">
        <f t="shared" si="98"/>
        <v>Medium</v>
      </c>
      <c r="O3141" t="s">
        <v>33</v>
      </c>
      <c r="P3141">
        <v>0.27294692397117598</v>
      </c>
    </row>
    <row r="3142" spans="8:16">
      <c r="H3142">
        <f t="shared" si="99"/>
        <v>3140</v>
      </c>
      <c r="I3142">
        <v>0.70759785111281703</v>
      </c>
      <c r="J3142">
        <v>0.69291845493562199</v>
      </c>
      <c r="K3142">
        <v>0.435280621051788</v>
      </c>
      <c r="M3142" t="str">
        <f t="shared" si="98"/>
        <v>Medium</v>
      </c>
      <c r="O3142" t="s">
        <v>33</v>
      </c>
      <c r="P3142">
        <v>0.22735291719436601</v>
      </c>
    </row>
    <row r="3143" spans="8:16">
      <c r="H3143">
        <f t="shared" si="99"/>
        <v>3141</v>
      </c>
      <c r="I3143">
        <v>0.70759785111281703</v>
      </c>
      <c r="J3143">
        <v>0.69334763948497902</v>
      </c>
      <c r="K3143">
        <v>0.43538852035999298</v>
      </c>
      <c r="M3143" t="str">
        <f t="shared" si="98"/>
        <v>High</v>
      </c>
      <c r="O3143" t="s">
        <v>33</v>
      </c>
      <c r="P3143">
        <v>0.83264851570129395</v>
      </c>
    </row>
    <row r="3144" spans="8:16">
      <c r="H3144">
        <f t="shared" si="99"/>
        <v>3142</v>
      </c>
      <c r="I3144">
        <v>0.70683039140445103</v>
      </c>
      <c r="J3144">
        <v>0.69356223175965703</v>
      </c>
      <c r="K3144">
        <v>0.43550266325473802</v>
      </c>
      <c r="M3144" t="str">
        <f t="shared" si="98"/>
        <v>Medium</v>
      </c>
      <c r="O3144" t="s">
        <v>33</v>
      </c>
      <c r="P3144">
        <v>0.343408823013306</v>
      </c>
    </row>
    <row r="3145" spans="8:16">
      <c r="H3145">
        <f t="shared" si="99"/>
        <v>3143</v>
      </c>
      <c r="I3145">
        <v>0.70683039140445103</v>
      </c>
      <c r="J3145">
        <v>0.69399141630901295</v>
      </c>
      <c r="K3145">
        <v>0.43555936217308</v>
      </c>
      <c r="M3145" t="str">
        <f t="shared" si="98"/>
        <v>High</v>
      </c>
      <c r="O3145" t="s">
        <v>33</v>
      </c>
      <c r="P3145">
        <v>0.71001487970352195</v>
      </c>
    </row>
    <row r="3146" spans="8:16">
      <c r="H3146">
        <f t="shared" si="99"/>
        <v>3144</v>
      </c>
      <c r="I3146">
        <v>0.70683039140445103</v>
      </c>
      <c r="J3146">
        <v>0.69420600858369097</v>
      </c>
      <c r="K3146">
        <v>0.43570931255817402</v>
      </c>
      <c r="M3146" t="str">
        <f t="shared" si="98"/>
        <v>Medium</v>
      </c>
      <c r="O3146" t="s">
        <v>33</v>
      </c>
      <c r="P3146">
        <v>0.41643780469894398</v>
      </c>
    </row>
    <row r="3147" spans="8:16">
      <c r="H3147">
        <f t="shared" si="99"/>
        <v>3145</v>
      </c>
      <c r="I3147">
        <v>0.70683039140445103</v>
      </c>
      <c r="J3147">
        <v>0.69442060085836899</v>
      </c>
      <c r="K3147">
        <v>0.435876354575157</v>
      </c>
      <c r="M3147" t="str">
        <f t="shared" si="98"/>
        <v>Low</v>
      </c>
      <c r="O3147" t="s">
        <v>33</v>
      </c>
      <c r="P3147">
        <v>0.188109651207924</v>
      </c>
    </row>
    <row r="3148" spans="8:16">
      <c r="H3148">
        <f t="shared" si="99"/>
        <v>3146</v>
      </c>
      <c r="I3148">
        <v>0.70683039140445103</v>
      </c>
      <c r="J3148">
        <v>0.694635193133047</v>
      </c>
      <c r="K3148">
        <v>0.43599170446395902</v>
      </c>
      <c r="M3148" t="str">
        <f t="shared" si="98"/>
        <v>Medium</v>
      </c>
      <c r="O3148" t="s">
        <v>33</v>
      </c>
      <c r="P3148">
        <v>0.37610191106796298</v>
      </c>
    </row>
    <row r="3149" spans="8:16">
      <c r="H3149">
        <f t="shared" si="99"/>
        <v>3147</v>
      </c>
      <c r="I3149">
        <v>0.70683039140445103</v>
      </c>
      <c r="J3149">
        <v>0.69484978540772502</v>
      </c>
      <c r="K3149">
        <v>0.43625280261039701</v>
      </c>
      <c r="M3149" t="str">
        <f t="shared" si="98"/>
        <v>Medium</v>
      </c>
      <c r="O3149" t="s">
        <v>33</v>
      </c>
      <c r="P3149">
        <v>0.31264868378639199</v>
      </c>
    </row>
    <row r="3150" spans="8:16">
      <c r="H3150">
        <f t="shared" si="99"/>
        <v>3148</v>
      </c>
      <c r="I3150">
        <v>0.70683039140445103</v>
      </c>
      <c r="J3150">
        <v>0.69506437768240303</v>
      </c>
      <c r="K3150">
        <v>0.43647789955139199</v>
      </c>
      <c r="M3150" t="str">
        <f t="shared" si="98"/>
        <v>Medium</v>
      </c>
      <c r="O3150" t="s">
        <v>33</v>
      </c>
      <c r="P3150">
        <v>0.36144119501113903</v>
      </c>
    </row>
    <row r="3151" spans="8:16">
      <c r="H3151">
        <f t="shared" si="99"/>
        <v>3149</v>
      </c>
      <c r="I3151">
        <v>0.70683039140445103</v>
      </c>
      <c r="J3151">
        <v>0.69527896995708105</v>
      </c>
      <c r="K3151">
        <v>0.436569795012474</v>
      </c>
      <c r="M3151" t="str">
        <f t="shared" si="98"/>
        <v>Medium</v>
      </c>
      <c r="O3151" t="s">
        <v>33</v>
      </c>
      <c r="P3151">
        <v>0.21754923462867701</v>
      </c>
    </row>
    <row r="3152" spans="8:16">
      <c r="H3152">
        <f t="shared" si="99"/>
        <v>3150</v>
      </c>
      <c r="I3152">
        <v>0.70683039140445103</v>
      </c>
      <c r="J3152">
        <v>0.69549356223175995</v>
      </c>
      <c r="K3152">
        <v>0.436686351895332</v>
      </c>
      <c r="M3152" t="str">
        <f t="shared" si="98"/>
        <v>Medium</v>
      </c>
      <c r="O3152" t="s">
        <v>33</v>
      </c>
      <c r="P3152">
        <v>0.30627790093421903</v>
      </c>
    </row>
    <row r="3153" spans="8:16">
      <c r="H3153">
        <f t="shared" si="99"/>
        <v>3151</v>
      </c>
      <c r="I3153">
        <v>0.70683039140445103</v>
      </c>
      <c r="J3153">
        <v>0.69570815450643797</v>
      </c>
      <c r="K3153">
        <v>0.436822310090065</v>
      </c>
      <c r="M3153" t="str">
        <f t="shared" si="98"/>
        <v>Medium</v>
      </c>
      <c r="O3153" t="s">
        <v>33</v>
      </c>
      <c r="P3153">
        <v>0.54901176691055298</v>
      </c>
    </row>
    <row r="3154" spans="8:16">
      <c r="H3154">
        <f t="shared" si="99"/>
        <v>3152</v>
      </c>
      <c r="I3154">
        <v>0.70606293169608603</v>
      </c>
      <c r="J3154">
        <v>0.69570815450643797</v>
      </c>
      <c r="K3154">
        <v>0.43714939057827001</v>
      </c>
      <c r="M3154" t="str">
        <f t="shared" si="98"/>
        <v>Medium</v>
      </c>
      <c r="O3154" t="s">
        <v>33</v>
      </c>
      <c r="P3154">
        <v>0.43528360128402699</v>
      </c>
    </row>
    <row r="3155" spans="8:16">
      <c r="H3155">
        <f t="shared" si="99"/>
        <v>3153</v>
      </c>
      <c r="I3155">
        <v>0.70529547198772102</v>
      </c>
      <c r="J3155">
        <v>0.69570815450643797</v>
      </c>
      <c r="K3155">
        <v>0.43742826581001298</v>
      </c>
      <c r="M3155" t="str">
        <f t="shared" si="98"/>
        <v>Medium</v>
      </c>
      <c r="O3155" t="s">
        <v>33</v>
      </c>
      <c r="P3155">
        <v>0.343408823013306</v>
      </c>
    </row>
    <row r="3156" spans="8:16">
      <c r="H3156">
        <f t="shared" si="99"/>
        <v>3154</v>
      </c>
      <c r="I3156">
        <v>0.70529547198772102</v>
      </c>
      <c r="J3156">
        <v>0.69592274678111599</v>
      </c>
      <c r="K3156">
        <v>0.43753182888031</v>
      </c>
      <c r="M3156" t="str">
        <f t="shared" si="98"/>
        <v>Medium</v>
      </c>
      <c r="O3156" t="s">
        <v>33</v>
      </c>
      <c r="P3156">
        <v>0.27049928903579701</v>
      </c>
    </row>
    <row r="3157" spans="8:16">
      <c r="H3157">
        <f t="shared" si="99"/>
        <v>3155</v>
      </c>
      <c r="I3157">
        <v>0.70529547198772102</v>
      </c>
      <c r="J3157">
        <v>0.696137339055794</v>
      </c>
      <c r="K3157">
        <v>0.43763282895088201</v>
      </c>
      <c r="M3157" t="str">
        <f t="shared" si="98"/>
        <v>Medium</v>
      </c>
      <c r="O3157" t="s">
        <v>33</v>
      </c>
      <c r="P3157">
        <v>0.31692591309547402</v>
      </c>
    </row>
    <row r="3158" spans="8:16">
      <c r="H3158">
        <f t="shared" si="99"/>
        <v>3156</v>
      </c>
      <c r="I3158">
        <v>0.70529547198772102</v>
      </c>
      <c r="J3158">
        <v>0.69635193133047202</v>
      </c>
      <c r="K3158">
        <v>0.43767929077148399</v>
      </c>
      <c r="M3158" t="str">
        <f t="shared" si="98"/>
        <v>Medium</v>
      </c>
      <c r="O3158" t="s">
        <v>33</v>
      </c>
      <c r="P3158">
        <v>0.26207402348518399</v>
      </c>
    </row>
    <row r="3159" spans="8:16">
      <c r="H3159">
        <f t="shared" si="99"/>
        <v>3157</v>
      </c>
      <c r="I3159">
        <v>0.70529547198772102</v>
      </c>
      <c r="J3159">
        <v>0.69656652360515003</v>
      </c>
      <c r="K3159">
        <v>0.43776932358741799</v>
      </c>
      <c r="M3159" t="str">
        <f t="shared" si="98"/>
        <v>Low</v>
      </c>
      <c r="O3159" t="s">
        <v>33</v>
      </c>
      <c r="P3159">
        <v>0.16862538456916801</v>
      </c>
    </row>
    <row r="3160" spans="8:16">
      <c r="H3160">
        <f t="shared" si="99"/>
        <v>3158</v>
      </c>
      <c r="I3160">
        <v>0.70529547198772102</v>
      </c>
      <c r="J3160">
        <v>0.69678111587982805</v>
      </c>
      <c r="K3160">
        <v>0.43792174756526903</v>
      </c>
      <c r="M3160" t="str">
        <f t="shared" si="98"/>
        <v>Medium</v>
      </c>
      <c r="O3160" t="s">
        <v>33</v>
      </c>
      <c r="P3160">
        <v>0.303088009357452</v>
      </c>
    </row>
    <row r="3161" spans="8:16">
      <c r="H3161">
        <f t="shared" si="99"/>
        <v>3159</v>
      </c>
      <c r="I3161">
        <v>0.70529547198772102</v>
      </c>
      <c r="J3161">
        <v>0.69699570815450596</v>
      </c>
      <c r="K3161">
        <v>0.43805941939353898</v>
      </c>
      <c r="M3161" t="str">
        <f t="shared" si="98"/>
        <v>Medium</v>
      </c>
      <c r="O3161" t="s">
        <v>33</v>
      </c>
      <c r="P3161">
        <v>0.26207402348518399</v>
      </c>
    </row>
    <row r="3162" spans="8:16">
      <c r="H3162">
        <f t="shared" si="99"/>
        <v>3160</v>
      </c>
      <c r="I3162">
        <v>0.70452801227935502</v>
      </c>
      <c r="J3162">
        <v>0.69699570815450596</v>
      </c>
      <c r="K3162">
        <v>0.43815334141254397</v>
      </c>
      <c r="M3162" t="str">
        <f t="shared" si="98"/>
        <v>Medium</v>
      </c>
      <c r="O3162" t="s">
        <v>33</v>
      </c>
      <c r="P3162">
        <v>0.248410910367966</v>
      </c>
    </row>
    <row r="3163" spans="8:16">
      <c r="H3163">
        <f t="shared" si="99"/>
        <v>3161</v>
      </c>
      <c r="I3163">
        <v>0.70452801227935502</v>
      </c>
      <c r="J3163">
        <v>0.69721030042918497</v>
      </c>
      <c r="K3163">
        <v>0.43821148574352298</v>
      </c>
      <c r="M3163" t="str">
        <f t="shared" si="98"/>
        <v>High</v>
      </c>
      <c r="O3163" t="s">
        <v>33</v>
      </c>
      <c r="P3163">
        <v>0.60631150007247903</v>
      </c>
    </row>
    <row r="3164" spans="8:16">
      <c r="H3164">
        <f t="shared" si="99"/>
        <v>3162</v>
      </c>
      <c r="I3164">
        <v>0.70376055257099002</v>
      </c>
      <c r="J3164">
        <v>0.69721030042918497</v>
      </c>
      <c r="K3164">
        <v>0.43825407326221499</v>
      </c>
      <c r="M3164" t="str">
        <f t="shared" si="98"/>
        <v>Medium</v>
      </c>
      <c r="O3164" t="s">
        <v>33</v>
      </c>
      <c r="P3164">
        <v>0.245454877614975</v>
      </c>
    </row>
    <row r="3165" spans="8:16">
      <c r="H3165">
        <f t="shared" si="99"/>
        <v>3163</v>
      </c>
      <c r="I3165">
        <v>0.70376055257099002</v>
      </c>
      <c r="J3165">
        <v>0.69742489270386299</v>
      </c>
      <c r="K3165">
        <v>0.43840879201888999</v>
      </c>
      <c r="M3165" t="str">
        <f t="shared" si="98"/>
        <v>Medium</v>
      </c>
      <c r="O3165" t="s">
        <v>33</v>
      </c>
      <c r="P3165">
        <v>0.38222137093544001</v>
      </c>
    </row>
    <row r="3166" spans="8:16">
      <c r="H3166">
        <f t="shared" si="99"/>
        <v>3164</v>
      </c>
      <c r="I3166">
        <v>0.70376055257099002</v>
      </c>
      <c r="J3166">
        <v>0.697639484978541</v>
      </c>
      <c r="K3166">
        <v>0.43856813013553603</v>
      </c>
      <c r="M3166" t="str">
        <f t="shared" si="98"/>
        <v>Medium</v>
      </c>
      <c r="O3166" t="s">
        <v>33</v>
      </c>
      <c r="P3166">
        <v>0.35102796554565402</v>
      </c>
    </row>
    <row r="3167" spans="8:16">
      <c r="H3167">
        <f t="shared" si="99"/>
        <v>3165</v>
      </c>
      <c r="I3167">
        <v>0.70299309286262501</v>
      </c>
      <c r="J3167">
        <v>0.697639484978541</v>
      </c>
      <c r="K3167">
        <v>0.43859067559242199</v>
      </c>
      <c r="M3167" t="str">
        <f t="shared" si="98"/>
        <v>Medium</v>
      </c>
      <c r="O3167" t="s">
        <v>33</v>
      </c>
      <c r="P3167">
        <v>0.27945238351821899</v>
      </c>
    </row>
    <row r="3168" spans="8:16">
      <c r="H3168">
        <f t="shared" si="99"/>
        <v>3166</v>
      </c>
      <c r="I3168">
        <v>0.70299309286262501</v>
      </c>
      <c r="J3168">
        <v>0.69785407725321902</v>
      </c>
      <c r="K3168">
        <v>0.43861527740955403</v>
      </c>
      <c r="M3168" t="str">
        <f t="shared" si="98"/>
        <v>Medium</v>
      </c>
      <c r="O3168" t="s">
        <v>33</v>
      </c>
      <c r="P3168">
        <v>0.31878277659416199</v>
      </c>
    </row>
    <row r="3169" spans="8:16">
      <c r="H3169">
        <f t="shared" si="99"/>
        <v>3167</v>
      </c>
      <c r="I3169">
        <v>0.70299309286262501</v>
      </c>
      <c r="J3169">
        <v>0.69806866952789703</v>
      </c>
      <c r="K3169">
        <v>0.43867799639701799</v>
      </c>
      <c r="M3169" t="str">
        <f t="shared" si="98"/>
        <v>Low</v>
      </c>
      <c r="O3169" t="s">
        <v>33</v>
      </c>
      <c r="P3169">
        <v>0.1507568359375</v>
      </c>
    </row>
    <row r="3170" spans="8:16">
      <c r="H3170">
        <f t="shared" si="99"/>
        <v>3168</v>
      </c>
      <c r="I3170">
        <v>0.70299309286262501</v>
      </c>
      <c r="J3170">
        <v>0.69828326180257505</v>
      </c>
      <c r="K3170">
        <v>0.43874230980873102</v>
      </c>
      <c r="M3170" t="str">
        <f t="shared" si="98"/>
        <v>Medium</v>
      </c>
      <c r="O3170" t="s">
        <v>33</v>
      </c>
      <c r="P3170">
        <v>0.32607680559158297</v>
      </c>
    </row>
    <row r="3171" spans="8:16">
      <c r="H3171">
        <f t="shared" si="99"/>
        <v>3169</v>
      </c>
      <c r="I3171">
        <v>0.70299309286262501</v>
      </c>
      <c r="J3171">
        <v>0.69849785407725296</v>
      </c>
      <c r="K3171">
        <v>0.438819840550423</v>
      </c>
      <c r="M3171" t="str">
        <f t="shared" si="98"/>
        <v>High</v>
      </c>
      <c r="O3171" t="s">
        <v>33</v>
      </c>
      <c r="P3171">
        <v>0.69243067502975497</v>
      </c>
    </row>
    <row r="3172" spans="8:16">
      <c r="H3172">
        <f t="shared" si="99"/>
        <v>3170</v>
      </c>
      <c r="I3172">
        <v>0.70299309286262501</v>
      </c>
      <c r="J3172">
        <v>0.69871244635193097</v>
      </c>
      <c r="K3172">
        <v>0.43895651400089303</v>
      </c>
      <c r="M3172" t="str">
        <f t="shared" si="98"/>
        <v>Medium</v>
      </c>
      <c r="O3172" t="s">
        <v>33</v>
      </c>
      <c r="P3172">
        <v>0.279586791992188</v>
      </c>
    </row>
    <row r="3173" spans="8:16">
      <c r="H3173">
        <f t="shared" si="99"/>
        <v>3171</v>
      </c>
      <c r="I3173">
        <v>0.70299309286262501</v>
      </c>
      <c r="J3173">
        <v>0.69892703862660899</v>
      </c>
      <c r="K3173">
        <v>0.439041897654533</v>
      </c>
      <c r="M3173" t="str">
        <f t="shared" si="98"/>
        <v>Medium</v>
      </c>
      <c r="O3173" t="s">
        <v>33</v>
      </c>
      <c r="P3173">
        <v>0.39605894684791598</v>
      </c>
    </row>
    <row r="3174" spans="8:16">
      <c r="H3174">
        <f t="shared" si="99"/>
        <v>3172</v>
      </c>
      <c r="I3174">
        <v>0.70299309286262501</v>
      </c>
      <c r="J3174">
        <v>0.699141630901288</v>
      </c>
      <c r="K3174">
        <v>0.439070343971252</v>
      </c>
      <c r="M3174" t="str">
        <f t="shared" si="98"/>
        <v>Medium</v>
      </c>
      <c r="O3174" t="s">
        <v>33</v>
      </c>
      <c r="P3174">
        <v>0.30605778098106401</v>
      </c>
    </row>
    <row r="3175" spans="8:16">
      <c r="H3175">
        <f t="shared" si="99"/>
        <v>3173</v>
      </c>
      <c r="I3175">
        <v>0.70222563315425901</v>
      </c>
      <c r="J3175">
        <v>0.699141630901288</v>
      </c>
      <c r="K3175">
        <v>0.43909001350402799</v>
      </c>
      <c r="M3175" t="str">
        <f t="shared" si="98"/>
        <v>Medium</v>
      </c>
      <c r="O3175" t="s">
        <v>33</v>
      </c>
      <c r="P3175">
        <v>0.24772448837757099</v>
      </c>
    </row>
    <row r="3176" spans="8:16">
      <c r="H3176">
        <f t="shared" si="99"/>
        <v>3174</v>
      </c>
      <c r="I3176">
        <v>0.70222563315425901</v>
      </c>
      <c r="J3176">
        <v>0.69935622317596602</v>
      </c>
      <c r="K3176">
        <v>0.43910288810730003</v>
      </c>
      <c r="M3176" t="str">
        <f t="shared" si="98"/>
        <v>Medium</v>
      </c>
      <c r="O3176" t="s">
        <v>33</v>
      </c>
      <c r="P3176">
        <v>0.20580054819583901</v>
      </c>
    </row>
    <row r="3177" spans="8:16">
      <c r="H3177">
        <f t="shared" si="99"/>
        <v>3175</v>
      </c>
      <c r="I3177">
        <v>0.70222563315425901</v>
      </c>
      <c r="J3177">
        <v>0.69957081545064403</v>
      </c>
      <c r="K3177">
        <v>0.43914829194545701</v>
      </c>
      <c r="M3177" t="str">
        <f t="shared" si="98"/>
        <v>Medium</v>
      </c>
      <c r="O3177" t="s">
        <v>33</v>
      </c>
      <c r="P3177">
        <v>0.33206224441528298</v>
      </c>
    </row>
    <row r="3178" spans="8:16">
      <c r="H3178">
        <f t="shared" si="99"/>
        <v>3176</v>
      </c>
      <c r="I3178">
        <v>0.70222563315425901</v>
      </c>
      <c r="J3178">
        <v>0.69978540772532205</v>
      </c>
      <c r="K3178">
        <v>0.43925572931766499</v>
      </c>
      <c r="M3178" t="str">
        <f t="shared" si="98"/>
        <v>Medium</v>
      </c>
      <c r="O3178" t="s">
        <v>33</v>
      </c>
      <c r="P3178">
        <v>0.35330331325531</v>
      </c>
    </row>
    <row r="3179" spans="8:16">
      <c r="H3179">
        <f t="shared" si="99"/>
        <v>3177</v>
      </c>
      <c r="I3179">
        <v>0.70222563315425901</v>
      </c>
      <c r="J3179">
        <v>0.7</v>
      </c>
      <c r="K3179">
        <v>0.43933339416980699</v>
      </c>
      <c r="M3179" t="str">
        <f t="shared" si="98"/>
        <v>Medium</v>
      </c>
      <c r="O3179" t="s">
        <v>33</v>
      </c>
      <c r="P3179">
        <v>0.43003115057945301</v>
      </c>
    </row>
    <row r="3180" spans="8:16">
      <c r="H3180">
        <f t="shared" si="99"/>
        <v>3178</v>
      </c>
      <c r="I3180">
        <v>0.70222563315425901</v>
      </c>
      <c r="J3180">
        <v>0.70021459227467797</v>
      </c>
      <c r="K3180">
        <v>0.43940354883670801</v>
      </c>
      <c r="M3180" t="str">
        <f t="shared" si="98"/>
        <v>Medium</v>
      </c>
      <c r="O3180" t="s">
        <v>33</v>
      </c>
      <c r="P3180">
        <v>0.35856732726097101</v>
      </c>
    </row>
    <row r="3181" spans="8:16">
      <c r="H3181">
        <f t="shared" si="99"/>
        <v>3179</v>
      </c>
      <c r="I3181">
        <v>0.70222563315425901</v>
      </c>
      <c r="J3181">
        <v>0.70042918454935599</v>
      </c>
      <c r="K3181">
        <v>0.43955403566360501</v>
      </c>
      <c r="M3181" t="str">
        <f t="shared" si="98"/>
        <v>Medium</v>
      </c>
      <c r="O3181" t="s">
        <v>33</v>
      </c>
      <c r="P3181">
        <v>0.26824775338172901</v>
      </c>
    </row>
    <row r="3182" spans="8:16">
      <c r="H3182">
        <f t="shared" si="99"/>
        <v>3180</v>
      </c>
      <c r="I3182">
        <v>0.70222563315425901</v>
      </c>
      <c r="J3182">
        <v>0.700643776824034</v>
      </c>
      <c r="K3182">
        <v>0.439684137701988</v>
      </c>
      <c r="M3182" t="str">
        <f t="shared" si="98"/>
        <v>Medium</v>
      </c>
      <c r="O3182" t="s">
        <v>33</v>
      </c>
      <c r="P3182">
        <v>0.22165232896804801</v>
      </c>
    </row>
    <row r="3183" spans="8:16">
      <c r="H3183">
        <f t="shared" si="99"/>
        <v>3181</v>
      </c>
      <c r="I3183">
        <v>0.70145817344589401</v>
      </c>
      <c r="J3183">
        <v>0.700643776824034</v>
      </c>
      <c r="K3183">
        <v>0.43978644907474501</v>
      </c>
      <c r="M3183" t="str">
        <f t="shared" si="98"/>
        <v>Medium</v>
      </c>
      <c r="O3183" t="s">
        <v>33</v>
      </c>
      <c r="P3183">
        <v>0.53063189983367898</v>
      </c>
    </row>
    <row r="3184" spans="8:16">
      <c r="H3184">
        <f t="shared" si="99"/>
        <v>3182</v>
      </c>
      <c r="I3184">
        <v>0.70145817344589401</v>
      </c>
      <c r="J3184">
        <v>0.70085836909871202</v>
      </c>
      <c r="K3184">
        <v>0.43986111879348799</v>
      </c>
      <c r="M3184" t="str">
        <f t="shared" si="98"/>
        <v>Low</v>
      </c>
      <c r="O3184" t="s">
        <v>33</v>
      </c>
      <c r="P3184">
        <v>0.14711014926433599</v>
      </c>
    </row>
    <row r="3185" spans="8:16">
      <c r="H3185">
        <f t="shared" si="99"/>
        <v>3183</v>
      </c>
      <c r="I3185">
        <v>0.70145817344589401</v>
      </c>
      <c r="J3185">
        <v>0.70107296137339103</v>
      </c>
      <c r="K3185">
        <v>0.43991330265998801</v>
      </c>
      <c r="M3185" t="str">
        <f t="shared" si="98"/>
        <v>Medium</v>
      </c>
      <c r="O3185" t="s">
        <v>33</v>
      </c>
      <c r="P3185">
        <v>0.32430168986320501</v>
      </c>
    </row>
    <row r="3186" spans="8:16">
      <c r="H3186">
        <f t="shared" si="99"/>
        <v>3184</v>
      </c>
      <c r="I3186">
        <v>0.70145817344589401</v>
      </c>
      <c r="J3186">
        <v>0.70128755364806905</v>
      </c>
      <c r="K3186">
        <v>0.440023243427277</v>
      </c>
      <c r="M3186" t="str">
        <f t="shared" si="98"/>
        <v>Medium</v>
      </c>
      <c r="O3186" t="s">
        <v>33</v>
      </c>
      <c r="P3186">
        <v>0.258198201656342</v>
      </c>
    </row>
    <row r="3187" spans="8:16">
      <c r="H3187">
        <f t="shared" si="99"/>
        <v>3185</v>
      </c>
      <c r="I3187">
        <v>0.70145817344589401</v>
      </c>
      <c r="J3187">
        <v>0.70150214592274696</v>
      </c>
      <c r="K3187">
        <v>0.44010527431964902</v>
      </c>
      <c r="M3187" t="str">
        <f t="shared" si="98"/>
        <v>High</v>
      </c>
      <c r="O3187" t="s">
        <v>33</v>
      </c>
      <c r="P3187">
        <v>0.81362462043762196</v>
      </c>
    </row>
    <row r="3188" spans="8:16">
      <c r="H3188">
        <f t="shared" si="99"/>
        <v>3186</v>
      </c>
      <c r="I3188">
        <v>0.70145817344589401</v>
      </c>
      <c r="J3188">
        <v>0.70171673819742497</v>
      </c>
      <c r="K3188">
        <v>0.440125823020935</v>
      </c>
      <c r="M3188" t="str">
        <f t="shared" si="98"/>
        <v>Medium</v>
      </c>
      <c r="O3188" t="s">
        <v>33</v>
      </c>
      <c r="P3188">
        <v>0.35579505562782299</v>
      </c>
    </row>
    <row r="3189" spans="8:16">
      <c r="H3189">
        <f t="shared" si="99"/>
        <v>3187</v>
      </c>
      <c r="I3189">
        <v>0.70145817344589401</v>
      </c>
      <c r="J3189">
        <v>0.70193133047210299</v>
      </c>
      <c r="K3189">
        <v>0.44020760059356701</v>
      </c>
      <c r="M3189" t="str">
        <f t="shared" si="98"/>
        <v>Medium</v>
      </c>
      <c r="O3189" t="s">
        <v>33</v>
      </c>
      <c r="P3189">
        <v>0.25310665369033802</v>
      </c>
    </row>
    <row r="3190" spans="8:16">
      <c r="H3190">
        <f t="shared" si="99"/>
        <v>3188</v>
      </c>
      <c r="I3190">
        <v>0.70145817344589401</v>
      </c>
      <c r="J3190">
        <v>0.702145922746781</v>
      </c>
      <c r="K3190">
        <v>0.44032859802246099</v>
      </c>
      <c r="M3190" t="str">
        <f t="shared" si="98"/>
        <v>Medium</v>
      </c>
      <c r="O3190" t="s">
        <v>33</v>
      </c>
      <c r="P3190">
        <v>0.42367583513259899</v>
      </c>
    </row>
    <row r="3191" spans="8:16">
      <c r="H3191">
        <f t="shared" si="99"/>
        <v>3189</v>
      </c>
      <c r="I3191">
        <v>0.70145817344589401</v>
      </c>
      <c r="J3191">
        <v>0.70236051502145902</v>
      </c>
      <c r="K3191">
        <v>0.44041670858859999</v>
      </c>
      <c r="M3191" t="str">
        <f t="shared" si="98"/>
        <v>Medium</v>
      </c>
      <c r="O3191" t="s">
        <v>33</v>
      </c>
      <c r="P3191">
        <v>0.267131358385086</v>
      </c>
    </row>
    <row r="3192" spans="8:16">
      <c r="H3192">
        <f t="shared" si="99"/>
        <v>3190</v>
      </c>
      <c r="I3192">
        <v>0.70145817344589401</v>
      </c>
      <c r="J3192">
        <v>0.70257510729613704</v>
      </c>
      <c r="K3192">
        <v>0.44046756625175498</v>
      </c>
      <c r="M3192" t="str">
        <f t="shared" si="98"/>
        <v>Medium</v>
      </c>
      <c r="O3192" t="s">
        <v>33</v>
      </c>
      <c r="P3192">
        <v>0.32258397340774497</v>
      </c>
    </row>
    <row r="3193" spans="8:16">
      <c r="H3193">
        <f t="shared" si="99"/>
        <v>3191</v>
      </c>
      <c r="I3193">
        <v>0.70145817344589401</v>
      </c>
      <c r="J3193">
        <v>0.70278969957081505</v>
      </c>
      <c r="K3193">
        <v>0.44053497910499601</v>
      </c>
      <c r="M3193" t="str">
        <f t="shared" si="98"/>
        <v>Medium</v>
      </c>
      <c r="O3193" t="s">
        <v>33</v>
      </c>
      <c r="P3193">
        <v>0.22862781584262801</v>
      </c>
    </row>
    <row r="3194" spans="8:16">
      <c r="H3194">
        <f t="shared" si="99"/>
        <v>3192</v>
      </c>
      <c r="I3194">
        <v>0.70145817344589401</v>
      </c>
      <c r="J3194">
        <v>0.70300429184549396</v>
      </c>
      <c r="K3194">
        <v>0.44059430062770799</v>
      </c>
      <c r="M3194" t="str">
        <f t="shared" si="98"/>
        <v>Medium</v>
      </c>
      <c r="O3194" t="s">
        <v>33</v>
      </c>
      <c r="P3194">
        <v>0.25028216838836698</v>
      </c>
    </row>
    <row r="3195" spans="8:16">
      <c r="H3195">
        <f t="shared" si="99"/>
        <v>3193</v>
      </c>
      <c r="I3195">
        <v>0.70145817344589401</v>
      </c>
      <c r="J3195">
        <v>0.70321888412017197</v>
      </c>
      <c r="K3195">
        <v>0.44062353670597099</v>
      </c>
      <c r="M3195" t="str">
        <f t="shared" si="98"/>
        <v>Medium</v>
      </c>
      <c r="O3195" t="s">
        <v>33</v>
      </c>
      <c r="P3195">
        <v>0.37822401523590099</v>
      </c>
    </row>
    <row r="3196" spans="8:16">
      <c r="H3196">
        <f t="shared" si="99"/>
        <v>3194</v>
      </c>
      <c r="I3196">
        <v>0.70145817344589401</v>
      </c>
      <c r="J3196">
        <v>0.70343347639484999</v>
      </c>
      <c r="K3196">
        <v>0.44065240025520303</v>
      </c>
      <c r="M3196" t="str">
        <f t="shared" si="98"/>
        <v>Medium</v>
      </c>
      <c r="O3196" t="s">
        <v>33</v>
      </c>
      <c r="P3196">
        <v>0.32770821452140803</v>
      </c>
    </row>
    <row r="3197" spans="8:16">
      <c r="H3197">
        <f t="shared" si="99"/>
        <v>3195</v>
      </c>
      <c r="I3197">
        <v>0.70145817344589401</v>
      </c>
      <c r="J3197">
        <v>0.703648068669528</v>
      </c>
      <c r="K3197">
        <v>0.44068610668182401</v>
      </c>
      <c r="M3197" t="str">
        <f t="shared" si="98"/>
        <v>High</v>
      </c>
      <c r="O3197" t="s">
        <v>33</v>
      </c>
      <c r="P3197">
        <v>0.68060088157653797</v>
      </c>
    </row>
    <row r="3198" spans="8:16">
      <c r="H3198">
        <f t="shared" si="99"/>
        <v>3196</v>
      </c>
      <c r="I3198">
        <v>0.70145817344589401</v>
      </c>
      <c r="J3198">
        <v>0.70386266094420602</v>
      </c>
      <c r="K3198">
        <v>0.44090373814105999</v>
      </c>
      <c r="M3198" t="str">
        <f t="shared" si="98"/>
        <v>Medium</v>
      </c>
      <c r="O3198" t="s">
        <v>33</v>
      </c>
      <c r="P3198">
        <v>0.26325494050979598</v>
      </c>
    </row>
    <row r="3199" spans="8:16">
      <c r="H3199">
        <f t="shared" si="99"/>
        <v>3197</v>
      </c>
      <c r="I3199">
        <v>0.70145817344589401</v>
      </c>
      <c r="J3199">
        <v>0.70407725321888404</v>
      </c>
      <c r="K3199">
        <v>0.44110858440399198</v>
      </c>
      <c r="M3199" t="str">
        <f t="shared" si="98"/>
        <v>Medium</v>
      </c>
      <c r="O3199" t="s">
        <v>33</v>
      </c>
      <c r="P3199">
        <v>0.206273853778839</v>
      </c>
    </row>
    <row r="3200" spans="8:16">
      <c r="H3200">
        <f t="shared" si="99"/>
        <v>3198</v>
      </c>
      <c r="I3200">
        <v>0.70145817344589401</v>
      </c>
      <c r="J3200">
        <v>0.70429184549356205</v>
      </c>
      <c r="K3200">
        <v>0.44114765524864202</v>
      </c>
      <c r="M3200" t="str">
        <f t="shared" si="98"/>
        <v>Medium</v>
      </c>
      <c r="O3200" t="s">
        <v>33</v>
      </c>
      <c r="P3200">
        <v>0.46326822042465199</v>
      </c>
    </row>
    <row r="3201" spans="8:16">
      <c r="H3201">
        <f t="shared" si="99"/>
        <v>3199</v>
      </c>
      <c r="I3201">
        <v>0.70145817344589401</v>
      </c>
      <c r="J3201">
        <v>0.70450643776823996</v>
      </c>
      <c r="K3201">
        <v>0.44120211899280498</v>
      </c>
      <c r="M3201" t="str">
        <f t="shared" si="98"/>
        <v>Medium</v>
      </c>
      <c r="O3201" t="s">
        <v>33</v>
      </c>
      <c r="P3201">
        <v>0.278105348348618</v>
      </c>
    </row>
    <row r="3202" spans="8:16">
      <c r="H3202">
        <f t="shared" si="99"/>
        <v>3200</v>
      </c>
      <c r="I3202">
        <v>0.70145817344589401</v>
      </c>
      <c r="J3202">
        <v>0.70472103004291797</v>
      </c>
      <c r="K3202">
        <v>0.441262736916542</v>
      </c>
      <c r="M3202" t="str">
        <f t="shared" si="98"/>
        <v>Medium</v>
      </c>
      <c r="O3202" t="s">
        <v>33</v>
      </c>
      <c r="P3202">
        <v>0.211626142263412</v>
      </c>
    </row>
    <row r="3203" spans="8:16">
      <c r="H3203">
        <f t="shared" si="99"/>
        <v>3201</v>
      </c>
      <c r="I3203">
        <v>0.70145817344589401</v>
      </c>
      <c r="J3203">
        <v>0.70493562231759699</v>
      </c>
      <c r="K3203">
        <v>0.44139033555984503</v>
      </c>
      <c r="M3203" t="str">
        <f t="shared" ref="M3203:M3266" si="100">IF(P3203&gt;=$C$10,"High",IF(P3203&lt;=$C$15,"Low","Medium"))</f>
        <v>Medium</v>
      </c>
      <c r="O3203" t="s">
        <v>33</v>
      </c>
      <c r="P3203">
        <v>0.269622772932053</v>
      </c>
    </row>
    <row r="3204" spans="8:16">
      <c r="H3204">
        <f t="shared" si="99"/>
        <v>3202</v>
      </c>
      <c r="I3204">
        <v>0.700690713737529</v>
      </c>
      <c r="J3204">
        <v>0.705150214592275</v>
      </c>
      <c r="K3204">
        <v>0.44162245094776198</v>
      </c>
      <c r="M3204" t="str">
        <f t="shared" si="100"/>
        <v>Low</v>
      </c>
      <c r="O3204" t="s">
        <v>33</v>
      </c>
      <c r="P3204">
        <v>0.195442155003548</v>
      </c>
    </row>
    <row r="3205" spans="8:16">
      <c r="H3205">
        <f t="shared" ref="H3205:H3268" si="101">H3204+1</f>
        <v>3203</v>
      </c>
      <c r="I3205">
        <v>0.700690713737529</v>
      </c>
      <c r="J3205">
        <v>0.70536480686695302</v>
      </c>
      <c r="K3205">
        <v>0.441764235496521</v>
      </c>
      <c r="M3205" t="str">
        <f t="shared" si="100"/>
        <v>Medium</v>
      </c>
      <c r="O3205" t="s">
        <v>33</v>
      </c>
      <c r="P3205">
        <v>0.26466831564903298</v>
      </c>
    </row>
    <row r="3206" spans="8:16">
      <c r="H3206">
        <f t="shared" si="101"/>
        <v>3204</v>
      </c>
      <c r="I3206">
        <v>0.700690713737529</v>
      </c>
      <c r="J3206">
        <v>0.70557939914163104</v>
      </c>
      <c r="K3206">
        <v>0.44181768596172299</v>
      </c>
      <c r="M3206" t="str">
        <f t="shared" si="100"/>
        <v>Medium</v>
      </c>
      <c r="O3206" t="s">
        <v>33</v>
      </c>
      <c r="P3206">
        <v>0.47288057208061202</v>
      </c>
    </row>
    <row r="3207" spans="8:16">
      <c r="H3207">
        <f t="shared" si="101"/>
        <v>3205</v>
      </c>
      <c r="I3207">
        <v>0.699923254029163</v>
      </c>
      <c r="J3207">
        <v>0.70600858369098696</v>
      </c>
      <c r="K3207">
        <v>0.441903427243233</v>
      </c>
      <c r="M3207" t="str">
        <f t="shared" si="100"/>
        <v>Medium</v>
      </c>
      <c r="O3207" t="s">
        <v>33</v>
      </c>
      <c r="P3207">
        <v>0.247439295053482</v>
      </c>
    </row>
    <row r="3208" spans="8:16">
      <c r="H3208">
        <f t="shared" si="101"/>
        <v>3206</v>
      </c>
      <c r="I3208">
        <v>0.699155794320798</v>
      </c>
      <c r="J3208">
        <v>0.70600858369098696</v>
      </c>
      <c r="K3208">
        <v>0.44199903309345201</v>
      </c>
      <c r="M3208" t="str">
        <f t="shared" si="100"/>
        <v>High</v>
      </c>
      <c r="O3208" t="s">
        <v>33</v>
      </c>
      <c r="P3208">
        <v>0.76158869266509999</v>
      </c>
    </row>
    <row r="3209" spans="8:16">
      <c r="H3209">
        <f t="shared" si="101"/>
        <v>3207</v>
      </c>
      <c r="I3209">
        <v>0.699155794320798</v>
      </c>
      <c r="J3209">
        <v>0.70622317596566497</v>
      </c>
      <c r="K3209">
        <v>0.44210697710514102</v>
      </c>
      <c r="M3209" t="str">
        <f t="shared" si="100"/>
        <v>Medium</v>
      </c>
      <c r="O3209" t="s">
        <v>33</v>
      </c>
      <c r="P3209">
        <v>0.25973683595657299</v>
      </c>
    </row>
    <row r="3210" spans="8:16">
      <c r="H3210">
        <f t="shared" si="101"/>
        <v>3208</v>
      </c>
      <c r="I3210">
        <v>0.69838833461243299</v>
      </c>
      <c r="J3210">
        <v>0.70643776824034299</v>
      </c>
      <c r="K3210">
        <v>0.44218760728836098</v>
      </c>
      <c r="M3210" t="str">
        <f t="shared" si="100"/>
        <v>Medium</v>
      </c>
      <c r="O3210" t="s">
        <v>33</v>
      </c>
      <c r="P3210">
        <v>0.397815942764282</v>
      </c>
    </row>
    <row r="3211" spans="8:16">
      <c r="H3211">
        <f t="shared" si="101"/>
        <v>3209</v>
      </c>
      <c r="I3211">
        <v>0.69838833461243299</v>
      </c>
      <c r="J3211">
        <v>0.70665236051502101</v>
      </c>
      <c r="K3211">
        <v>0.44228069484233901</v>
      </c>
      <c r="M3211" t="str">
        <f t="shared" si="100"/>
        <v>Medium</v>
      </c>
      <c r="O3211" t="s">
        <v>33</v>
      </c>
      <c r="P3211">
        <v>0.36758807301521301</v>
      </c>
    </row>
    <row r="3212" spans="8:16">
      <c r="H3212">
        <f t="shared" si="101"/>
        <v>3210</v>
      </c>
      <c r="I3212">
        <v>0.69838833461243299</v>
      </c>
      <c r="J3212">
        <v>0.70686695278970002</v>
      </c>
      <c r="K3212">
        <v>0.44242323935031902</v>
      </c>
      <c r="M3212" t="str">
        <f t="shared" si="100"/>
        <v>High</v>
      </c>
      <c r="O3212" t="s">
        <v>33</v>
      </c>
      <c r="P3212">
        <v>0.61159467697143599</v>
      </c>
    </row>
    <row r="3213" spans="8:16">
      <c r="H3213">
        <f t="shared" si="101"/>
        <v>3211</v>
      </c>
      <c r="I3213">
        <v>0.69762087490406799</v>
      </c>
      <c r="J3213">
        <v>0.70686695278970002</v>
      </c>
      <c r="K3213">
        <v>0.44258967041969299</v>
      </c>
      <c r="M3213" t="str">
        <f t="shared" si="100"/>
        <v>Medium</v>
      </c>
      <c r="O3213" t="s">
        <v>33</v>
      </c>
      <c r="P3213">
        <v>0.47548988461494401</v>
      </c>
    </row>
    <row r="3214" spans="8:16">
      <c r="H3214">
        <f t="shared" si="101"/>
        <v>3212</v>
      </c>
      <c r="I3214">
        <v>0.69762087490406799</v>
      </c>
      <c r="J3214">
        <v>0.70708154506437804</v>
      </c>
      <c r="K3214">
        <v>0.442702516913414</v>
      </c>
      <c r="M3214" t="str">
        <f t="shared" si="100"/>
        <v>Medium</v>
      </c>
      <c r="O3214" t="s">
        <v>33</v>
      </c>
      <c r="P3214">
        <v>0.29418614506721502</v>
      </c>
    </row>
    <row r="3215" spans="8:16">
      <c r="H3215">
        <f t="shared" si="101"/>
        <v>3213</v>
      </c>
      <c r="I3215">
        <v>0.69762087490406799</v>
      </c>
      <c r="J3215">
        <v>0.70729613733905605</v>
      </c>
      <c r="K3215">
        <v>0.442733764648438</v>
      </c>
      <c r="M3215" t="str">
        <f t="shared" si="100"/>
        <v>Medium</v>
      </c>
      <c r="O3215" t="s">
        <v>33</v>
      </c>
      <c r="P3215">
        <v>0.30803939700126598</v>
      </c>
    </row>
    <row r="3216" spans="8:16">
      <c r="H3216">
        <f t="shared" si="101"/>
        <v>3214</v>
      </c>
      <c r="I3216">
        <v>0.69762087490406799</v>
      </c>
      <c r="J3216">
        <v>0.70751072961373396</v>
      </c>
      <c r="K3216">
        <v>0.44284869730472598</v>
      </c>
      <c r="M3216" t="str">
        <f t="shared" si="100"/>
        <v>Low</v>
      </c>
      <c r="O3216" t="s">
        <v>33</v>
      </c>
      <c r="P3216">
        <v>0.17841294407844499</v>
      </c>
    </row>
    <row r="3217" spans="8:16">
      <c r="H3217">
        <f t="shared" si="101"/>
        <v>3215</v>
      </c>
      <c r="I3217">
        <v>0.69685341519570199</v>
      </c>
      <c r="J3217">
        <v>0.70751072961373396</v>
      </c>
      <c r="K3217">
        <v>0.443026542663574</v>
      </c>
      <c r="M3217" t="str">
        <f t="shared" si="100"/>
        <v>Medium</v>
      </c>
      <c r="O3217" t="s">
        <v>33</v>
      </c>
      <c r="P3217">
        <v>0.29847469925880399</v>
      </c>
    </row>
    <row r="3218" spans="8:16">
      <c r="H3218">
        <f t="shared" si="101"/>
        <v>3216</v>
      </c>
      <c r="I3218">
        <v>0.69685341519570199</v>
      </c>
      <c r="J3218">
        <v>0.70772532188841197</v>
      </c>
      <c r="K3218">
        <v>0.443199142813683</v>
      </c>
      <c r="M3218" t="str">
        <f t="shared" si="100"/>
        <v>Medium</v>
      </c>
      <c r="O3218" t="s">
        <v>33</v>
      </c>
      <c r="P3218">
        <v>0.329270780086517</v>
      </c>
    </row>
    <row r="3219" spans="8:16">
      <c r="H3219">
        <f t="shared" si="101"/>
        <v>3217</v>
      </c>
      <c r="I3219">
        <v>0.69685341519570199</v>
      </c>
      <c r="J3219">
        <v>0.70793991416308999</v>
      </c>
      <c r="K3219">
        <v>0.44330690801143602</v>
      </c>
      <c r="M3219" t="str">
        <f t="shared" si="100"/>
        <v>Medium</v>
      </c>
      <c r="O3219" t="s">
        <v>33</v>
      </c>
      <c r="P3219">
        <v>0.261226266622543</v>
      </c>
    </row>
    <row r="3220" spans="8:16">
      <c r="H3220">
        <f t="shared" si="101"/>
        <v>3218</v>
      </c>
      <c r="I3220">
        <v>0.69608595548733698</v>
      </c>
      <c r="J3220">
        <v>0.70793991416308999</v>
      </c>
      <c r="K3220">
        <v>0.44333624839782698</v>
      </c>
      <c r="M3220" t="str">
        <f t="shared" si="100"/>
        <v>High</v>
      </c>
      <c r="O3220" t="s">
        <v>33</v>
      </c>
      <c r="P3220">
        <v>0.66726797819137595</v>
      </c>
    </row>
    <row r="3221" spans="8:16">
      <c r="H3221">
        <f t="shared" si="101"/>
        <v>3219</v>
      </c>
      <c r="I3221">
        <v>0.69531849577897198</v>
      </c>
      <c r="J3221">
        <v>0.70793991416308999</v>
      </c>
      <c r="K3221">
        <v>0.44341592490673098</v>
      </c>
      <c r="M3221" t="str">
        <f t="shared" si="100"/>
        <v>Medium</v>
      </c>
      <c r="O3221" t="s">
        <v>33</v>
      </c>
      <c r="P3221">
        <v>0.20394784212112399</v>
      </c>
    </row>
    <row r="3222" spans="8:16">
      <c r="H3222">
        <f t="shared" si="101"/>
        <v>3220</v>
      </c>
      <c r="I3222">
        <v>0.69531849577897198</v>
      </c>
      <c r="J3222">
        <v>0.70815450643776801</v>
      </c>
      <c r="K3222">
        <v>0.44351240992546098</v>
      </c>
      <c r="M3222" t="str">
        <f t="shared" si="100"/>
        <v>Medium</v>
      </c>
      <c r="O3222" t="s">
        <v>33</v>
      </c>
      <c r="P3222">
        <v>0.35004794597625699</v>
      </c>
    </row>
    <row r="3223" spans="8:16">
      <c r="H3223">
        <f t="shared" si="101"/>
        <v>3221</v>
      </c>
      <c r="I3223">
        <v>0.69531849577897198</v>
      </c>
      <c r="J3223">
        <v>0.70836909871244602</v>
      </c>
      <c r="K3223">
        <v>0.44359454512596103</v>
      </c>
      <c r="M3223" t="str">
        <f t="shared" si="100"/>
        <v>Low</v>
      </c>
      <c r="O3223" t="s">
        <v>33</v>
      </c>
      <c r="P3223">
        <v>0.175894200801849</v>
      </c>
    </row>
    <row r="3224" spans="8:16">
      <c r="H3224">
        <f t="shared" si="101"/>
        <v>3222</v>
      </c>
      <c r="I3224">
        <v>0.69531849577897198</v>
      </c>
      <c r="J3224">
        <v>0.70858369098712404</v>
      </c>
      <c r="K3224">
        <v>0.44365225732326502</v>
      </c>
      <c r="M3224" t="str">
        <f t="shared" si="100"/>
        <v>Medium</v>
      </c>
      <c r="O3224" t="s">
        <v>33</v>
      </c>
      <c r="P3224">
        <v>0.37692347168922402</v>
      </c>
    </row>
    <row r="3225" spans="8:16">
      <c r="H3225">
        <f t="shared" si="101"/>
        <v>3223</v>
      </c>
      <c r="I3225">
        <v>0.69531849577897198</v>
      </c>
      <c r="J3225">
        <v>0.70879828326180305</v>
      </c>
      <c r="K3225">
        <v>0.44371172785759</v>
      </c>
      <c r="M3225" t="str">
        <f t="shared" si="100"/>
        <v>Medium</v>
      </c>
      <c r="O3225" t="s">
        <v>33</v>
      </c>
      <c r="P3225">
        <v>0.26010838150978099</v>
      </c>
    </row>
    <row r="3226" spans="8:16">
      <c r="H3226">
        <f t="shared" si="101"/>
        <v>3224</v>
      </c>
      <c r="I3226">
        <v>0.69531849577897198</v>
      </c>
      <c r="J3226">
        <v>0.70901287553648096</v>
      </c>
      <c r="K3226">
        <v>0.44381482899189001</v>
      </c>
      <c r="M3226" t="str">
        <f t="shared" si="100"/>
        <v>Medium</v>
      </c>
      <c r="O3226" t="s">
        <v>33</v>
      </c>
      <c r="P3226">
        <v>0.35350129008293202</v>
      </c>
    </row>
    <row r="3227" spans="8:16">
      <c r="H3227">
        <f t="shared" si="101"/>
        <v>3225</v>
      </c>
      <c r="I3227">
        <v>0.69455103607060598</v>
      </c>
      <c r="J3227">
        <v>0.70901287553648096</v>
      </c>
      <c r="K3227">
        <v>0.44390176236629503</v>
      </c>
      <c r="M3227" t="str">
        <f t="shared" si="100"/>
        <v>Medium</v>
      </c>
      <c r="O3227" t="s">
        <v>33</v>
      </c>
      <c r="P3227">
        <v>0.323537677526474</v>
      </c>
    </row>
    <row r="3228" spans="8:16">
      <c r="H3228">
        <f t="shared" si="101"/>
        <v>3226</v>
      </c>
      <c r="I3228">
        <v>0.69455103607060598</v>
      </c>
      <c r="J3228">
        <v>0.70922746781115897</v>
      </c>
      <c r="K3228">
        <v>0.44395326077938102</v>
      </c>
      <c r="M3228" t="str">
        <f t="shared" si="100"/>
        <v>Medium</v>
      </c>
      <c r="O3228" t="s">
        <v>33</v>
      </c>
      <c r="P3228">
        <v>0.330699652433395</v>
      </c>
    </row>
    <row r="3229" spans="8:16">
      <c r="H3229">
        <f t="shared" si="101"/>
        <v>3227</v>
      </c>
      <c r="I3229">
        <v>0.69455103607060598</v>
      </c>
      <c r="J3229">
        <v>0.70944206008583699</v>
      </c>
      <c r="K3229">
        <v>0.44402700662612898</v>
      </c>
      <c r="M3229" t="str">
        <f t="shared" si="100"/>
        <v>Medium</v>
      </c>
      <c r="O3229" t="s">
        <v>33</v>
      </c>
      <c r="P3229">
        <v>0.29943189024925199</v>
      </c>
    </row>
    <row r="3230" spans="8:16">
      <c r="H3230">
        <f t="shared" si="101"/>
        <v>3228</v>
      </c>
      <c r="I3230">
        <v>0.69455103607060598</v>
      </c>
      <c r="J3230">
        <v>0.70965665236051501</v>
      </c>
      <c r="K3230">
        <v>0.44416143000125902</v>
      </c>
      <c r="M3230" t="str">
        <f t="shared" si="100"/>
        <v>Medium</v>
      </c>
      <c r="O3230" t="s">
        <v>33</v>
      </c>
      <c r="P3230">
        <v>0.362243682146072</v>
      </c>
    </row>
    <row r="3231" spans="8:16">
      <c r="H3231">
        <f t="shared" si="101"/>
        <v>3229</v>
      </c>
      <c r="I3231">
        <v>0.69378357636224097</v>
      </c>
      <c r="J3231">
        <v>0.70965665236051501</v>
      </c>
      <c r="K3231">
        <v>0.44430176913738301</v>
      </c>
      <c r="M3231" t="str">
        <f t="shared" si="100"/>
        <v>Medium</v>
      </c>
      <c r="O3231" t="s">
        <v>33</v>
      </c>
      <c r="P3231">
        <v>0.450008004903793</v>
      </c>
    </row>
    <row r="3232" spans="8:16">
      <c r="H3232">
        <f t="shared" si="101"/>
        <v>3230</v>
      </c>
      <c r="I3232">
        <v>0.69378357636224097</v>
      </c>
      <c r="J3232">
        <v>0.70987124463519302</v>
      </c>
      <c r="K3232">
        <v>0.44439932703971902</v>
      </c>
      <c r="M3232" t="str">
        <f t="shared" si="100"/>
        <v>Medium</v>
      </c>
      <c r="O3232" t="s">
        <v>33</v>
      </c>
      <c r="P3232">
        <v>0.40487012267112699</v>
      </c>
    </row>
    <row r="3233" spans="8:16">
      <c r="H3233">
        <f t="shared" si="101"/>
        <v>3231</v>
      </c>
      <c r="I3233">
        <v>0.69378357636224097</v>
      </c>
      <c r="J3233">
        <v>0.71008583690987104</v>
      </c>
      <c r="K3233">
        <v>0.44447943568229697</v>
      </c>
      <c r="M3233" t="str">
        <f t="shared" si="100"/>
        <v>High</v>
      </c>
      <c r="O3233" t="s">
        <v>33</v>
      </c>
      <c r="P3233">
        <v>0.85771465301513705</v>
      </c>
    </row>
    <row r="3234" spans="8:16">
      <c r="H3234">
        <f t="shared" si="101"/>
        <v>3232</v>
      </c>
      <c r="I3234">
        <v>0.69378357636224097</v>
      </c>
      <c r="J3234">
        <v>0.71030042918454905</v>
      </c>
      <c r="K3234">
        <v>0.44481332600116702</v>
      </c>
      <c r="M3234" t="str">
        <f t="shared" si="100"/>
        <v>Medium</v>
      </c>
      <c r="O3234" t="s">
        <v>33</v>
      </c>
      <c r="P3234">
        <v>0.506325483322144</v>
      </c>
    </row>
    <row r="3235" spans="8:16">
      <c r="H3235">
        <f t="shared" si="101"/>
        <v>3233</v>
      </c>
      <c r="I3235">
        <v>0.69378357636224097</v>
      </c>
      <c r="J3235">
        <v>0.71051502145922796</v>
      </c>
      <c r="K3235">
        <v>0.44514779746532401</v>
      </c>
      <c r="M3235" t="str">
        <f t="shared" si="100"/>
        <v>Medium</v>
      </c>
      <c r="O3235" t="s">
        <v>33</v>
      </c>
      <c r="P3235">
        <v>0.277574002742767</v>
      </c>
    </row>
    <row r="3236" spans="8:16">
      <c r="H3236">
        <f t="shared" si="101"/>
        <v>3234</v>
      </c>
      <c r="I3236">
        <v>0.69378357636224097</v>
      </c>
      <c r="J3236">
        <v>0.71072961373390597</v>
      </c>
      <c r="K3236">
        <v>0.44526693224906899</v>
      </c>
      <c r="M3236" t="str">
        <f t="shared" si="100"/>
        <v>Medium</v>
      </c>
      <c r="O3236" t="s">
        <v>33</v>
      </c>
      <c r="P3236">
        <v>0.27477833628654502</v>
      </c>
    </row>
    <row r="3237" spans="8:16">
      <c r="H3237">
        <f t="shared" si="101"/>
        <v>3235</v>
      </c>
      <c r="I3237">
        <v>0.69378357636224097</v>
      </c>
      <c r="J3237">
        <v>0.71094420600858399</v>
      </c>
      <c r="K3237">
        <v>0.44545927643775901</v>
      </c>
      <c r="M3237" t="str">
        <f t="shared" si="100"/>
        <v>Medium</v>
      </c>
      <c r="O3237" t="s">
        <v>33</v>
      </c>
      <c r="P3237">
        <v>0.39852273464202898</v>
      </c>
    </row>
    <row r="3238" spans="8:16">
      <c r="H3238">
        <f t="shared" si="101"/>
        <v>3236</v>
      </c>
      <c r="I3238">
        <v>0.69378357636224097</v>
      </c>
      <c r="J3238">
        <v>0.71115879828326201</v>
      </c>
      <c r="K3238">
        <v>0.44562004506587999</v>
      </c>
      <c r="M3238" t="str">
        <f t="shared" si="100"/>
        <v>High</v>
      </c>
      <c r="O3238" t="s">
        <v>33</v>
      </c>
      <c r="P3238">
        <v>0.62733244895935103</v>
      </c>
    </row>
    <row r="3239" spans="8:16">
      <c r="H3239">
        <f t="shared" si="101"/>
        <v>3237</v>
      </c>
      <c r="I3239">
        <v>0.69301611665387597</v>
      </c>
      <c r="J3239">
        <v>0.71115879828326201</v>
      </c>
      <c r="K3239">
        <v>0.44567288458347298</v>
      </c>
      <c r="M3239" t="str">
        <f t="shared" si="100"/>
        <v>Medium</v>
      </c>
      <c r="O3239" t="s">
        <v>33</v>
      </c>
      <c r="P3239">
        <v>0.45602285861969</v>
      </c>
    </row>
    <row r="3240" spans="8:16">
      <c r="H3240">
        <f t="shared" si="101"/>
        <v>3238</v>
      </c>
      <c r="I3240">
        <v>0.69301611665387597</v>
      </c>
      <c r="J3240">
        <v>0.71137339055794002</v>
      </c>
      <c r="K3240">
        <v>0.44568400084972398</v>
      </c>
      <c r="M3240" t="str">
        <f t="shared" si="100"/>
        <v>Medium</v>
      </c>
      <c r="O3240" t="s">
        <v>33</v>
      </c>
      <c r="P3240">
        <v>0.35246098041534402</v>
      </c>
    </row>
    <row r="3241" spans="8:16">
      <c r="H3241">
        <f t="shared" si="101"/>
        <v>3239</v>
      </c>
      <c r="I3241">
        <v>0.69301611665387597</v>
      </c>
      <c r="J3241">
        <v>0.71158798283261804</v>
      </c>
      <c r="K3241">
        <v>0.44575960934162101</v>
      </c>
      <c r="M3241" t="str">
        <f t="shared" si="100"/>
        <v>Medium</v>
      </c>
      <c r="O3241" t="s">
        <v>33</v>
      </c>
      <c r="P3241">
        <v>0.2425856590271</v>
      </c>
    </row>
    <row r="3242" spans="8:16">
      <c r="H3242">
        <f t="shared" si="101"/>
        <v>3240</v>
      </c>
      <c r="I3242">
        <v>0.69224865694550997</v>
      </c>
      <c r="J3242">
        <v>0.71158798283261804</v>
      </c>
      <c r="K3242">
        <v>0.44584253430366499</v>
      </c>
      <c r="M3242" t="str">
        <f t="shared" si="100"/>
        <v>Medium</v>
      </c>
      <c r="O3242" t="s">
        <v>33</v>
      </c>
      <c r="P3242">
        <v>0.37647765874862699</v>
      </c>
    </row>
    <row r="3243" spans="8:16">
      <c r="H3243">
        <f t="shared" si="101"/>
        <v>3241</v>
      </c>
      <c r="I3243">
        <v>0.69224865694550997</v>
      </c>
      <c r="J3243">
        <v>0.71180257510729605</v>
      </c>
      <c r="K3243">
        <v>0.44585759937763197</v>
      </c>
      <c r="M3243" t="str">
        <f t="shared" si="100"/>
        <v>High</v>
      </c>
      <c r="O3243" t="s">
        <v>33</v>
      </c>
      <c r="P3243">
        <v>0.60100120306015004</v>
      </c>
    </row>
    <row r="3244" spans="8:16">
      <c r="H3244">
        <f t="shared" si="101"/>
        <v>3242</v>
      </c>
      <c r="I3244">
        <v>0.69224865694550997</v>
      </c>
      <c r="J3244">
        <v>0.71201716738197396</v>
      </c>
      <c r="K3244">
        <v>0.44605605304241203</v>
      </c>
      <c r="M3244" t="str">
        <f t="shared" si="100"/>
        <v>Medium</v>
      </c>
      <c r="O3244" t="s">
        <v>33</v>
      </c>
      <c r="P3244">
        <v>0.26149645447731001</v>
      </c>
    </row>
    <row r="3245" spans="8:16">
      <c r="H3245">
        <f t="shared" si="101"/>
        <v>3243</v>
      </c>
      <c r="I3245">
        <v>0.69224865694550997</v>
      </c>
      <c r="J3245">
        <v>0.71223175965665197</v>
      </c>
      <c r="K3245">
        <v>0.44628547132015201</v>
      </c>
      <c r="M3245" t="str">
        <f t="shared" si="100"/>
        <v>Medium</v>
      </c>
      <c r="O3245" t="s">
        <v>33</v>
      </c>
      <c r="P3245">
        <v>0.29460203647613498</v>
      </c>
    </row>
    <row r="3246" spans="8:16">
      <c r="H3246">
        <f t="shared" si="101"/>
        <v>3244</v>
      </c>
      <c r="I3246">
        <v>0.69224865694550997</v>
      </c>
      <c r="J3246">
        <v>0.71244635193132999</v>
      </c>
      <c r="K3246">
        <v>0.44641026854515098</v>
      </c>
      <c r="M3246" t="str">
        <f t="shared" si="100"/>
        <v>Medium</v>
      </c>
      <c r="O3246" t="s">
        <v>33</v>
      </c>
      <c r="P3246">
        <v>0.57071334123611495</v>
      </c>
    </row>
    <row r="3247" spans="8:16">
      <c r="H3247">
        <f t="shared" si="101"/>
        <v>3245</v>
      </c>
      <c r="I3247">
        <v>0.69148119723714496</v>
      </c>
      <c r="J3247">
        <v>0.71244635193132999</v>
      </c>
      <c r="K3247">
        <v>0.44650493562221499</v>
      </c>
      <c r="M3247" t="str">
        <f t="shared" si="100"/>
        <v>Low</v>
      </c>
      <c r="O3247" t="s">
        <v>33</v>
      </c>
      <c r="P3247">
        <v>0.17113260924816101</v>
      </c>
    </row>
    <row r="3248" spans="8:16">
      <c r="H3248">
        <f t="shared" si="101"/>
        <v>3246</v>
      </c>
      <c r="I3248">
        <v>0.69148119723714496</v>
      </c>
      <c r="J3248">
        <v>0.71266094420600901</v>
      </c>
      <c r="K3248">
        <v>0.44652566313743602</v>
      </c>
      <c r="M3248" t="str">
        <f t="shared" si="100"/>
        <v>Medium</v>
      </c>
      <c r="O3248" t="s">
        <v>33</v>
      </c>
      <c r="P3248">
        <v>0.20133362710475899</v>
      </c>
    </row>
    <row r="3249" spans="8:16">
      <c r="H3249">
        <f t="shared" si="101"/>
        <v>3247</v>
      </c>
      <c r="I3249">
        <v>0.69071373752877996</v>
      </c>
      <c r="J3249">
        <v>0.71266094420600901</v>
      </c>
      <c r="K3249">
        <v>0.44666516780853299</v>
      </c>
      <c r="M3249" t="str">
        <f t="shared" si="100"/>
        <v>Medium</v>
      </c>
      <c r="O3249" t="s">
        <v>33</v>
      </c>
      <c r="P3249">
        <v>0.210350081324577</v>
      </c>
    </row>
    <row r="3250" spans="8:16">
      <c r="H3250">
        <f t="shared" si="101"/>
        <v>3248</v>
      </c>
      <c r="I3250">
        <v>0.69071373752877996</v>
      </c>
      <c r="J3250">
        <v>0.71287553648068702</v>
      </c>
      <c r="K3250">
        <v>0.44680811464786502</v>
      </c>
      <c r="M3250" t="str">
        <f t="shared" si="100"/>
        <v>Medium</v>
      </c>
      <c r="O3250" t="s">
        <v>33</v>
      </c>
      <c r="P3250">
        <v>0.33441045880317699</v>
      </c>
    </row>
    <row r="3251" spans="8:16">
      <c r="H3251">
        <f t="shared" si="101"/>
        <v>3249</v>
      </c>
      <c r="I3251">
        <v>0.69071373752877996</v>
      </c>
      <c r="J3251">
        <v>0.71309012875536504</v>
      </c>
      <c r="K3251">
        <v>0.44685581326484702</v>
      </c>
      <c r="M3251" t="str">
        <f t="shared" si="100"/>
        <v>Medium</v>
      </c>
      <c r="O3251" t="s">
        <v>33</v>
      </c>
      <c r="P3251">
        <v>0.31862011551857</v>
      </c>
    </row>
    <row r="3252" spans="8:16">
      <c r="H3252">
        <f t="shared" si="101"/>
        <v>3250</v>
      </c>
      <c r="I3252">
        <v>0.69071373752877996</v>
      </c>
      <c r="J3252">
        <v>0.71330472103004305</v>
      </c>
      <c r="K3252">
        <v>0.44690208137035398</v>
      </c>
      <c r="M3252" t="str">
        <f t="shared" si="100"/>
        <v>Medium</v>
      </c>
      <c r="O3252" t="s">
        <v>33</v>
      </c>
      <c r="P3252">
        <v>0.21029135584831199</v>
      </c>
    </row>
    <row r="3253" spans="8:16">
      <c r="H3253">
        <f t="shared" si="101"/>
        <v>3251</v>
      </c>
      <c r="I3253">
        <v>0.69071373752877996</v>
      </c>
      <c r="J3253">
        <v>0.71351931330472096</v>
      </c>
      <c r="K3253">
        <v>0.44697409868240401</v>
      </c>
      <c r="M3253" t="str">
        <f t="shared" si="100"/>
        <v>High</v>
      </c>
      <c r="O3253" t="s">
        <v>33</v>
      </c>
      <c r="P3253">
        <v>0.77922248840331998</v>
      </c>
    </row>
    <row r="3254" spans="8:16">
      <c r="H3254">
        <f t="shared" si="101"/>
        <v>3252</v>
      </c>
      <c r="I3254">
        <v>0.68994627782041396</v>
      </c>
      <c r="J3254">
        <v>0.71351931330472096</v>
      </c>
      <c r="K3254">
        <v>0.44707955420017198</v>
      </c>
      <c r="M3254" t="str">
        <f t="shared" si="100"/>
        <v>Medium</v>
      </c>
      <c r="O3254" t="s">
        <v>33</v>
      </c>
      <c r="P3254">
        <v>0.32528761029243503</v>
      </c>
    </row>
    <row r="3255" spans="8:16">
      <c r="H3255">
        <f t="shared" si="101"/>
        <v>3253</v>
      </c>
      <c r="I3255">
        <v>0.68994627782041396</v>
      </c>
      <c r="J3255">
        <v>0.71373390557939898</v>
      </c>
      <c r="K3255">
        <v>0.447153851389885</v>
      </c>
      <c r="M3255" t="str">
        <f t="shared" si="100"/>
        <v>Medium</v>
      </c>
      <c r="O3255" t="s">
        <v>33</v>
      </c>
      <c r="P3255">
        <v>0.26036226749420199</v>
      </c>
    </row>
    <row r="3256" spans="8:16">
      <c r="H3256">
        <f t="shared" si="101"/>
        <v>3254</v>
      </c>
      <c r="I3256">
        <v>0.68994627782041396</v>
      </c>
      <c r="J3256">
        <v>0.71394849785407699</v>
      </c>
      <c r="K3256">
        <v>0.44741021096706401</v>
      </c>
      <c r="M3256" t="str">
        <f t="shared" si="100"/>
        <v>Medium</v>
      </c>
      <c r="O3256" t="s">
        <v>33</v>
      </c>
      <c r="P3256">
        <v>0.41245383024215698</v>
      </c>
    </row>
    <row r="3257" spans="8:16">
      <c r="H3257">
        <f t="shared" si="101"/>
        <v>3255</v>
      </c>
      <c r="I3257">
        <v>0.68994627782041396</v>
      </c>
      <c r="J3257">
        <v>0.71416309012875501</v>
      </c>
      <c r="K3257">
        <v>0.44766563177108798</v>
      </c>
      <c r="M3257" t="str">
        <f t="shared" si="100"/>
        <v>Low</v>
      </c>
      <c r="O3257" t="s">
        <v>33</v>
      </c>
      <c r="P3257">
        <v>0.15881684422493</v>
      </c>
    </row>
    <row r="3258" spans="8:16">
      <c r="H3258">
        <f t="shared" si="101"/>
        <v>3256</v>
      </c>
      <c r="I3258">
        <v>0.68994627782041396</v>
      </c>
      <c r="J3258">
        <v>0.71437768240343302</v>
      </c>
      <c r="K3258">
        <v>0.44770629703998599</v>
      </c>
      <c r="M3258" t="str">
        <f t="shared" si="100"/>
        <v>Medium</v>
      </c>
      <c r="O3258" t="s">
        <v>33</v>
      </c>
      <c r="P3258">
        <v>0.311604022979736</v>
      </c>
    </row>
    <row r="3259" spans="8:16">
      <c r="H3259">
        <f t="shared" si="101"/>
        <v>3257</v>
      </c>
      <c r="I3259">
        <v>0.68994627782041396</v>
      </c>
      <c r="J3259">
        <v>0.71459227467811204</v>
      </c>
      <c r="K3259">
        <v>0.447798401117325</v>
      </c>
      <c r="M3259" t="str">
        <f t="shared" si="100"/>
        <v>Medium</v>
      </c>
      <c r="O3259" t="s">
        <v>33</v>
      </c>
      <c r="P3259">
        <v>0.272700846195221</v>
      </c>
    </row>
    <row r="3260" spans="8:16">
      <c r="H3260">
        <f t="shared" si="101"/>
        <v>3258</v>
      </c>
      <c r="I3260">
        <v>0.68994627782041396</v>
      </c>
      <c r="J3260">
        <v>0.71480686695279005</v>
      </c>
      <c r="K3260">
        <v>0.44790248572826402</v>
      </c>
      <c r="M3260" t="str">
        <f t="shared" si="100"/>
        <v>High</v>
      </c>
      <c r="O3260" t="s">
        <v>33</v>
      </c>
      <c r="P3260">
        <v>0.62054461240768399</v>
      </c>
    </row>
    <row r="3261" spans="8:16">
      <c r="H3261">
        <f t="shared" si="101"/>
        <v>3259</v>
      </c>
      <c r="I3261">
        <v>0.68994627782041396</v>
      </c>
      <c r="J3261">
        <v>0.71502145922746796</v>
      </c>
      <c r="K3261">
        <v>0.44806568324565899</v>
      </c>
      <c r="M3261" t="str">
        <f t="shared" si="100"/>
        <v>Medium</v>
      </c>
      <c r="O3261" t="s">
        <v>33</v>
      </c>
      <c r="P3261">
        <v>0.30505290627479598</v>
      </c>
    </row>
    <row r="3262" spans="8:16">
      <c r="H3262">
        <f t="shared" si="101"/>
        <v>3260</v>
      </c>
      <c r="I3262">
        <v>0.68994627782041396</v>
      </c>
      <c r="J3262">
        <v>0.71523605150214598</v>
      </c>
      <c r="K3262">
        <v>0.44827775657176999</v>
      </c>
      <c r="M3262" t="str">
        <f t="shared" si="100"/>
        <v>High</v>
      </c>
      <c r="O3262" t="s">
        <v>33</v>
      </c>
      <c r="P3262">
        <v>0.859843909740448</v>
      </c>
    </row>
    <row r="3263" spans="8:16">
      <c r="H3263">
        <f t="shared" si="101"/>
        <v>3261</v>
      </c>
      <c r="I3263">
        <v>0.68917881811204895</v>
      </c>
      <c r="J3263">
        <v>0.71523605150214598</v>
      </c>
      <c r="K3263">
        <v>0.448391392827034</v>
      </c>
      <c r="M3263" t="str">
        <f t="shared" si="100"/>
        <v>Medium</v>
      </c>
      <c r="O3263" t="s">
        <v>33</v>
      </c>
      <c r="P3263">
        <v>0.39155372977256803</v>
      </c>
    </row>
    <row r="3264" spans="8:16">
      <c r="H3264">
        <f t="shared" si="101"/>
        <v>3262</v>
      </c>
      <c r="I3264">
        <v>0.68917881811204895</v>
      </c>
      <c r="J3264">
        <v>0.71545064377682399</v>
      </c>
      <c r="K3264">
        <v>0.44846320152282698</v>
      </c>
      <c r="M3264" t="str">
        <f t="shared" si="100"/>
        <v>Medium</v>
      </c>
      <c r="O3264" t="s">
        <v>33</v>
      </c>
      <c r="P3264">
        <v>0.37415421009063698</v>
      </c>
    </row>
    <row r="3265" spans="8:16">
      <c r="H3265">
        <f t="shared" si="101"/>
        <v>3263</v>
      </c>
      <c r="I3265">
        <v>0.68917881811204895</v>
      </c>
      <c r="J3265">
        <v>0.71566523605150201</v>
      </c>
      <c r="K3265">
        <v>0.44863229990005499</v>
      </c>
      <c r="M3265" t="str">
        <f t="shared" si="100"/>
        <v>Low</v>
      </c>
      <c r="O3265" t="s">
        <v>33</v>
      </c>
      <c r="P3265">
        <v>0.19665205478668199</v>
      </c>
    </row>
    <row r="3266" spans="8:16">
      <c r="H3266">
        <f t="shared" si="101"/>
        <v>3264</v>
      </c>
      <c r="I3266">
        <v>0.68917881811204895</v>
      </c>
      <c r="J3266">
        <v>0.71587982832618002</v>
      </c>
      <c r="K3266">
        <v>0.44877244532108301</v>
      </c>
      <c r="M3266" t="str">
        <f t="shared" si="100"/>
        <v>Medium</v>
      </c>
      <c r="O3266" t="s">
        <v>33</v>
      </c>
      <c r="P3266">
        <v>0.45933744311332703</v>
      </c>
    </row>
    <row r="3267" spans="8:16">
      <c r="H3267">
        <f t="shared" si="101"/>
        <v>3265</v>
      </c>
      <c r="I3267">
        <v>0.68841135840368395</v>
      </c>
      <c r="J3267">
        <v>0.71587982832618002</v>
      </c>
      <c r="K3267">
        <v>0.44887244701385498</v>
      </c>
      <c r="M3267" t="str">
        <f t="shared" ref="M3267:M3330" si="102">IF(P3267&gt;=$C$10,"High",IF(P3267&lt;=$C$15,"Low","Medium"))</f>
        <v>Medium</v>
      </c>
      <c r="O3267" t="s">
        <v>33</v>
      </c>
      <c r="P3267">
        <v>0.47084477543830899</v>
      </c>
    </row>
    <row r="3268" spans="8:16">
      <c r="H3268">
        <f t="shared" si="101"/>
        <v>3266</v>
      </c>
      <c r="I3268">
        <v>0.68841135840368395</v>
      </c>
      <c r="J3268">
        <v>0.71609442060085804</v>
      </c>
      <c r="K3268">
        <v>0.44898270070552798</v>
      </c>
      <c r="M3268" t="str">
        <f t="shared" si="102"/>
        <v>Medium</v>
      </c>
      <c r="O3268" t="s">
        <v>33</v>
      </c>
      <c r="P3268">
        <v>0.38993081450462302</v>
      </c>
    </row>
    <row r="3269" spans="8:16">
      <c r="H3269">
        <f t="shared" ref="H3269:H3332" si="103">H3268+1</f>
        <v>3267</v>
      </c>
      <c r="I3269">
        <v>0.68841135840368395</v>
      </c>
      <c r="J3269">
        <v>0.71630901287553606</v>
      </c>
      <c r="K3269">
        <v>0.44906181097030601</v>
      </c>
      <c r="M3269" t="str">
        <f t="shared" si="102"/>
        <v>Medium</v>
      </c>
      <c r="O3269" t="s">
        <v>33</v>
      </c>
      <c r="P3269">
        <v>0.31343275308608998</v>
      </c>
    </row>
    <row r="3270" spans="8:16">
      <c r="H3270">
        <f t="shared" si="103"/>
        <v>3268</v>
      </c>
      <c r="I3270">
        <v>0.68841135840368395</v>
      </c>
      <c r="J3270">
        <v>0.71652360515021496</v>
      </c>
      <c r="K3270">
        <v>0.44915182888507799</v>
      </c>
      <c r="M3270" t="str">
        <f t="shared" si="102"/>
        <v>High</v>
      </c>
      <c r="O3270" t="s">
        <v>33</v>
      </c>
      <c r="P3270">
        <v>0.84496456384658802</v>
      </c>
    </row>
    <row r="3271" spans="8:16">
      <c r="H3271">
        <f t="shared" si="103"/>
        <v>3269</v>
      </c>
      <c r="I3271">
        <v>0.68841135840368395</v>
      </c>
      <c r="J3271">
        <v>0.71673819742489298</v>
      </c>
      <c r="K3271">
        <v>0.44922450184822099</v>
      </c>
      <c r="M3271" t="str">
        <f t="shared" si="102"/>
        <v>High</v>
      </c>
      <c r="O3271" t="s">
        <v>33</v>
      </c>
      <c r="P3271">
        <v>0.62130033969879195</v>
      </c>
    </row>
    <row r="3272" spans="8:16">
      <c r="H3272">
        <f t="shared" si="103"/>
        <v>3270</v>
      </c>
      <c r="I3272">
        <v>0.68841135840368395</v>
      </c>
      <c r="J3272">
        <v>0.71695278969957099</v>
      </c>
      <c r="K3272">
        <v>0.44927328824996898</v>
      </c>
      <c r="M3272" t="str">
        <f t="shared" si="102"/>
        <v>Medium</v>
      </c>
      <c r="O3272" t="s">
        <v>33</v>
      </c>
      <c r="P3272">
        <v>0.24414843320846599</v>
      </c>
    </row>
    <row r="3273" spans="8:16">
      <c r="H3273">
        <f t="shared" si="103"/>
        <v>3271</v>
      </c>
      <c r="I3273">
        <v>0.68841135840368395</v>
      </c>
      <c r="J3273">
        <v>0.71716738197424901</v>
      </c>
      <c r="K3273">
        <v>0.44930246472358698</v>
      </c>
      <c r="M3273" t="str">
        <f t="shared" si="102"/>
        <v>Medium</v>
      </c>
      <c r="O3273" t="s">
        <v>33</v>
      </c>
      <c r="P3273">
        <v>0.26779812574386602</v>
      </c>
    </row>
    <row r="3274" spans="8:16">
      <c r="H3274">
        <f t="shared" si="103"/>
        <v>3272</v>
      </c>
      <c r="I3274">
        <v>0.68841135840368395</v>
      </c>
      <c r="J3274">
        <v>0.71738197424892702</v>
      </c>
      <c r="K3274">
        <v>0.44935855269432101</v>
      </c>
      <c r="M3274" t="str">
        <f t="shared" si="102"/>
        <v>Medium</v>
      </c>
      <c r="O3274" t="s">
        <v>33</v>
      </c>
      <c r="P3274">
        <v>0.47172507643699602</v>
      </c>
    </row>
    <row r="3275" spans="8:16">
      <c r="H3275">
        <f t="shared" si="103"/>
        <v>3273</v>
      </c>
      <c r="I3275">
        <v>0.68841135840368395</v>
      </c>
      <c r="J3275">
        <v>0.71759656652360504</v>
      </c>
      <c r="K3275">
        <v>0.44940145313739799</v>
      </c>
      <c r="M3275" t="str">
        <f t="shared" si="102"/>
        <v>Medium</v>
      </c>
      <c r="O3275" t="s">
        <v>33</v>
      </c>
      <c r="P3275">
        <v>0.271023809909821</v>
      </c>
    </row>
    <row r="3276" spans="8:16">
      <c r="H3276">
        <f t="shared" si="103"/>
        <v>3274</v>
      </c>
      <c r="I3276">
        <v>0.68841135840368395</v>
      </c>
      <c r="J3276">
        <v>0.71781115879828306</v>
      </c>
      <c r="K3276">
        <v>0.44944754242897</v>
      </c>
      <c r="M3276" t="str">
        <f t="shared" si="102"/>
        <v>Medium</v>
      </c>
      <c r="O3276" t="s">
        <v>33</v>
      </c>
      <c r="P3276">
        <v>0.52359980344772294</v>
      </c>
    </row>
    <row r="3277" spans="8:16">
      <c r="H3277">
        <f t="shared" si="103"/>
        <v>3275</v>
      </c>
      <c r="I3277">
        <v>0.68841135840368395</v>
      </c>
      <c r="J3277">
        <v>0.71802575107296096</v>
      </c>
      <c r="K3277">
        <v>0.44950599968433402</v>
      </c>
      <c r="M3277" t="str">
        <f t="shared" si="102"/>
        <v>Medium</v>
      </c>
      <c r="O3277" t="s">
        <v>33</v>
      </c>
      <c r="P3277">
        <v>0.47692695260047901</v>
      </c>
    </row>
    <row r="3278" spans="8:16">
      <c r="H3278">
        <f t="shared" si="103"/>
        <v>3276</v>
      </c>
      <c r="I3278">
        <v>0.68841135840368395</v>
      </c>
      <c r="J3278">
        <v>0.71824034334763998</v>
      </c>
      <c r="K3278">
        <v>0.44960686564445501</v>
      </c>
      <c r="M3278" t="str">
        <f t="shared" si="102"/>
        <v>Medium</v>
      </c>
      <c r="O3278" t="s">
        <v>33</v>
      </c>
      <c r="P3278">
        <v>0.33115333318710299</v>
      </c>
    </row>
    <row r="3279" spans="8:16">
      <c r="H3279">
        <f t="shared" si="103"/>
        <v>3277</v>
      </c>
      <c r="I3279">
        <v>0.68841135840368395</v>
      </c>
      <c r="J3279">
        <v>0.71845493562231799</v>
      </c>
      <c r="K3279">
        <v>0.44973509013652802</v>
      </c>
      <c r="M3279" t="str">
        <f t="shared" si="102"/>
        <v>Medium</v>
      </c>
      <c r="O3279" t="s">
        <v>33</v>
      </c>
      <c r="P3279">
        <v>0.58200025558471702</v>
      </c>
    </row>
    <row r="3280" spans="8:16">
      <c r="H3280">
        <f t="shared" si="103"/>
        <v>3278</v>
      </c>
      <c r="I3280">
        <v>0.68841135840368395</v>
      </c>
      <c r="J3280">
        <v>0.71866952789699601</v>
      </c>
      <c r="K3280">
        <v>0.44980300962925002</v>
      </c>
      <c r="M3280" t="str">
        <f t="shared" si="102"/>
        <v>Medium</v>
      </c>
      <c r="O3280" t="s">
        <v>33</v>
      </c>
      <c r="P3280">
        <v>0.21959657967090601</v>
      </c>
    </row>
    <row r="3281" spans="8:16">
      <c r="H3281">
        <f t="shared" si="103"/>
        <v>3279</v>
      </c>
      <c r="I3281">
        <v>0.68841135840368395</v>
      </c>
      <c r="J3281">
        <v>0.71888412017167402</v>
      </c>
      <c r="K3281">
        <v>0.44982418417930597</v>
      </c>
      <c r="M3281" t="str">
        <f t="shared" si="102"/>
        <v>Medium</v>
      </c>
      <c r="O3281" t="s">
        <v>33</v>
      </c>
      <c r="P3281">
        <v>0.48803532123565702</v>
      </c>
    </row>
    <row r="3282" spans="8:16">
      <c r="H3282">
        <f t="shared" si="103"/>
        <v>3280</v>
      </c>
      <c r="I3282">
        <v>0.68841135840368395</v>
      </c>
      <c r="J3282">
        <v>0.71909871244635204</v>
      </c>
      <c r="K3282">
        <v>0.44991630315780601</v>
      </c>
      <c r="M3282" t="str">
        <f t="shared" si="102"/>
        <v>Medium</v>
      </c>
      <c r="O3282" t="s">
        <v>33</v>
      </c>
      <c r="P3282">
        <v>0.305811107158661</v>
      </c>
    </row>
    <row r="3283" spans="8:16">
      <c r="H3283">
        <f t="shared" si="103"/>
        <v>3281</v>
      </c>
      <c r="I3283">
        <v>0.68841135840368395</v>
      </c>
      <c r="J3283">
        <v>0.71931330472102994</v>
      </c>
      <c r="K3283">
        <v>0.45005218684673298</v>
      </c>
      <c r="M3283" t="str">
        <f t="shared" si="102"/>
        <v>Medium</v>
      </c>
      <c r="O3283" t="s">
        <v>33</v>
      </c>
      <c r="P3283">
        <v>0.40189656615257302</v>
      </c>
    </row>
    <row r="3284" spans="8:16">
      <c r="H3284">
        <f t="shared" si="103"/>
        <v>3282</v>
      </c>
      <c r="I3284">
        <v>0.68841135840368395</v>
      </c>
      <c r="J3284">
        <v>0.71952789699570796</v>
      </c>
      <c r="K3284">
        <v>0.45018121600151101</v>
      </c>
      <c r="M3284" t="str">
        <f t="shared" si="102"/>
        <v>Medium</v>
      </c>
      <c r="O3284" t="s">
        <v>33</v>
      </c>
      <c r="P3284">
        <v>0.40850073099136402</v>
      </c>
    </row>
    <row r="3285" spans="8:16">
      <c r="H3285">
        <f t="shared" si="103"/>
        <v>3283</v>
      </c>
      <c r="I3285">
        <v>0.68841135840368395</v>
      </c>
      <c r="J3285">
        <v>0.71974248927038598</v>
      </c>
      <c r="K3285">
        <v>0.45040757954120603</v>
      </c>
      <c r="M3285" t="str">
        <f t="shared" si="102"/>
        <v>Medium</v>
      </c>
      <c r="O3285" t="s">
        <v>33</v>
      </c>
      <c r="P3285">
        <v>0.49567368626594499</v>
      </c>
    </row>
    <row r="3286" spans="8:16">
      <c r="H3286">
        <f t="shared" si="103"/>
        <v>3284</v>
      </c>
      <c r="I3286">
        <v>0.68764389869531894</v>
      </c>
      <c r="J3286">
        <v>0.71974248927038598</v>
      </c>
      <c r="K3286">
        <v>0.45057374238967901</v>
      </c>
      <c r="M3286" t="str">
        <f t="shared" si="102"/>
        <v>Medium</v>
      </c>
      <c r="O3286" t="s">
        <v>33</v>
      </c>
      <c r="P3286">
        <v>0.24084283411502799</v>
      </c>
    </row>
    <row r="3287" spans="8:16">
      <c r="H3287">
        <f t="shared" si="103"/>
        <v>3285</v>
      </c>
      <c r="I3287">
        <v>0.68764389869531894</v>
      </c>
      <c r="J3287">
        <v>0.71995708154506399</v>
      </c>
      <c r="K3287">
        <v>0.45064787566661801</v>
      </c>
      <c r="M3287" t="str">
        <f t="shared" si="102"/>
        <v>High</v>
      </c>
      <c r="O3287" t="s">
        <v>33</v>
      </c>
      <c r="P3287">
        <v>0.87534445524215698</v>
      </c>
    </row>
    <row r="3288" spans="8:16">
      <c r="H3288">
        <f t="shared" si="103"/>
        <v>3286</v>
      </c>
      <c r="I3288">
        <v>0.68764389869531894</v>
      </c>
      <c r="J3288">
        <v>0.72017167381974201</v>
      </c>
      <c r="K3288">
        <v>0.450800120830536</v>
      </c>
      <c r="M3288" t="str">
        <f t="shared" si="102"/>
        <v>Medium</v>
      </c>
      <c r="O3288" t="s">
        <v>33</v>
      </c>
      <c r="P3288">
        <v>0.403454929590225</v>
      </c>
    </row>
    <row r="3289" spans="8:16">
      <c r="H3289">
        <f t="shared" si="103"/>
        <v>3287</v>
      </c>
      <c r="I3289">
        <v>0.68764389869531894</v>
      </c>
      <c r="J3289">
        <v>0.72038626609442102</v>
      </c>
      <c r="K3289">
        <v>0.45091216266155199</v>
      </c>
      <c r="M3289" t="str">
        <f t="shared" si="102"/>
        <v>Medium</v>
      </c>
      <c r="O3289" t="s">
        <v>33</v>
      </c>
      <c r="P3289">
        <v>0.298632562160492</v>
      </c>
    </row>
    <row r="3290" spans="8:16">
      <c r="H3290">
        <f t="shared" si="103"/>
        <v>3288</v>
      </c>
      <c r="I3290">
        <v>0.68764389869531894</v>
      </c>
      <c r="J3290">
        <v>0.72060085836909904</v>
      </c>
      <c r="K3290">
        <v>0.45093843340873702</v>
      </c>
      <c r="M3290" t="str">
        <f t="shared" si="102"/>
        <v>Medium</v>
      </c>
      <c r="O3290" t="s">
        <v>33</v>
      </c>
      <c r="P3290">
        <v>0.21677203476428999</v>
      </c>
    </row>
    <row r="3291" spans="8:16">
      <c r="H3291">
        <f t="shared" si="103"/>
        <v>3289</v>
      </c>
      <c r="I3291">
        <v>0.68764389869531894</v>
      </c>
      <c r="J3291">
        <v>0.72081545064377694</v>
      </c>
      <c r="K3291">
        <v>0.45096477866172802</v>
      </c>
      <c r="M3291" t="str">
        <f t="shared" si="102"/>
        <v>Medium</v>
      </c>
      <c r="O3291" t="s">
        <v>33</v>
      </c>
      <c r="P3291">
        <v>0.23873654007911699</v>
      </c>
    </row>
    <row r="3292" spans="8:16">
      <c r="H3292">
        <f t="shared" si="103"/>
        <v>3290</v>
      </c>
      <c r="I3292">
        <v>0.68764389869531894</v>
      </c>
      <c r="J3292">
        <v>0.72103004291845496</v>
      </c>
      <c r="K3292">
        <v>0.451059520244598</v>
      </c>
      <c r="M3292" t="str">
        <f t="shared" si="102"/>
        <v>Medium</v>
      </c>
      <c r="O3292" t="s">
        <v>33</v>
      </c>
      <c r="P3292">
        <v>0.29691907763481101</v>
      </c>
    </row>
    <row r="3293" spans="8:16">
      <c r="H3293">
        <f t="shared" si="103"/>
        <v>3291</v>
      </c>
      <c r="I3293">
        <v>0.68687643898695305</v>
      </c>
      <c r="J3293">
        <v>0.72103004291845496</v>
      </c>
      <c r="K3293">
        <v>0.45115290582180001</v>
      </c>
      <c r="M3293" t="str">
        <f t="shared" si="102"/>
        <v>High</v>
      </c>
      <c r="O3293" t="s">
        <v>33</v>
      </c>
      <c r="P3293">
        <v>0.84973478317260698</v>
      </c>
    </row>
    <row r="3294" spans="8:16">
      <c r="H3294">
        <f t="shared" si="103"/>
        <v>3292</v>
      </c>
      <c r="I3294">
        <v>0.68687643898695305</v>
      </c>
      <c r="J3294">
        <v>0.72124463519313298</v>
      </c>
      <c r="K3294">
        <v>0.45120209455490101</v>
      </c>
      <c r="M3294" t="str">
        <f t="shared" si="102"/>
        <v>Medium</v>
      </c>
      <c r="O3294" t="s">
        <v>33</v>
      </c>
      <c r="P3294">
        <v>0.21588364243507399</v>
      </c>
    </row>
    <row r="3295" spans="8:16">
      <c r="H3295">
        <f t="shared" si="103"/>
        <v>3293</v>
      </c>
      <c r="I3295">
        <v>0.68687643898695305</v>
      </c>
      <c r="J3295">
        <v>0.72145922746781099</v>
      </c>
      <c r="K3295">
        <v>0.45126500725746199</v>
      </c>
      <c r="M3295" t="str">
        <f t="shared" si="102"/>
        <v>Medium</v>
      </c>
      <c r="O3295" t="s">
        <v>33</v>
      </c>
      <c r="P3295">
        <v>0.51237088441848799</v>
      </c>
    </row>
    <row r="3296" spans="8:16">
      <c r="H3296">
        <f t="shared" si="103"/>
        <v>3294</v>
      </c>
      <c r="I3296">
        <v>0.68687643898695305</v>
      </c>
      <c r="J3296">
        <v>0.72167381974248901</v>
      </c>
      <c r="K3296">
        <v>0.45130042731761899</v>
      </c>
      <c r="M3296" t="str">
        <f t="shared" si="102"/>
        <v>Medium</v>
      </c>
      <c r="O3296" t="s">
        <v>33</v>
      </c>
      <c r="P3296">
        <v>0.203260317444801</v>
      </c>
    </row>
    <row r="3297" spans="8:16">
      <c r="H3297">
        <f t="shared" si="103"/>
        <v>3295</v>
      </c>
      <c r="I3297">
        <v>0.68687643898695305</v>
      </c>
      <c r="J3297">
        <v>0.72188841201716702</v>
      </c>
      <c r="K3297">
        <v>0.45132638514041901</v>
      </c>
      <c r="M3297" t="str">
        <f t="shared" si="102"/>
        <v>Medium</v>
      </c>
      <c r="O3297" t="s">
        <v>33</v>
      </c>
      <c r="P3297">
        <v>0.42499163746833801</v>
      </c>
    </row>
    <row r="3298" spans="8:16">
      <c r="H3298">
        <f t="shared" si="103"/>
        <v>3296</v>
      </c>
      <c r="I3298">
        <v>0.68610897927858805</v>
      </c>
      <c r="J3298">
        <v>0.72188841201716702</v>
      </c>
      <c r="K3298">
        <v>0.451369568705559</v>
      </c>
      <c r="M3298" t="str">
        <f t="shared" si="102"/>
        <v>Medium</v>
      </c>
      <c r="O3298" t="s">
        <v>33</v>
      </c>
      <c r="P3298">
        <v>0.31908375024795499</v>
      </c>
    </row>
    <row r="3299" spans="8:16">
      <c r="H3299">
        <f t="shared" si="103"/>
        <v>3297</v>
      </c>
      <c r="I3299">
        <v>0.68610897927858805</v>
      </c>
      <c r="J3299">
        <v>0.72210300429184504</v>
      </c>
      <c r="K3299">
        <v>0.45145796239376101</v>
      </c>
      <c r="M3299" t="str">
        <f t="shared" si="102"/>
        <v>Medium</v>
      </c>
      <c r="O3299" t="s">
        <v>33</v>
      </c>
      <c r="P3299">
        <v>0.52355086803436302</v>
      </c>
    </row>
    <row r="3300" spans="8:16">
      <c r="H3300">
        <f t="shared" si="103"/>
        <v>3298</v>
      </c>
      <c r="I3300">
        <v>0.68610897927858805</v>
      </c>
      <c r="J3300">
        <v>0.72231759656652395</v>
      </c>
      <c r="K3300">
        <v>0.45155908167362202</v>
      </c>
      <c r="M3300" t="str">
        <f t="shared" si="102"/>
        <v>High</v>
      </c>
      <c r="O3300" t="s">
        <v>33</v>
      </c>
      <c r="P3300">
        <v>0.63067668676376298</v>
      </c>
    </row>
    <row r="3301" spans="8:16">
      <c r="H3301">
        <f t="shared" si="103"/>
        <v>3299</v>
      </c>
      <c r="I3301">
        <v>0.68610897927858805</v>
      </c>
      <c r="J3301">
        <v>0.72253218884120196</v>
      </c>
      <c r="K3301">
        <v>0.451626285910606</v>
      </c>
      <c r="M3301" t="str">
        <f t="shared" si="102"/>
        <v>Medium</v>
      </c>
      <c r="O3301" t="s">
        <v>33</v>
      </c>
      <c r="P3301">
        <v>0.30355989933013899</v>
      </c>
    </row>
    <row r="3302" spans="8:16">
      <c r="H3302">
        <f t="shared" si="103"/>
        <v>3300</v>
      </c>
      <c r="I3302">
        <v>0.68610897927858805</v>
      </c>
      <c r="J3302">
        <v>0.72274678111587998</v>
      </c>
      <c r="K3302">
        <v>0.45164993405342102</v>
      </c>
      <c r="M3302" t="str">
        <f t="shared" si="102"/>
        <v>Low</v>
      </c>
      <c r="O3302" t="s">
        <v>33</v>
      </c>
      <c r="P3302">
        <v>0.192282974720001</v>
      </c>
    </row>
    <row r="3303" spans="8:16">
      <c r="H3303">
        <f t="shared" si="103"/>
        <v>3301</v>
      </c>
      <c r="I3303">
        <v>0.68534151957022305</v>
      </c>
      <c r="J3303">
        <v>0.72274678111587998</v>
      </c>
      <c r="K3303">
        <v>0.45170696079730999</v>
      </c>
      <c r="M3303" t="str">
        <f t="shared" si="102"/>
        <v>Medium</v>
      </c>
      <c r="O3303" t="s">
        <v>33</v>
      </c>
      <c r="P3303">
        <v>0.31206390261650102</v>
      </c>
    </row>
    <row r="3304" spans="8:16">
      <c r="H3304">
        <f t="shared" si="103"/>
        <v>3302</v>
      </c>
      <c r="I3304">
        <v>0.68534151957022305</v>
      </c>
      <c r="J3304">
        <v>0.72296137339055799</v>
      </c>
      <c r="K3304">
        <v>0.45176972448825797</v>
      </c>
      <c r="M3304" t="str">
        <f t="shared" si="102"/>
        <v>High</v>
      </c>
      <c r="O3304" t="s">
        <v>33</v>
      </c>
      <c r="P3304">
        <v>0.862179815769196</v>
      </c>
    </row>
    <row r="3305" spans="8:16">
      <c r="H3305">
        <f t="shared" si="103"/>
        <v>3303</v>
      </c>
      <c r="I3305">
        <v>0.68457405986185704</v>
      </c>
      <c r="J3305">
        <v>0.72296137339055799</v>
      </c>
      <c r="K3305">
        <v>0.45187611877918199</v>
      </c>
      <c r="M3305" t="str">
        <f t="shared" si="102"/>
        <v>Medium</v>
      </c>
      <c r="O3305" t="s">
        <v>33</v>
      </c>
      <c r="P3305">
        <v>0.57221454381942705</v>
      </c>
    </row>
    <row r="3306" spans="8:16">
      <c r="H3306">
        <f t="shared" si="103"/>
        <v>3304</v>
      </c>
      <c r="I3306">
        <v>0.68380660015349204</v>
      </c>
      <c r="J3306">
        <v>0.72296137339055799</v>
      </c>
      <c r="K3306">
        <v>0.45201961696147902</v>
      </c>
      <c r="M3306" t="str">
        <f t="shared" si="102"/>
        <v>Medium</v>
      </c>
      <c r="O3306" t="s">
        <v>33</v>
      </c>
      <c r="P3306">
        <v>0.46952411532402</v>
      </c>
    </row>
    <row r="3307" spans="8:16">
      <c r="H3307">
        <f t="shared" si="103"/>
        <v>3305</v>
      </c>
      <c r="I3307">
        <v>0.68380660015349204</v>
      </c>
      <c r="J3307">
        <v>0.72317596566523601</v>
      </c>
      <c r="K3307">
        <v>0.45228254795074502</v>
      </c>
      <c r="M3307" t="str">
        <f t="shared" si="102"/>
        <v>Medium</v>
      </c>
      <c r="O3307" t="s">
        <v>33</v>
      </c>
      <c r="P3307">
        <v>0.350971639156342</v>
      </c>
    </row>
    <row r="3308" spans="8:16">
      <c r="H3308">
        <f t="shared" si="103"/>
        <v>3306</v>
      </c>
      <c r="I3308">
        <v>0.68380660015349204</v>
      </c>
      <c r="J3308">
        <v>0.72339055793991403</v>
      </c>
      <c r="K3308">
        <v>0.452511876821518</v>
      </c>
      <c r="M3308" t="str">
        <f t="shared" si="102"/>
        <v>Medium</v>
      </c>
      <c r="O3308" t="s">
        <v>33</v>
      </c>
      <c r="P3308">
        <v>0.38116684556007402</v>
      </c>
    </row>
    <row r="3309" spans="8:16">
      <c r="H3309">
        <f t="shared" si="103"/>
        <v>3307</v>
      </c>
      <c r="I3309">
        <v>0.68380660015349204</v>
      </c>
      <c r="J3309">
        <v>0.72360515021459204</v>
      </c>
      <c r="K3309">
        <v>0.45254217088222498</v>
      </c>
      <c r="M3309" t="str">
        <f t="shared" si="102"/>
        <v>Medium</v>
      </c>
      <c r="O3309" t="s">
        <v>33</v>
      </c>
      <c r="P3309">
        <v>0.384651809930801</v>
      </c>
    </row>
    <row r="3310" spans="8:16">
      <c r="H3310">
        <f t="shared" si="103"/>
        <v>3308</v>
      </c>
      <c r="I3310">
        <v>0.68380660015349204</v>
      </c>
      <c r="J3310">
        <v>0.72381974248926995</v>
      </c>
      <c r="K3310">
        <v>0.45260040462017098</v>
      </c>
      <c r="M3310" t="str">
        <f t="shared" si="102"/>
        <v>Medium</v>
      </c>
      <c r="O3310" t="s">
        <v>33</v>
      </c>
      <c r="P3310">
        <v>0.42809286713600198</v>
      </c>
    </row>
    <row r="3311" spans="8:16">
      <c r="H3311">
        <f t="shared" si="103"/>
        <v>3309</v>
      </c>
      <c r="I3311">
        <v>0.68303914044512704</v>
      </c>
      <c r="J3311">
        <v>0.72381974248926995</v>
      </c>
      <c r="K3311">
        <v>0.452710151672363</v>
      </c>
      <c r="M3311" t="str">
        <f t="shared" si="102"/>
        <v>Medium</v>
      </c>
      <c r="O3311" t="s">
        <v>33</v>
      </c>
      <c r="P3311">
        <v>0.35169512033462502</v>
      </c>
    </row>
    <row r="3312" spans="8:16">
      <c r="H3312">
        <f t="shared" si="103"/>
        <v>3310</v>
      </c>
      <c r="I3312">
        <v>0.68303914044512704</v>
      </c>
      <c r="J3312">
        <v>0.72403433476394896</v>
      </c>
      <c r="K3312">
        <v>0.45285147428512601</v>
      </c>
      <c r="M3312" t="str">
        <f t="shared" si="102"/>
        <v>Medium</v>
      </c>
      <c r="O3312" t="s">
        <v>33</v>
      </c>
      <c r="P3312">
        <v>0.43378970026969899</v>
      </c>
    </row>
    <row r="3313" spans="8:16">
      <c r="H3313">
        <f t="shared" si="103"/>
        <v>3311</v>
      </c>
      <c r="I3313">
        <v>0.68227168073676103</v>
      </c>
      <c r="J3313">
        <v>0.72403433476394896</v>
      </c>
      <c r="K3313">
        <v>0.45295813679695102</v>
      </c>
      <c r="M3313" t="str">
        <f t="shared" si="102"/>
        <v>High</v>
      </c>
      <c r="O3313" t="s">
        <v>33</v>
      </c>
      <c r="P3313">
        <v>0.84545433521270796</v>
      </c>
    </row>
    <row r="3314" spans="8:16">
      <c r="H3314">
        <f t="shared" si="103"/>
        <v>3312</v>
      </c>
      <c r="I3314">
        <v>0.68227168073676103</v>
      </c>
      <c r="J3314">
        <v>0.72424892703862698</v>
      </c>
      <c r="K3314">
        <v>0.45306353271007499</v>
      </c>
      <c r="M3314" t="str">
        <f t="shared" si="102"/>
        <v>Medium</v>
      </c>
      <c r="O3314" t="s">
        <v>33</v>
      </c>
      <c r="P3314">
        <v>0.34099116921424899</v>
      </c>
    </row>
    <row r="3315" spans="8:16">
      <c r="H3315">
        <f t="shared" si="103"/>
        <v>3313</v>
      </c>
      <c r="I3315">
        <v>0.68227168073676103</v>
      </c>
      <c r="J3315">
        <v>0.72446351931330499</v>
      </c>
      <c r="K3315">
        <v>0.45314629375934601</v>
      </c>
      <c r="M3315" t="str">
        <f t="shared" si="102"/>
        <v>Medium</v>
      </c>
      <c r="O3315" t="s">
        <v>33</v>
      </c>
      <c r="P3315">
        <v>0.34099116921424899</v>
      </c>
    </row>
    <row r="3316" spans="8:16">
      <c r="H3316">
        <f t="shared" si="103"/>
        <v>3314</v>
      </c>
      <c r="I3316">
        <v>0.68150422102839603</v>
      </c>
      <c r="J3316">
        <v>0.72446351931330499</v>
      </c>
      <c r="K3316">
        <v>0.453236654400826</v>
      </c>
      <c r="M3316" t="str">
        <f t="shared" si="102"/>
        <v>Medium</v>
      </c>
      <c r="O3316" t="s">
        <v>33</v>
      </c>
      <c r="P3316">
        <v>0.41303846240043601</v>
      </c>
    </row>
    <row r="3317" spans="8:16">
      <c r="H3317">
        <f t="shared" si="103"/>
        <v>3315</v>
      </c>
      <c r="I3317">
        <v>0.68150422102839603</v>
      </c>
      <c r="J3317">
        <v>0.72489270386266103</v>
      </c>
      <c r="K3317">
        <v>0.45334848761558499</v>
      </c>
      <c r="M3317" t="str">
        <f t="shared" si="102"/>
        <v>Medium</v>
      </c>
      <c r="O3317" t="s">
        <v>33</v>
      </c>
      <c r="P3317">
        <v>0.28070461750030501</v>
      </c>
    </row>
    <row r="3318" spans="8:16">
      <c r="H3318">
        <f t="shared" si="103"/>
        <v>3316</v>
      </c>
      <c r="I3318">
        <v>0.68150422102839603</v>
      </c>
      <c r="J3318">
        <v>0.72510729613733904</v>
      </c>
      <c r="K3318">
        <v>0.45339822769165</v>
      </c>
      <c r="M3318" t="str">
        <f t="shared" si="102"/>
        <v>Medium</v>
      </c>
      <c r="O3318" t="s">
        <v>33</v>
      </c>
      <c r="P3318">
        <v>0.21386739611625699</v>
      </c>
    </row>
    <row r="3319" spans="8:16">
      <c r="H3319">
        <f t="shared" si="103"/>
        <v>3317</v>
      </c>
      <c r="I3319">
        <v>0.68150422102839603</v>
      </c>
      <c r="J3319">
        <v>0.72532188841201695</v>
      </c>
      <c r="K3319">
        <v>0.45347978174686399</v>
      </c>
      <c r="M3319" t="str">
        <f t="shared" si="102"/>
        <v>Medium</v>
      </c>
      <c r="O3319" t="s">
        <v>33</v>
      </c>
      <c r="P3319">
        <v>0.23798598349094399</v>
      </c>
    </row>
    <row r="3320" spans="8:16">
      <c r="H3320">
        <f t="shared" si="103"/>
        <v>3318</v>
      </c>
      <c r="I3320">
        <v>0.68073676132003103</v>
      </c>
      <c r="J3320">
        <v>0.72532188841201695</v>
      </c>
      <c r="K3320">
        <v>0.453562051057816</v>
      </c>
      <c r="M3320" t="str">
        <f t="shared" si="102"/>
        <v>Medium</v>
      </c>
      <c r="O3320" t="s">
        <v>33</v>
      </c>
      <c r="P3320">
        <v>0.21542473137378701</v>
      </c>
    </row>
    <row r="3321" spans="8:16">
      <c r="H3321">
        <f t="shared" si="103"/>
        <v>3319</v>
      </c>
      <c r="I3321">
        <v>0.67996930161166502</v>
      </c>
      <c r="J3321">
        <v>0.72532188841201695</v>
      </c>
      <c r="K3321">
        <v>0.453597441315651</v>
      </c>
      <c r="M3321" t="str">
        <f t="shared" si="102"/>
        <v>Medium</v>
      </c>
      <c r="O3321" t="s">
        <v>33</v>
      </c>
      <c r="P3321">
        <v>0.371912270784378</v>
      </c>
    </row>
    <row r="3322" spans="8:16">
      <c r="H3322">
        <f t="shared" si="103"/>
        <v>3320</v>
      </c>
      <c r="I3322">
        <v>0.67996930161166502</v>
      </c>
      <c r="J3322">
        <v>0.72553648068669496</v>
      </c>
      <c r="K3322">
        <v>0.45381413400173198</v>
      </c>
      <c r="M3322" t="str">
        <f t="shared" si="102"/>
        <v>High</v>
      </c>
      <c r="O3322" t="s">
        <v>33</v>
      </c>
      <c r="P3322">
        <v>0.68865901231765703</v>
      </c>
    </row>
    <row r="3323" spans="8:16">
      <c r="H3323">
        <f t="shared" si="103"/>
        <v>3321</v>
      </c>
      <c r="I3323">
        <v>0.67996930161166502</v>
      </c>
      <c r="J3323">
        <v>0.72575107296137298</v>
      </c>
      <c r="K3323">
        <v>0.45401895046234098</v>
      </c>
      <c r="M3323" t="str">
        <f t="shared" si="102"/>
        <v>Medium</v>
      </c>
      <c r="O3323" t="s">
        <v>33</v>
      </c>
      <c r="P3323">
        <v>0.47224676609039301</v>
      </c>
    </row>
    <row r="3324" spans="8:16">
      <c r="H3324">
        <f t="shared" si="103"/>
        <v>3322</v>
      </c>
      <c r="I3324">
        <v>0.67996930161166502</v>
      </c>
      <c r="J3324">
        <v>0.72596566523605199</v>
      </c>
      <c r="K3324">
        <v>0.454130738973618</v>
      </c>
      <c r="M3324" t="str">
        <f t="shared" si="102"/>
        <v>Medium</v>
      </c>
      <c r="O3324" t="s">
        <v>33</v>
      </c>
      <c r="P3324">
        <v>0.28710579872131298</v>
      </c>
    </row>
    <row r="3325" spans="8:16">
      <c r="H3325">
        <f t="shared" si="103"/>
        <v>3323</v>
      </c>
      <c r="I3325">
        <v>0.67996930161166502</v>
      </c>
      <c r="J3325">
        <v>0.72618025751073001</v>
      </c>
      <c r="K3325">
        <v>0.454309031367302</v>
      </c>
      <c r="M3325" t="str">
        <f t="shared" si="102"/>
        <v>Medium</v>
      </c>
      <c r="O3325" t="s">
        <v>33</v>
      </c>
      <c r="P3325">
        <v>0.41124299168586698</v>
      </c>
    </row>
    <row r="3326" spans="8:16">
      <c r="H3326">
        <f t="shared" si="103"/>
        <v>3324</v>
      </c>
      <c r="I3326">
        <v>0.67996930161166502</v>
      </c>
      <c r="J3326">
        <v>0.72639484978540803</v>
      </c>
      <c r="K3326">
        <v>0.45440900325775102</v>
      </c>
      <c r="M3326" t="str">
        <f t="shared" si="102"/>
        <v>Medium</v>
      </c>
      <c r="O3326" t="s">
        <v>33</v>
      </c>
      <c r="P3326">
        <v>0.32573428750038103</v>
      </c>
    </row>
    <row r="3327" spans="8:16">
      <c r="H3327">
        <f t="shared" si="103"/>
        <v>3325</v>
      </c>
      <c r="I3327">
        <v>0.67996930161166502</v>
      </c>
      <c r="J3327">
        <v>0.72660944206008604</v>
      </c>
      <c r="K3327">
        <v>0.45444336533546398</v>
      </c>
      <c r="M3327" t="str">
        <f t="shared" si="102"/>
        <v>Medium</v>
      </c>
      <c r="O3327" t="s">
        <v>33</v>
      </c>
      <c r="P3327">
        <v>0.30828896164894098</v>
      </c>
    </row>
    <row r="3328" spans="8:16">
      <c r="H3328">
        <f t="shared" si="103"/>
        <v>3326</v>
      </c>
      <c r="I3328">
        <v>0.67996930161166502</v>
      </c>
      <c r="J3328">
        <v>0.72682403433476395</v>
      </c>
      <c r="K3328">
        <v>0.45451764762401597</v>
      </c>
      <c r="M3328" t="str">
        <f t="shared" si="102"/>
        <v>Medium</v>
      </c>
      <c r="O3328" t="s">
        <v>33</v>
      </c>
      <c r="P3328">
        <v>0.527338325977325</v>
      </c>
    </row>
    <row r="3329" spans="8:16">
      <c r="H3329">
        <f t="shared" si="103"/>
        <v>3327</v>
      </c>
      <c r="I3329">
        <v>0.67996930161166502</v>
      </c>
      <c r="J3329">
        <v>0.72703862660944196</v>
      </c>
      <c r="K3329">
        <v>0.45470251142978702</v>
      </c>
      <c r="M3329" t="str">
        <f t="shared" si="102"/>
        <v>Medium</v>
      </c>
      <c r="O3329" t="s">
        <v>33</v>
      </c>
      <c r="P3329">
        <v>0.25633141398429898</v>
      </c>
    </row>
    <row r="3330" spans="8:16">
      <c r="H3330">
        <f t="shared" si="103"/>
        <v>3328</v>
      </c>
      <c r="I3330">
        <v>0.67996930161166502</v>
      </c>
      <c r="J3330">
        <v>0.72725321888411998</v>
      </c>
      <c r="K3330">
        <v>0.45487117767334001</v>
      </c>
      <c r="M3330" t="str">
        <f t="shared" si="102"/>
        <v>Medium</v>
      </c>
      <c r="O3330" t="s">
        <v>33</v>
      </c>
      <c r="P3330">
        <v>0.28693008422851601</v>
      </c>
    </row>
    <row r="3331" spans="8:16">
      <c r="H3331">
        <f t="shared" si="103"/>
        <v>3329</v>
      </c>
      <c r="I3331">
        <v>0.67996930161166502</v>
      </c>
      <c r="J3331">
        <v>0.72746781115879799</v>
      </c>
      <c r="K3331">
        <v>0.45493479073047599</v>
      </c>
      <c r="M3331" t="str">
        <f t="shared" ref="M3331:M3394" si="104">IF(P3331&gt;=$C$10,"High",IF(P3331&lt;=$C$15,"Low","Medium"))</f>
        <v>Medium</v>
      </c>
      <c r="O3331" t="s">
        <v>33</v>
      </c>
      <c r="P3331">
        <v>0.51878601312637296</v>
      </c>
    </row>
    <row r="3332" spans="8:16">
      <c r="H3332">
        <f t="shared" si="103"/>
        <v>3330</v>
      </c>
      <c r="I3332">
        <v>0.67996930161166502</v>
      </c>
      <c r="J3332">
        <v>0.72768240343347601</v>
      </c>
      <c r="K3332">
        <v>0.45495995879173301</v>
      </c>
      <c r="M3332" t="str">
        <f t="shared" si="104"/>
        <v>Medium</v>
      </c>
      <c r="O3332" t="s">
        <v>33</v>
      </c>
      <c r="P3332">
        <v>0.49822273850441001</v>
      </c>
    </row>
    <row r="3333" spans="8:16">
      <c r="H3333">
        <f t="shared" ref="H3333:H3396" si="105">H3332+1</f>
        <v>3331</v>
      </c>
      <c r="I3333">
        <v>0.67996930161166502</v>
      </c>
      <c r="J3333">
        <v>0.72789699570815403</v>
      </c>
      <c r="K3333">
        <v>0.454969212412834</v>
      </c>
      <c r="M3333" t="str">
        <f t="shared" si="104"/>
        <v>Medium</v>
      </c>
      <c r="O3333" t="s">
        <v>33</v>
      </c>
      <c r="P3333">
        <v>0.51878601312637296</v>
      </c>
    </row>
    <row r="3334" spans="8:16">
      <c r="H3334">
        <f t="shared" si="105"/>
        <v>3332</v>
      </c>
      <c r="I3334">
        <v>0.67996930161166502</v>
      </c>
      <c r="J3334">
        <v>0.72811158798283304</v>
      </c>
      <c r="K3334">
        <v>0.45503404736518899</v>
      </c>
      <c r="M3334" t="str">
        <f t="shared" si="104"/>
        <v>Medium</v>
      </c>
      <c r="O3334" t="s">
        <v>33</v>
      </c>
      <c r="P3334">
        <v>0.33585211634635898</v>
      </c>
    </row>
    <row r="3335" spans="8:16">
      <c r="H3335">
        <f t="shared" si="105"/>
        <v>3333</v>
      </c>
      <c r="I3335">
        <v>0.67920184190330002</v>
      </c>
      <c r="J3335">
        <v>0.72811158798283304</v>
      </c>
      <c r="K3335">
        <v>0.45512439310550701</v>
      </c>
      <c r="M3335" t="str">
        <f t="shared" si="104"/>
        <v>Medium</v>
      </c>
      <c r="O3335" t="s">
        <v>33</v>
      </c>
      <c r="P3335">
        <v>0.19893041253089899</v>
      </c>
    </row>
    <row r="3336" spans="8:16">
      <c r="H3336">
        <f t="shared" si="105"/>
        <v>3334</v>
      </c>
      <c r="I3336">
        <v>0.67920184190330002</v>
      </c>
      <c r="J3336">
        <v>0.72832618025751095</v>
      </c>
      <c r="K3336">
        <v>0.45521141588687902</v>
      </c>
      <c r="M3336" t="str">
        <f t="shared" si="104"/>
        <v>Medium</v>
      </c>
      <c r="O3336" t="s">
        <v>33</v>
      </c>
      <c r="P3336">
        <v>0.39027607440948497</v>
      </c>
    </row>
    <row r="3337" spans="8:16">
      <c r="H3337">
        <f t="shared" si="105"/>
        <v>3335</v>
      </c>
      <c r="I3337">
        <v>0.67920184190330002</v>
      </c>
      <c r="J3337">
        <v>0.72854077253218896</v>
      </c>
      <c r="K3337">
        <v>0.455405443906784</v>
      </c>
      <c r="M3337" t="str">
        <f t="shared" si="104"/>
        <v>Medium</v>
      </c>
      <c r="O3337" t="s">
        <v>33</v>
      </c>
      <c r="P3337">
        <v>0.36376887559890703</v>
      </c>
    </row>
    <row r="3338" spans="8:16">
      <c r="H3338">
        <f t="shared" si="105"/>
        <v>3336</v>
      </c>
      <c r="I3338">
        <v>0.67920184190330002</v>
      </c>
      <c r="J3338">
        <v>0.72875536480686698</v>
      </c>
      <c r="K3338">
        <v>0.45556479692459101</v>
      </c>
      <c r="M3338" t="str">
        <f t="shared" si="104"/>
        <v>Medium</v>
      </c>
      <c r="O3338" t="s">
        <v>33</v>
      </c>
      <c r="P3338">
        <v>0.29374369978904702</v>
      </c>
    </row>
    <row r="3339" spans="8:16">
      <c r="H3339">
        <f t="shared" si="105"/>
        <v>3337</v>
      </c>
      <c r="I3339">
        <v>0.67920184190330002</v>
      </c>
      <c r="J3339">
        <v>0.72896995708154499</v>
      </c>
      <c r="K3339">
        <v>0.45571926236152599</v>
      </c>
      <c r="M3339" t="str">
        <f t="shared" si="104"/>
        <v>Medium</v>
      </c>
      <c r="O3339" t="s">
        <v>33</v>
      </c>
      <c r="P3339">
        <v>0.488812506198883</v>
      </c>
    </row>
    <row r="3340" spans="8:16">
      <c r="H3340">
        <f t="shared" si="105"/>
        <v>3338</v>
      </c>
      <c r="I3340">
        <v>0.67920184190330002</v>
      </c>
      <c r="J3340">
        <v>0.72918454935622301</v>
      </c>
      <c r="K3340">
        <v>0.45592318475246402</v>
      </c>
      <c r="M3340" t="str">
        <f t="shared" si="104"/>
        <v>Medium</v>
      </c>
      <c r="O3340" t="s">
        <v>33</v>
      </c>
      <c r="P3340">
        <v>0.32375106215477001</v>
      </c>
    </row>
    <row r="3341" spans="8:16">
      <c r="H3341">
        <f t="shared" si="105"/>
        <v>3339</v>
      </c>
      <c r="I3341">
        <v>0.67843438219493502</v>
      </c>
      <c r="J3341">
        <v>0.72918454935622301</v>
      </c>
      <c r="K3341">
        <v>0.45601105690002403</v>
      </c>
      <c r="M3341" t="str">
        <f t="shared" si="104"/>
        <v>Medium</v>
      </c>
      <c r="O3341" t="s">
        <v>33</v>
      </c>
      <c r="P3341">
        <v>0.276718229055405</v>
      </c>
    </row>
    <row r="3342" spans="8:16">
      <c r="H3342">
        <f t="shared" si="105"/>
        <v>3340</v>
      </c>
      <c r="I3342">
        <v>0.67843438219493502</v>
      </c>
      <c r="J3342">
        <v>0.72939914163090103</v>
      </c>
      <c r="K3342">
        <v>0.45604676008224498</v>
      </c>
      <c r="M3342" t="str">
        <f t="shared" si="104"/>
        <v>Medium</v>
      </c>
      <c r="O3342" t="s">
        <v>33</v>
      </c>
      <c r="P3342">
        <v>0.22199571132659901</v>
      </c>
    </row>
    <row r="3343" spans="8:16">
      <c r="H3343">
        <f t="shared" si="105"/>
        <v>3341</v>
      </c>
      <c r="I3343">
        <v>0.67843438219493502</v>
      </c>
      <c r="J3343">
        <v>0.72961373390557904</v>
      </c>
      <c r="K3343">
        <v>0.45609481632709498</v>
      </c>
      <c r="M3343" t="str">
        <f t="shared" si="104"/>
        <v>Medium</v>
      </c>
      <c r="O3343" t="s">
        <v>33</v>
      </c>
      <c r="P3343">
        <v>0.34099116921424899</v>
      </c>
    </row>
    <row r="3344" spans="8:16">
      <c r="H3344">
        <f t="shared" si="105"/>
        <v>3342</v>
      </c>
      <c r="I3344">
        <v>0.67843438219493502</v>
      </c>
      <c r="J3344">
        <v>0.72982832618025795</v>
      </c>
      <c r="K3344">
        <v>0.45622134208679199</v>
      </c>
      <c r="M3344" t="str">
        <f t="shared" si="104"/>
        <v>Medium</v>
      </c>
      <c r="O3344" t="s">
        <v>33</v>
      </c>
      <c r="P3344">
        <v>0.31465902924537698</v>
      </c>
    </row>
    <row r="3345" spans="8:16">
      <c r="H3345">
        <f t="shared" si="105"/>
        <v>3343</v>
      </c>
      <c r="I3345">
        <v>0.67843438219493502</v>
      </c>
      <c r="J3345">
        <v>0.73004291845493596</v>
      </c>
      <c r="K3345">
        <v>0.45634242892265298</v>
      </c>
      <c r="M3345" t="str">
        <f t="shared" si="104"/>
        <v>Medium</v>
      </c>
      <c r="O3345" t="s">
        <v>33</v>
      </c>
      <c r="P3345">
        <v>0.22072170674800901</v>
      </c>
    </row>
    <row r="3346" spans="8:16">
      <c r="H3346">
        <f t="shared" si="105"/>
        <v>3344</v>
      </c>
      <c r="I3346">
        <v>0.67843438219493502</v>
      </c>
      <c r="J3346">
        <v>0.73025751072961398</v>
      </c>
      <c r="K3346">
        <v>0.45639777183532698</v>
      </c>
      <c r="M3346" t="str">
        <f t="shared" si="104"/>
        <v>Medium</v>
      </c>
      <c r="O3346" t="s">
        <v>33</v>
      </c>
      <c r="P3346">
        <v>0.57030582427978505</v>
      </c>
    </row>
    <row r="3347" spans="8:16">
      <c r="H3347">
        <f t="shared" si="105"/>
        <v>3345</v>
      </c>
      <c r="I3347">
        <v>0.67766692248656901</v>
      </c>
      <c r="J3347">
        <v>0.73025751072961398</v>
      </c>
      <c r="K3347">
        <v>0.456441029906273</v>
      </c>
      <c r="M3347" t="str">
        <f t="shared" si="104"/>
        <v>Medium</v>
      </c>
      <c r="O3347" t="s">
        <v>33</v>
      </c>
      <c r="P3347">
        <v>0.35540160536766102</v>
      </c>
    </row>
    <row r="3348" spans="8:16">
      <c r="H3348">
        <f t="shared" si="105"/>
        <v>3346</v>
      </c>
      <c r="I3348">
        <v>0.67689946277820401</v>
      </c>
      <c r="J3348">
        <v>0.73025751072961398</v>
      </c>
      <c r="K3348">
        <v>0.45646028220653501</v>
      </c>
      <c r="M3348" t="str">
        <f t="shared" si="104"/>
        <v>Medium</v>
      </c>
      <c r="O3348" t="s">
        <v>33</v>
      </c>
      <c r="P3348">
        <v>0.4747454226017</v>
      </c>
    </row>
    <row r="3349" spans="8:16">
      <c r="H3349">
        <f t="shared" si="105"/>
        <v>3347</v>
      </c>
      <c r="I3349">
        <v>0.67689946277820401</v>
      </c>
      <c r="J3349">
        <v>0.73047210300429199</v>
      </c>
      <c r="K3349">
        <v>0.45647665858268699</v>
      </c>
      <c r="M3349" t="str">
        <f t="shared" si="104"/>
        <v>Medium</v>
      </c>
      <c r="O3349" t="s">
        <v>33</v>
      </c>
      <c r="P3349">
        <v>0.31445616483688399</v>
      </c>
    </row>
    <row r="3350" spans="8:16">
      <c r="H3350">
        <f t="shared" si="105"/>
        <v>3348</v>
      </c>
      <c r="I3350">
        <v>0.67689946277820401</v>
      </c>
      <c r="J3350">
        <v>0.73068669527897001</v>
      </c>
      <c r="K3350">
        <v>0.4565569460392</v>
      </c>
      <c r="M3350" t="str">
        <f t="shared" si="104"/>
        <v>Medium</v>
      </c>
      <c r="O3350" t="s">
        <v>33</v>
      </c>
      <c r="P3350">
        <v>0.242633476853371</v>
      </c>
    </row>
    <row r="3351" spans="8:16">
      <c r="H3351">
        <f t="shared" si="105"/>
        <v>3349</v>
      </c>
      <c r="I3351">
        <v>0.67689946277820401</v>
      </c>
      <c r="J3351">
        <v>0.73090128755364803</v>
      </c>
      <c r="K3351">
        <v>0.45666740834712999</v>
      </c>
      <c r="M3351" t="str">
        <f t="shared" si="104"/>
        <v>Medium</v>
      </c>
      <c r="O3351" t="s">
        <v>33</v>
      </c>
      <c r="P3351">
        <v>0.245042309165001</v>
      </c>
    </row>
    <row r="3352" spans="8:16">
      <c r="H3352">
        <f t="shared" si="105"/>
        <v>3350</v>
      </c>
      <c r="I3352">
        <v>0.67689946277820401</v>
      </c>
      <c r="J3352">
        <v>0.73111587982832604</v>
      </c>
      <c r="K3352">
        <v>0.456701889634132</v>
      </c>
      <c r="M3352" t="str">
        <f t="shared" si="104"/>
        <v>Medium</v>
      </c>
      <c r="O3352" t="s">
        <v>33</v>
      </c>
      <c r="P3352">
        <v>0.21143658459186601</v>
      </c>
    </row>
    <row r="3353" spans="8:16">
      <c r="H3353">
        <f t="shared" si="105"/>
        <v>3351</v>
      </c>
      <c r="I3353">
        <v>0.67689946277820401</v>
      </c>
      <c r="J3353">
        <v>0.73133047210300395</v>
      </c>
      <c r="K3353">
        <v>0.45672412216663399</v>
      </c>
      <c r="M3353" t="str">
        <f t="shared" si="104"/>
        <v>Medium</v>
      </c>
      <c r="O3353" t="s">
        <v>33</v>
      </c>
      <c r="P3353">
        <v>0.391969263553619</v>
      </c>
    </row>
    <row r="3354" spans="8:16">
      <c r="H3354">
        <f t="shared" si="105"/>
        <v>3352</v>
      </c>
      <c r="I3354">
        <v>0.676132003069839</v>
      </c>
      <c r="J3354">
        <v>0.73133047210300395</v>
      </c>
      <c r="K3354">
        <v>0.45681500434875499</v>
      </c>
      <c r="M3354" t="str">
        <f t="shared" si="104"/>
        <v>High</v>
      </c>
      <c r="O3354" t="s">
        <v>33</v>
      </c>
      <c r="P3354">
        <v>0.62569826841354403</v>
      </c>
    </row>
    <row r="3355" spans="8:16">
      <c r="H3355">
        <f t="shared" si="105"/>
        <v>3353</v>
      </c>
      <c r="I3355">
        <v>0.676132003069839</v>
      </c>
      <c r="J3355">
        <v>0.73154506437768196</v>
      </c>
      <c r="K3355">
        <v>0.45708955824375203</v>
      </c>
      <c r="M3355" t="str">
        <f t="shared" si="104"/>
        <v>Medium</v>
      </c>
      <c r="O3355" t="s">
        <v>33</v>
      </c>
      <c r="P3355">
        <v>0.30044624209403997</v>
      </c>
    </row>
    <row r="3356" spans="8:16">
      <c r="H3356">
        <f t="shared" si="105"/>
        <v>3354</v>
      </c>
      <c r="I3356">
        <v>0.676132003069839</v>
      </c>
      <c r="J3356">
        <v>0.73175965665236098</v>
      </c>
      <c r="K3356">
        <v>0.45735074579715701</v>
      </c>
      <c r="M3356" t="str">
        <f t="shared" si="104"/>
        <v>Medium</v>
      </c>
      <c r="O3356" t="s">
        <v>33</v>
      </c>
      <c r="P3356">
        <v>0.31166255474090598</v>
      </c>
    </row>
    <row r="3357" spans="8:16">
      <c r="H3357">
        <f t="shared" si="105"/>
        <v>3355</v>
      </c>
      <c r="I3357">
        <v>0.675364543361474</v>
      </c>
      <c r="J3357">
        <v>0.73175965665236098</v>
      </c>
      <c r="K3357">
        <v>0.45741017162799802</v>
      </c>
      <c r="M3357" t="str">
        <f t="shared" si="104"/>
        <v>Medium</v>
      </c>
      <c r="O3357" t="s">
        <v>33</v>
      </c>
      <c r="P3357">
        <v>0.26815405488014199</v>
      </c>
    </row>
    <row r="3358" spans="8:16">
      <c r="H3358">
        <f t="shared" si="105"/>
        <v>3356</v>
      </c>
      <c r="I3358">
        <v>0.674597083653108</v>
      </c>
      <c r="J3358">
        <v>0.73175965665236098</v>
      </c>
      <c r="K3358">
        <v>0.45745767652988401</v>
      </c>
      <c r="M3358" t="str">
        <f t="shared" si="104"/>
        <v>Medium</v>
      </c>
      <c r="O3358" t="s">
        <v>33</v>
      </c>
      <c r="P3358">
        <v>0.49876251816749601</v>
      </c>
    </row>
    <row r="3359" spans="8:16">
      <c r="H3359">
        <f t="shared" si="105"/>
        <v>3357</v>
      </c>
      <c r="I3359">
        <v>0.674597083653108</v>
      </c>
      <c r="J3359">
        <v>0.731974248927039</v>
      </c>
      <c r="K3359">
        <v>0.45751997828483598</v>
      </c>
      <c r="M3359" t="str">
        <f t="shared" si="104"/>
        <v>Medium</v>
      </c>
      <c r="O3359" t="s">
        <v>33</v>
      </c>
      <c r="P3359">
        <v>0.53178751468658403</v>
      </c>
    </row>
    <row r="3360" spans="8:16">
      <c r="H3360">
        <f t="shared" si="105"/>
        <v>3358</v>
      </c>
      <c r="I3360">
        <v>0.674597083653108</v>
      </c>
      <c r="J3360">
        <v>0.73218884120171701</v>
      </c>
      <c r="K3360">
        <v>0.45757956802845001</v>
      </c>
      <c r="M3360" t="str">
        <f t="shared" si="104"/>
        <v>Medium</v>
      </c>
      <c r="O3360" t="s">
        <v>33</v>
      </c>
      <c r="P3360">
        <v>0.29024821519851701</v>
      </c>
    </row>
    <row r="3361" spans="8:16">
      <c r="H3361">
        <f t="shared" si="105"/>
        <v>3359</v>
      </c>
      <c r="I3361">
        <v>0.674597083653108</v>
      </c>
      <c r="J3361">
        <v>0.73240343347639503</v>
      </c>
      <c r="K3361">
        <v>0.45767210423946397</v>
      </c>
      <c r="M3361" t="str">
        <f t="shared" si="104"/>
        <v>Medium</v>
      </c>
      <c r="O3361" t="s">
        <v>33</v>
      </c>
      <c r="P3361">
        <v>0.28699132800102201</v>
      </c>
    </row>
    <row r="3362" spans="8:16">
      <c r="H3362">
        <f t="shared" si="105"/>
        <v>3360</v>
      </c>
      <c r="I3362">
        <v>0.674597083653108</v>
      </c>
      <c r="J3362">
        <v>0.73261802575107304</v>
      </c>
      <c r="K3362">
        <v>0.45776131749153098</v>
      </c>
      <c r="M3362" t="str">
        <f t="shared" si="104"/>
        <v>Medium</v>
      </c>
      <c r="O3362" t="s">
        <v>33</v>
      </c>
      <c r="P3362">
        <v>0.40360939502716098</v>
      </c>
    </row>
    <row r="3363" spans="8:16">
      <c r="H3363">
        <f t="shared" si="105"/>
        <v>3361</v>
      </c>
      <c r="I3363">
        <v>0.674597083653108</v>
      </c>
      <c r="J3363">
        <v>0.73283261802575095</v>
      </c>
      <c r="K3363">
        <v>0.45782932639121998</v>
      </c>
      <c r="M3363" t="str">
        <f t="shared" si="104"/>
        <v>Medium</v>
      </c>
      <c r="O3363" t="s">
        <v>33</v>
      </c>
      <c r="P3363">
        <v>0.37643972039222701</v>
      </c>
    </row>
    <row r="3364" spans="8:16">
      <c r="H3364">
        <f t="shared" si="105"/>
        <v>3362</v>
      </c>
      <c r="I3364">
        <v>0.674597083653108</v>
      </c>
      <c r="J3364">
        <v>0.73304721030042896</v>
      </c>
      <c r="K3364">
        <v>0.45799350738525402</v>
      </c>
      <c r="M3364" t="str">
        <f t="shared" si="104"/>
        <v>Medium</v>
      </c>
      <c r="O3364" t="s">
        <v>33</v>
      </c>
      <c r="P3364">
        <v>0.23403279483318301</v>
      </c>
    </row>
    <row r="3365" spans="8:16">
      <c r="H3365">
        <f t="shared" si="105"/>
        <v>3363</v>
      </c>
      <c r="I3365">
        <v>0.674597083653108</v>
      </c>
      <c r="J3365">
        <v>0.73326180257510698</v>
      </c>
      <c r="K3365">
        <v>0.458165854215622</v>
      </c>
      <c r="M3365" t="str">
        <f t="shared" si="104"/>
        <v>Medium</v>
      </c>
      <c r="O3365" t="s">
        <v>33</v>
      </c>
      <c r="P3365">
        <v>0.24655950069427501</v>
      </c>
    </row>
    <row r="3366" spans="8:16">
      <c r="H3366">
        <f t="shared" si="105"/>
        <v>3364</v>
      </c>
      <c r="I3366">
        <v>0.67382962394474299</v>
      </c>
      <c r="J3366">
        <v>0.73326180257510698</v>
      </c>
      <c r="K3366">
        <v>0.458212479948997</v>
      </c>
      <c r="M3366" t="str">
        <f t="shared" si="104"/>
        <v>Medium</v>
      </c>
      <c r="O3366" t="s">
        <v>33</v>
      </c>
      <c r="P3366">
        <v>0.367704898118973</v>
      </c>
    </row>
    <row r="3367" spans="8:16">
      <c r="H3367">
        <f t="shared" si="105"/>
        <v>3365</v>
      </c>
      <c r="I3367">
        <v>0.67382962394474299</v>
      </c>
      <c r="J3367">
        <v>0.733476394849785</v>
      </c>
      <c r="K3367">
        <v>0.45822711288929002</v>
      </c>
      <c r="M3367" t="str">
        <f t="shared" si="104"/>
        <v>High</v>
      </c>
      <c r="O3367" t="s">
        <v>33</v>
      </c>
      <c r="P3367">
        <v>0.67186313867569003</v>
      </c>
    </row>
    <row r="3368" spans="8:16">
      <c r="H3368">
        <f t="shared" si="105"/>
        <v>3366</v>
      </c>
      <c r="I3368">
        <v>0.67382962394474299</v>
      </c>
      <c r="J3368">
        <v>0.73369098712446401</v>
      </c>
      <c r="K3368">
        <v>0.45831345021724701</v>
      </c>
      <c r="M3368" t="str">
        <f t="shared" si="104"/>
        <v>Medium</v>
      </c>
      <c r="O3368" t="s">
        <v>33</v>
      </c>
      <c r="P3368">
        <v>0.295709878206253</v>
      </c>
    </row>
    <row r="3369" spans="8:16">
      <c r="H3369">
        <f t="shared" si="105"/>
        <v>3367</v>
      </c>
      <c r="I3369">
        <v>0.67382962394474299</v>
      </c>
      <c r="J3369">
        <v>0.73390557939914203</v>
      </c>
      <c r="K3369">
        <v>0.45841547846794101</v>
      </c>
      <c r="M3369" t="str">
        <f t="shared" si="104"/>
        <v>Medium</v>
      </c>
      <c r="O3369" t="s">
        <v>33</v>
      </c>
      <c r="P3369">
        <v>0.253286212682724</v>
      </c>
    </row>
    <row r="3370" spans="8:16">
      <c r="H3370">
        <f t="shared" si="105"/>
        <v>3368</v>
      </c>
      <c r="I3370">
        <v>0.67382962394474299</v>
      </c>
      <c r="J3370">
        <v>0.73412017167382004</v>
      </c>
      <c r="K3370">
        <v>0.45849779248237599</v>
      </c>
      <c r="M3370" t="str">
        <f t="shared" si="104"/>
        <v>Medium</v>
      </c>
      <c r="O3370" t="s">
        <v>33</v>
      </c>
      <c r="P3370">
        <v>0.23880717158317599</v>
      </c>
    </row>
    <row r="3371" spans="8:16">
      <c r="H3371">
        <f t="shared" si="105"/>
        <v>3369</v>
      </c>
      <c r="I3371">
        <v>0.67382962394474299</v>
      </c>
      <c r="J3371">
        <v>0.73433476394849795</v>
      </c>
      <c r="K3371">
        <v>0.45870095491409302</v>
      </c>
      <c r="M3371" t="str">
        <f t="shared" si="104"/>
        <v>Medium</v>
      </c>
      <c r="O3371" t="s">
        <v>33</v>
      </c>
      <c r="P3371">
        <v>0.51461160182952903</v>
      </c>
    </row>
    <row r="3372" spans="8:16">
      <c r="H3372">
        <f t="shared" si="105"/>
        <v>3370</v>
      </c>
      <c r="I3372">
        <v>0.67382962394474299</v>
      </c>
      <c r="J3372">
        <v>0.73454935622317596</v>
      </c>
      <c r="K3372">
        <v>0.45891751348972298</v>
      </c>
      <c r="M3372" t="str">
        <f t="shared" si="104"/>
        <v>Medium</v>
      </c>
      <c r="O3372" t="s">
        <v>33</v>
      </c>
      <c r="P3372">
        <v>0.27239134907722501</v>
      </c>
    </row>
    <row r="3373" spans="8:16">
      <c r="H3373">
        <f t="shared" si="105"/>
        <v>3371</v>
      </c>
      <c r="I3373">
        <v>0.67306216423637799</v>
      </c>
      <c r="J3373">
        <v>0.73454935622317596</v>
      </c>
      <c r="K3373">
        <v>0.45900915563106498</v>
      </c>
      <c r="M3373" t="str">
        <f t="shared" si="104"/>
        <v>Medium</v>
      </c>
      <c r="O3373" t="s">
        <v>33</v>
      </c>
      <c r="P3373">
        <v>0.22685019671917001</v>
      </c>
    </row>
    <row r="3374" spans="8:16">
      <c r="H3374">
        <f t="shared" si="105"/>
        <v>3372</v>
      </c>
      <c r="I3374">
        <v>0.67306216423637799</v>
      </c>
      <c r="J3374">
        <v>0.73476394849785398</v>
      </c>
      <c r="K3374">
        <v>0.45904642343521102</v>
      </c>
      <c r="M3374" t="str">
        <f t="shared" si="104"/>
        <v>Medium</v>
      </c>
      <c r="O3374" t="s">
        <v>33</v>
      </c>
      <c r="P3374">
        <v>0.27590617537498502</v>
      </c>
    </row>
    <row r="3375" spans="8:16">
      <c r="H3375">
        <f t="shared" si="105"/>
        <v>3373</v>
      </c>
      <c r="I3375">
        <v>0.67306216423637799</v>
      </c>
      <c r="J3375">
        <v>0.734978540772532</v>
      </c>
      <c r="K3375">
        <v>0.459130749106407</v>
      </c>
      <c r="M3375" t="str">
        <f t="shared" si="104"/>
        <v>Medium</v>
      </c>
      <c r="O3375" t="s">
        <v>33</v>
      </c>
      <c r="P3375">
        <v>0.27590617537498502</v>
      </c>
    </row>
    <row r="3376" spans="8:16">
      <c r="H3376">
        <f t="shared" si="105"/>
        <v>3374</v>
      </c>
      <c r="I3376">
        <v>0.67229470452801199</v>
      </c>
      <c r="J3376">
        <v>0.734978540772532</v>
      </c>
      <c r="K3376">
        <v>0.45923209190368702</v>
      </c>
      <c r="M3376" t="str">
        <f t="shared" si="104"/>
        <v>Medium</v>
      </c>
      <c r="O3376" t="s">
        <v>33</v>
      </c>
      <c r="P3376">
        <v>0.56457996368408203</v>
      </c>
    </row>
    <row r="3377" spans="8:16">
      <c r="H3377">
        <f t="shared" si="105"/>
        <v>3375</v>
      </c>
      <c r="I3377">
        <v>0.67152724481964698</v>
      </c>
      <c r="J3377">
        <v>0.734978540772532</v>
      </c>
      <c r="K3377">
        <v>0.45928561687469499</v>
      </c>
      <c r="M3377" t="str">
        <f t="shared" si="104"/>
        <v>Medium</v>
      </c>
      <c r="O3377" t="s">
        <v>33</v>
      </c>
      <c r="P3377">
        <v>0.29286733269691501</v>
      </c>
    </row>
    <row r="3378" spans="8:16">
      <c r="H3378">
        <f t="shared" si="105"/>
        <v>3376</v>
      </c>
      <c r="I3378">
        <v>0.67152724481964698</v>
      </c>
      <c r="J3378">
        <v>0.73519313304721001</v>
      </c>
      <c r="K3378">
        <v>0.45931176841259003</v>
      </c>
      <c r="M3378" t="str">
        <f t="shared" si="104"/>
        <v>Medium</v>
      </c>
      <c r="O3378" t="s">
        <v>33</v>
      </c>
      <c r="P3378">
        <v>0.31166255474090598</v>
      </c>
    </row>
    <row r="3379" spans="8:16">
      <c r="H3379">
        <f t="shared" si="105"/>
        <v>3377</v>
      </c>
      <c r="I3379">
        <v>0.67152724481964698</v>
      </c>
      <c r="J3379">
        <v>0.73540772532188803</v>
      </c>
      <c r="K3379">
        <v>0.45932909846305803</v>
      </c>
      <c r="M3379" t="str">
        <f t="shared" si="104"/>
        <v>Medium</v>
      </c>
      <c r="O3379" t="s">
        <v>33</v>
      </c>
      <c r="P3379">
        <v>0.34099116921424899</v>
      </c>
    </row>
    <row r="3380" spans="8:16">
      <c r="H3380">
        <f t="shared" si="105"/>
        <v>3378</v>
      </c>
      <c r="I3380">
        <v>0.67152724481964698</v>
      </c>
      <c r="J3380">
        <v>0.73562231759656604</v>
      </c>
      <c r="K3380">
        <v>0.45935510098934201</v>
      </c>
      <c r="M3380" t="str">
        <f t="shared" si="104"/>
        <v>Medium</v>
      </c>
      <c r="O3380" t="s">
        <v>33</v>
      </c>
      <c r="P3380">
        <v>0.20888221263885501</v>
      </c>
    </row>
    <row r="3381" spans="8:16">
      <c r="H3381">
        <f t="shared" si="105"/>
        <v>3379</v>
      </c>
      <c r="I3381">
        <v>0.67152724481964698</v>
      </c>
      <c r="J3381">
        <v>0.73583690987124495</v>
      </c>
      <c r="K3381">
        <v>0.459462910890579</v>
      </c>
      <c r="M3381" t="str">
        <f t="shared" si="104"/>
        <v>Medium</v>
      </c>
      <c r="O3381" t="s">
        <v>33</v>
      </c>
      <c r="P3381">
        <v>0.258966714143753</v>
      </c>
    </row>
    <row r="3382" spans="8:16">
      <c r="H3382">
        <f t="shared" si="105"/>
        <v>3380</v>
      </c>
      <c r="I3382">
        <v>0.67152724481964698</v>
      </c>
      <c r="J3382">
        <v>0.73605150214592296</v>
      </c>
      <c r="K3382">
        <v>0.459595307707787</v>
      </c>
      <c r="M3382" t="str">
        <f t="shared" si="104"/>
        <v>Medium</v>
      </c>
      <c r="O3382" t="s">
        <v>33</v>
      </c>
      <c r="P3382">
        <v>0.25177788734436002</v>
      </c>
    </row>
    <row r="3383" spans="8:16">
      <c r="H3383">
        <f t="shared" si="105"/>
        <v>3381</v>
      </c>
      <c r="I3383">
        <v>0.67152724481964698</v>
      </c>
      <c r="J3383">
        <v>0.73626609442060098</v>
      </c>
      <c r="K3383">
        <v>0.45977129042148601</v>
      </c>
      <c r="M3383" t="str">
        <f t="shared" si="104"/>
        <v>Medium</v>
      </c>
      <c r="O3383" t="s">
        <v>33</v>
      </c>
      <c r="P3383">
        <v>0.50016790628433205</v>
      </c>
    </row>
    <row r="3384" spans="8:16">
      <c r="H3384">
        <f t="shared" si="105"/>
        <v>3382</v>
      </c>
      <c r="I3384">
        <v>0.67075978511128198</v>
      </c>
      <c r="J3384">
        <v>0.73626609442060098</v>
      </c>
      <c r="K3384">
        <v>0.46005079150199901</v>
      </c>
      <c r="M3384" t="str">
        <f t="shared" si="104"/>
        <v>Medium</v>
      </c>
      <c r="O3384" t="s">
        <v>33</v>
      </c>
      <c r="P3384">
        <v>0.40308365225791898</v>
      </c>
    </row>
    <row r="3385" spans="8:16">
      <c r="H3385">
        <f t="shared" si="105"/>
        <v>3383</v>
      </c>
      <c r="I3385">
        <v>0.67075978511128198</v>
      </c>
      <c r="J3385">
        <v>0.736480686695279</v>
      </c>
      <c r="K3385">
        <v>0.46023648977279702</v>
      </c>
      <c r="M3385" t="str">
        <f t="shared" si="104"/>
        <v>High</v>
      </c>
      <c r="O3385" t="s">
        <v>33</v>
      </c>
      <c r="P3385">
        <v>0.61303007602691695</v>
      </c>
    </row>
    <row r="3386" spans="8:16">
      <c r="H3386">
        <f t="shared" si="105"/>
        <v>3384</v>
      </c>
      <c r="I3386">
        <v>0.67075978511128198</v>
      </c>
      <c r="J3386">
        <v>0.73669527896995701</v>
      </c>
      <c r="K3386">
        <v>0.46030417084693898</v>
      </c>
      <c r="M3386" t="str">
        <f t="shared" si="104"/>
        <v>Low</v>
      </c>
      <c r="O3386" t="s">
        <v>33</v>
      </c>
      <c r="P3386">
        <v>0.19154536724090601</v>
      </c>
    </row>
    <row r="3387" spans="8:16">
      <c r="H3387">
        <f t="shared" si="105"/>
        <v>3385</v>
      </c>
      <c r="I3387">
        <v>0.67075978511128198</v>
      </c>
      <c r="J3387">
        <v>0.73690987124463503</v>
      </c>
      <c r="K3387">
        <v>0.46042677760124201</v>
      </c>
      <c r="M3387" t="str">
        <f t="shared" si="104"/>
        <v>High</v>
      </c>
      <c r="O3387" t="s">
        <v>33</v>
      </c>
      <c r="P3387">
        <v>0.69222807884216297</v>
      </c>
    </row>
    <row r="3388" spans="8:16">
      <c r="H3388">
        <f t="shared" si="105"/>
        <v>3386</v>
      </c>
      <c r="I3388">
        <v>0.67075978511128198</v>
      </c>
      <c r="J3388">
        <v>0.73712446351931304</v>
      </c>
      <c r="K3388">
        <v>0.46054434776306202</v>
      </c>
      <c r="M3388" t="str">
        <f t="shared" si="104"/>
        <v>Medium</v>
      </c>
      <c r="O3388" t="s">
        <v>33</v>
      </c>
      <c r="P3388">
        <v>0.23009943962097201</v>
      </c>
    </row>
    <row r="3389" spans="8:16">
      <c r="H3389">
        <f t="shared" si="105"/>
        <v>3387</v>
      </c>
      <c r="I3389">
        <v>0.67075978511128198</v>
      </c>
      <c r="J3389">
        <v>0.73733905579399095</v>
      </c>
      <c r="K3389">
        <v>0.46059314906597099</v>
      </c>
      <c r="M3389" t="str">
        <f t="shared" si="104"/>
        <v>Low</v>
      </c>
      <c r="O3389" t="s">
        <v>33</v>
      </c>
      <c r="P3389">
        <v>0.151260331273079</v>
      </c>
    </row>
    <row r="3390" spans="8:16">
      <c r="H3390">
        <f t="shared" si="105"/>
        <v>3388</v>
      </c>
      <c r="I3390">
        <v>0.66999232540291598</v>
      </c>
      <c r="J3390">
        <v>0.73733905579399095</v>
      </c>
      <c r="K3390">
        <v>0.46066230535507202</v>
      </c>
      <c r="M3390" t="str">
        <f t="shared" si="104"/>
        <v>Medium</v>
      </c>
      <c r="O3390" t="s">
        <v>33</v>
      </c>
      <c r="P3390">
        <v>0.24103799462318401</v>
      </c>
    </row>
    <row r="3391" spans="8:16">
      <c r="H3391">
        <f t="shared" si="105"/>
        <v>3389</v>
      </c>
      <c r="I3391">
        <v>0.66999232540291598</v>
      </c>
      <c r="J3391">
        <v>0.73755364806866996</v>
      </c>
      <c r="K3391">
        <v>0.460802972316742</v>
      </c>
      <c r="M3391" t="str">
        <f t="shared" si="104"/>
        <v>Medium</v>
      </c>
      <c r="O3391" t="s">
        <v>33</v>
      </c>
      <c r="P3391">
        <v>0.400139540433884</v>
      </c>
    </row>
    <row r="3392" spans="8:16">
      <c r="H3392">
        <f t="shared" si="105"/>
        <v>3390</v>
      </c>
      <c r="I3392">
        <v>0.66999232540291598</v>
      </c>
      <c r="J3392">
        <v>0.73776824034334798</v>
      </c>
      <c r="K3392">
        <v>0.46100109815597501</v>
      </c>
      <c r="M3392" t="str">
        <f t="shared" si="104"/>
        <v>Medium</v>
      </c>
      <c r="O3392" t="s">
        <v>33</v>
      </c>
      <c r="P3392">
        <v>0.32271558046340898</v>
      </c>
    </row>
    <row r="3393" spans="8:16">
      <c r="H3393">
        <f t="shared" si="105"/>
        <v>3391</v>
      </c>
      <c r="I3393">
        <v>0.66999232540291598</v>
      </c>
      <c r="J3393">
        <v>0.737982832618026</v>
      </c>
      <c r="K3393">
        <v>0.46116815507412001</v>
      </c>
      <c r="M3393" t="str">
        <f t="shared" si="104"/>
        <v>Medium</v>
      </c>
      <c r="O3393" t="s">
        <v>33</v>
      </c>
      <c r="P3393">
        <v>0.21063597500324199</v>
      </c>
    </row>
    <row r="3394" spans="8:16">
      <c r="H3394">
        <f t="shared" si="105"/>
        <v>3392</v>
      </c>
      <c r="I3394">
        <v>0.66999232540291598</v>
      </c>
      <c r="J3394">
        <v>0.73819742489270401</v>
      </c>
      <c r="K3394">
        <v>0.461248889565468</v>
      </c>
      <c r="M3394" t="str">
        <f t="shared" si="104"/>
        <v>High</v>
      </c>
      <c r="O3394" t="s">
        <v>33</v>
      </c>
      <c r="P3394">
        <v>0.61327910423278797</v>
      </c>
    </row>
    <row r="3395" spans="8:16">
      <c r="H3395">
        <f t="shared" si="105"/>
        <v>3393</v>
      </c>
      <c r="I3395">
        <v>0.66999232540291598</v>
      </c>
      <c r="J3395">
        <v>0.73841201716738203</v>
      </c>
      <c r="K3395">
        <v>0.461361393332481</v>
      </c>
      <c r="M3395" t="str">
        <f t="shared" ref="M3395:M3458" si="106">IF(P3395&gt;=$C$10,"High",IF(P3395&lt;=$C$15,"Low","Medium"))</f>
        <v>Medium</v>
      </c>
      <c r="O3395" t="s">
        <v>33</v>
      </c>
      <c r="P3395">
        <v>0.56486600637435902</v>
      </c>
    </row>
    <row r="3396" spans="8:16">
      <c r="H3396">
        <f t="shared" si="105"/>
        <v>3394</v>
      </c>
      <c r="I3396">
        <v>0.66999232540291598</v>
      </c>
      <c r="J3396">
        <v>0.73862660944206004</v>
      </c>
      <c r="K3396">
        <v>0.46146441996097598</v>
      </c>
      <c r="M3396" t="str">
        <f t="shared" si="106"/>
        <v>Medium</v>
      </c>
      <c r="O3396" t="s">
        <v>33</v>
      </c>
      <c r="P3396">
        <v>0.32474654912948597</v>
      </c>
    </row>
    <row r="3397" spans="8:16">
      <c r="H3397">
        <f t="shared" ref="H3397:H3460" si="107">H3396+1</f>
        <v>3395</v>
      </c>
      <c r="I3397">
        <v>0.66999232540291598</v>
      </c>
      <c r="J3397">
        <v>0.73884120171673795</v>
      </c>
      <c r="K3397">
        <v>0.46154902875423398</v>
      </c>
      <c r="M3397" t="str">
        <f t="shared" si="106"/>
        <v>Medium</v>
      </c>
      <c r="O3397" t="s">
        <v>33</v>
      </c>
      <c r="P3397">
        <v>0.50071525573730502</v>
      </c>
    </row>
    <row r="3398" spans="8:16">
      <c r="H3398">
        <f t="shared" si="107"/>
        <v>3396</v>
      </c>
      <c r="I3398">
        <v>0.66999232540291598</v>
      </c>
      <c r="J3398">
        <v>0.73905579399141597</v>
      </c>
      <c r="K3398">
        <v>0.46168006956577301</v>
      </c>
      <c r="M3398" t="str">
        <f t="shared" si="106"/>
        <v>Medium</v>
      </c>
      <c r="O3398" t="s">
        <v>33</v>
      </c>
      <c r="P3398">
        <v>0.23372684419155099</v>
      </c>
    </row>
    <row r="3399" spans="8:16">
      <c r="H3399">
        <f t="shared" si="107"/>
        <v>3397</v>
      </c>
      <c r="I3399">
        <v>0.66999232540291598</v>
      </c>
      <c r="J3399">
        <v>0.73927038626609398</v>
      </c>
      <c r="K3399">
        <v>0.46181698143482203</v>
      </c>
      <c r="M3399" t="str">
        <f t="shared" si="106"/>
        <v>Medium</v>
      </c>
      <c r="O3399" t="s">
        <v>33</v>
      </c>
      <c r="P3399">
        <v>0.21643158793449399</v>
      </c>
    </row>
    <row r="3400" spans="8:16">
      <c r="H3400">
        <f t="shared" si="107"/>
        <v>3398</v>
      </c>
      <c r="I3400">
        <v>0.66999232540291598</v>
      </c>
      <c r="J3400">
        <v>0.739484978540773</v>
      </c>
      <c r="K3400">
        <v>0.461936354637146</v>
      </c>
      <c r="M3400" t="str">
        <f t="shared" si="106"/>
        <v>Medium</v>
      </c>
      <c r="O3400" t="s">
        <v>33</v>
      </c>
      <c r="P3400">
        <v>0.37035137414932301</v>
      </c>
    </row>
    <row r="3401" spans="8:16">
      <c r="H3401">
        <f t="shared" si="107"/>
        <v>3399</v>
      </c>
      <c r="I3401">
        <v>0.66999232540291598</v>
      </c>
      <c r="J3401">
        <v>0.73969957081545101</v>
      </c>
      <c r="K3401">
        <v>0.462011247873306</v>
      </c>
      <c r="M3401" t="str">
        <f t="shared" si="106"/>
        <v>Medium</v>
      </c>
      <c r="O3401" t="s">
        <v>33</v>
      </c>
      <c r="P3401">
        <v>0.22072170674800901</v>
      </c>
    </row>
    <row r="3402" spans="8:16">
      <c r="H3402">
        <f t="shared" si="107"/>
        <v>3400</v>
      </c>
      <c r="I3402">
        <v>0.66999232540291598</v>
      </c>
      <c r="J3402">
        <v>0.73991416309012903</v>
      </c>
      <c r="K3402">
        <v>0.46207275986671398</v>
      </c>
      <c r="M3402" t="str">
        <f t="shared" si="106"/>
        <v>Medium</v>
      </c>
      <c r="O3402" t="s">
        <v>33</v>
      </c>
      <c r="P3402">
        <v>0.370660990476608</v>
      </c>
    </row>
    <row r="3403" spans="8:16">
      <c r="H3403">
        <f t="shared" si="107"/>
        <v>3401</v>
      </c>
      <c r="I3403">
        <v>0.66922486569455097</v>
      </c>
      <c r="J3403">
        <v>0.73991416309012903</v>
      </c>
      <c r="K3403">
        <v>0.462126985192299</v>
      </c>
      <c r="M3403" t="str">
        <f t="shared" si="106"/>
        <v>High</v>
      </c>
      <c r="O3403" t="s">
        <v>33</v>
      </c>
      <c r="P3403">
        <v>0.87366247177124001</v>
      </c>
    </row>
    <row r="3404" spans="8:16">
      <c r="H3404">
        <f t="shared" si="107"/>
        <v>3402</v>
      </c>
      <c r="I3404">
        <v>0.66922486569455097</v>
      </c>
      <c r="J3404">
        <v>0.74012875536480704</v>
      </c>
      <c r="K3404">
        <v>0.46218849718570698</v>
      </c>
      <c r="M3404" t="str">
        <f t="shared" si="106"/>
        <v>Medium</v>
      </c>
      <c r="O3404" t="s">
        <v>33</v>
      </c>
      <c r="P3404">
        <v>0.26938056945800798</v>
      </c>
    </row>
    <row r="3405" spans="8:16">
      <c r="H3405">
        <f t="shared" si="107"/>
        <v>3403</v>
      </c>
      <c r="I3405">
        <v>0.66922486569455097</v>
      </c>
      <c r="J3405">
        <v>0.74034334763948495</v>
      </c>
      <c r="K3405">
        <v>0.46228927373886097</v>
      </c>
      <c r="M3405" t="str">
        <f t="shared" si="106"/>
        <v>Medium</v>
      </c>
      <c r="O3405" t="s">
        <v>33</v>
      </c>
      <c r="P3405">
        <v>0.339258342981339</v>
      </c>
    </row>
    <row r="3406" spans="8:16">
      <c r="H3406">
        <f t="shared" si="107"/>
        <v>3404</v>
      </c>
      <c r="I3406">
        <v>0.66922486569455097</v>
      </c>
      <c r="J3406">
        <v>0.74055793991416297</v>
      </c>
      <c r="K3406">
        <v>0.462641730904579</v>
      </c>
      <c r="M3406" t="str">
        <f t="shared" si="106"/>
        <v>Medium</v>
      </c>
      <c r="O3406" t="s">
        <v>33</v>
      </c>
      <c r="P3406">
        <v>0.33076980710029602</v>
      </c>
    </row>
    <row r="3407" spans="8:16">
      <c r="H3407">
        <f t="shared" si="107"/>
        <v>3405</v>
      </c>
      <c r="I3407">
        <v>0.66922486569455097</v>
      </c>
      <c r="J3407">
        <v>0.74077253218884098</v>
      </c>
      <c r="K3407">
        <v>0.46305760741233798</v>
      </c>
      <c r="M3407" t="str">
        <f t="shared" si="106"/>
        <v>High</v>
      </c>
      <c r="O3407" t="s">
        <v>33</v>
      </c>
      <c r="P3407">
        <v>0.62935256958007801</v>
      </c>
    </row>
    <row r="3408" spans="8:16">
      <c r="H3408">
        <f t="shared" si="107"/>
        <v>3406</v>
      </c>
      <c r="I3408">
        <v>0.66922486569455097</v>
      </c>
      <c r="J3408">
        <v>0.740987124463519</v>
      </c>
      <c r="K3408">
        <v>0.46322207152843498</v>
      </c>
      <c r="M3408" t="str">
        <f t="shared" si="106"/>
        <v>Medium</v>
      </c>
      <c r="O3408" t="s">
        <v>33</v>
      </c>
      <c r="P3408">
        <v>0.41398748755455</v>
      </c>
    </row>
    <row r="3409" spans="8:16">
      <c r="H3409">
        <f t="shared" si="107"/>
        <v>3407</v>
      </c>
      <c r="I3409">
        <v>0.66845740598618597</v>
      </c>
      <c r="J3409">
        <v>0.740987124463519</v>
      </c>
      <c r="K3409">
        <v>0.46325904130935702</v>
      </c>
      <c r="M3409" t="str">
        <f t="shared" si="106"/>
        <v>Medium</v>
      </c>
      <c r="O3409" t="s">
        <v>33</v>
      </c>
      <c r="P3409">
        <v>0.381948411464691</v>
      </c>
    </row>
    <row r="3410" spans="8:16">
      <c r="H3410">
        <f t="shared" si="107"/>
        <v>3408</v>
      </c>
      <c r="I3410">
        <v>0.66845740598618597</v>
      </c>
      <c r="J3410">
        <v>0.74120171673819701</v>
      </c>
      <c r="K3410">
        <v>0.46333560347557101</v>
      </c>
      <c r="M3410" t="str">
        <f t="shared" si="106"/>
        <v>Medium</v>
      </c>
      <c r="O3410" t="s">
        <v>33</v>
      </c>
      <c r="P3410">
        <v>0.27097761631012002</v>
      </c>
    </row>
    <row r="3411" spans="8:16">
      <c r="H3411">
        <f t="shared" si="107"/>
        <v>3409</v>
      </c>
      <c r="I3411">
        <v>0.66845740598618597</v>
      </c>
      <c r="J3411">
        <v>0.74141630901287603</v>
      </c>
      <c r="K3411">
        <v>0.46362268924713101</v>
      </c>
      <c r="M3411" t="str">
        <f t="shared" si="106"/>
        <v>Medium</v>
      </c>
      <c r="O3411" t="s">
        <v>33</v>
      </c>
      <c r="P3411">
        <v>0.38397005200385997</v>
      </c>
    </row>
    <row r="3412" spans="8:16">
      <c r="H3412">
        <f t="shared" si="107"/>
        <v>3410</v>
      </c>
      <c r="I3412">
        <v>0.66845740598618597</v>
      </c>
      <c r="J3412">
        <v>0.74163090128755405</v>
      </c>
      <c r="K3412">
        <v>0.46385453641414598</v>
      </c>
      <c r="M3412" t="str">
        <f t="shared" si="106"/>
        <v>Medium</v>
      </c>
      <c r="O3412" t="s">
        <v>33</v>
      </c>
      <c r="P3412">
        <v>0.21312420070171401</v>
      </c>
    </row>
    <row r="3413" spans="8:16">
      <c r="H3413">
        <f t="shared" si="107"/>
        <v>3411</v>
      </c>
      <c r="I3413">
        <v>0.66845740598618597</v>
      </c>
      <c r="J3413">
        <v>0.74184549356223195</v>
      </c>
      <c r="K3413">
        <v>0.46388480067253102</v>
      </c>
      <c r="M3413" t="str">
        <f t="shared" si="106"/>
        <v>Medium</v>
      </c>
      <c r="O3413" t="s">
        <v>33</v>
      </c>
      <c r="P3413">
        <v>0.47365605831146201</v>
      </c>
    </row>
    <row r="3414" spans="8:16">
      <c r="H3414">
        <f t="shared" si="107"/>
        <v>3412</v>
      </c>
      <c r="I3414">
        <v>0.66845740598618597</v>
      </c>
      <c r="J3414">
        <v>0.74206008583690997</v>
      </c>
      <c r="K3414">
        <v>0.46400453150272403</v>
      </c>
      <c r="M3414" t="str">
        <f t="shared" si="106"/>
        <v>High</v>
      </c>
      <c r="O3414" t="s">
        <v>33</v>
      </c>
      <c r="P3414">
        <v>0.61011934280395497</v>
      </c>
    </row>
    <row r="3415" spans="8:16">
      <c r="H3415">
        <f t="shared" si="107"/>
        <v>3413</v>
      </c>
      <c r="I3415">
        <v>0.66845740598618597</v>
      </c>
      <c r="J3415">
        <v>0.74227467811158798</v>
      </c>
      <c r="K3415">
        <v>0.46424423158168798</v>
      </c>
      <c r="M3415" t="str">
        <f t="shared" si="106"/>
        <v>Medium</v>
      </c>
      <c r="O3415" t="s">
        <v>33</v>
      </c>
      <c r="P3415">
        <v>0.33741641044616699</v>
      </c>
    </row>
    <row r="3416" spans="8:16">
      <c r="H3416">
        <f t="shared" si="107"/>
        <v>3414</v>
      </c>
      <c r="I3416">
        <v>0.66768994627781997</v>
      </c>
      <c r="J3416">
        <v>0.74227467811158798</v>
      </c>
      <c r="K3416">
        <v>0.46439258754253399</v>
      </c>
      <c r="M3416" t="str">
        <f t="shared" si="106"/>
        <v>Medium</v>
      </c>
      <c r="O3416" t="s">
        <v>33</v>
      </c>
      <c r="P3416">
        <v>0.282248646020889</v>
      </c>
    </row>
    <row r="3417" spans="8:16">
      <c r="H3417">
        <f t="shared" si="107"/>
        <v>3415</v>
      </c>
      <c r="I3417">
        <v>0.66768994627781997</v>
      </c>
      <c r="J3417">
        <v>0.742489270386266</v>
      </c>
      <c r="K3417">
        <v>0.46441447734832803</v>
      </c>
      <c r="M3417" t="str">
        <f t="shared" si="106"/>
        <v>Medium</v>
      </c>
      <c r="O3417" t="s">
        <v>33</v>
      </c>
      <c r="P3417">
        <v>0.456702440977097</v>
      </c>
    </row>
    <row r="3418" spans="8:16">
      <c r="H3418">
        <f t="shared" si="107"/>
        <v>3416</v>
      </c>
      <c r="I3418">
        <v>0.66768994627781997</v>
      </c>
      <c r="J3418">
        <v>0.74270386266094401</v>
      </c>
      <c r="K3418">
        <v>0.46447159349918399</v>
      </c>
      <c r="M3418" t="str">
        <f t="shared" si="106"/>
        <v>Low</v>
      </c>
      <c r="O3418" t="s">
        <v>33</v>
      </c>
      <c r="P3418">
        <v>0.14347131550312001</v>
      </c>
    </row>
    <row r="3419" spans="8:16">
      <c r="H3419">
        <f t="shared" si="107"/>
        <v>3417</v>
      </c>
      <c r="I3419">
        <v>0.66768994627781997</v>
      </c>
      <c r="J3419">
        <v>0.74291845493562203</v>
      </c>
      <c r="K3419">
        <v>0.46456819772720298</v>
      </c>
      <c r="M3419" t="str">
        <f t="shared" si="106"/>
        <v>Medium</v>
      </c>
      <c r="O3419" t="s">
        <v>33</v>
      </c>
      <c r="P3419">
        <v>0.33282259106635997</v>
      </c>
    </row>
    <row r="3420" spans="8:16">
      <c r="H3420">
        <f t="shared" si="107"/>
        <v>3418</v>
      </c>
      <c r="I3420">
        <v>0.66768994627781997</v>
      </c>
      <c r="J3420">
        <v>0.74313304721030005</v>
      </c>
      <c r="K3420">
        <v>0.46469090878963498</v>
      </c>
      <c r="M3420" t="str">
        <f t="shared" si="106"/>
        <v>Medium</v>
      </c>
      <c r="O3420" t="s">
        <v>33</v>
      </c>
      <c r="P3420">
        <v>0.31939595937728898</v>
      </c>
    </row>
    <row r="3421" spans="8:16">
      <c r="H3421">
        <f t="shared" si="107"/>
        <v>3419</v>
      </c>
      <c r="I3421">
        <v>0.66768994627781997</v>
      </c>
      <c r="J3421">
        <v>0.74334763948497895</v>
      </c>
      <c r="K3421">
        <v>0.46483597159385698</v>
      </c>
      <c r="M3421" t="str">
        <f t="shared" si="106"/>
        <v>Medium</v>
      </c>
      <c r="O3421" t="s">
        <v>33</v>
      </c>
      <c r="P3421">
        <v>0.324096769094467</v>
      </c>
    </row>
    <row r="3422" spans="8:16">
      <c r="H3422">
        <f t="shared" si="107"/>
        <v>3420</v>
      </c>
      <c r="I3422">
        <v>0.66768994627781997</v>
      </c>
      <c r="J3422">
        <v>0.74356223175965697</v>
      </c>
      <c r="K3422">
        <v>0.46500660479068801</v>
      </c>
      <c r="M3422" t="str">
        <f t="shared" si="106"/>
        <v>Medium</v>
      </c>
      <c r="O3422" t="s">
        <v>33</v>
      </c>
      <c r="P3422">
        <v>0.30517062544822698</v>
      </c>
    </row>
    <row r="3423" spans="8:16">
      <c r="H3423">
        <f t="shared" si="107"/>
        <v>3421</v>
      </c>
      <c r="I3423">
        <v>0.66768994627781997</v>
      </c>
      <c r="J3423">
        <v>0.74377682403433498</v>
      </c>
      <c r="K3423">
        <v>0.465128064155579</v>
      </c>
      <c r="M3423" t="str">
        <f t="shared" si="106"/>
        <v>Medium</v>
      </c>
      <c r="O3423" t="s">
        <v>33</v>
      </c>
      <c r="P3423">
        <v>0.46901810169219998</v>
      </c>
    </row>
    <row r="3424" spans="8:16">
      <c r="H3424">
        <f t="shared" si="107"/>
        <v>3422</v>
      </c>
      <c r="I3424">
        <v>0.66768994627781997</v>
      </c>
      <c r="J3424">
        <v>0.743991416309013</v>
      </c>
      <c r="K3424">
        <v>0.465207830071449</v>
      </c>
      <c r="M3424" t="str">
        <f t="shared" si="106"/>
        <v>Medium</v>
      </c>
      <c r="O3424" t="s">
        <v>33</v>
      </c>
      <c r="P3424">
        <v>0.21925340592861201</v>
      </c>
    </row>
    <row r="3425" spans="8:16">
      <c r="H3425">
        <f t="shared" si="107"/>
        <v>3423</v>
      </c>
      <c r="I3425">
        <v>0.66768994627781997</v>
      </c>
      <c r="J3425">
        <v>0.74420600858369101</v>
      </c>
      <c r="K3425">
        <v>0.46533599495887801</v>
      </c>
      <c r="M3425" t="str">
        <f t="shared" si="106"/>
        <v>Low</v>
      </c>
      <c r="O3425" t="s">
        <v>33</v>
      </c>
      <c r="P3425">
        <v>0.155859500169754</v>
      </c>
    </row>
    <row r="3426" spans="8:16">
      <c r="H3426">
        <f t="shared" si="107"/>
        <v>3424</v>
      </c>
      <c r="I3426">
        <v>0.66768994627781997</v>
      </c>
      <c r="J3426">
        <v>0.74442060085836903</v>
      </c>
      <c r="K3426">
        <v>0.46543084084987602</v>
      </c>
      <c r="M3426" t="str">
        <f t="shared" si="106"/>
        <v>Low</v>
      </c>
      <c r="O3426" t="s">
        <v>33</v>
      </c>
      <c r="P3426">
        <v>0.14528265595436099</v>
      </c>
    </row>
    <row r="3427" spans="8:16">
      <c r="H3427">
        <f t="shared" si="107"/>
        <v>3425</v>
      </c>
      <c r="I3427">
        <v>0.66768994627781997</v>
      </c>
      <c r="J3427">
        <v>0.74463519313304705</v>
      </c>
      <c r="K3427">
        <v>0.46546751260757402</v>
      </c>
      <c r="M3427" t="str">
        <f t="shared" si="106"/>
        <v>Medium</v>
      </c>
      <c r="O3427" t="s">
        <v>33</v>
      </c>
      <c r="P3427">
        <v>0.318595081567764</v>
      </c>
    </row>
    <row r="3428" spans="8:16">
      <c r="H3428">
        <f t="shared" si="107"/>
        <v>3426</v>
      </c>
      <c r="I3428">
        <v>0.66768994627781997</v>
      </c>
      <c r="J3428">
        <v>0.74484978540772495</v>
      </c>
      <c r="K3428">
        <v>0.465492874383926</v>
      </c>
      <c r="M3428" t="str">
        <f t="shared" si="106"/>
        <v>Medium</v>
      </c>
      <c r="O3428" t="s">
        <v>33</v>
      </c>
      <c r="P3428">
        <v>0.20079742372036</v>
      </c>
    </row>
    <row r="3429" spans="8:16">
      <c r="H3429">
        <f t="shared" si="107"/>
        <v>3427</v>
      </c>
      <c r="I3429">
        <v>0.66768994627781997</v>
      </c>
      <c r="J3429">
        <v>0.74506437768240297</v>
      </c>
      <c r="K3429">
        <v>0.46555164456367498</v>
      </c>
      <c r="M3429" t="str">
        <f t="shared" si="106"/>
        <v>High</v>
      </c>
      <c r="O3429" t="s">
        <v>33</v>
      </c>
      <c r="P3429">
        <v>0.72749155759811401</v>
      </c>
    </row>
    <row r="3430" spans="8:16">
      <c r="H3430">
        <f t="shared" si="107"/>
        <v>3428</v>
      </c>
      <c r="I3430">
        <v>0.66768994627781997</v>
      </c>
      <c r="J3430">
        <v>0.74527896995708198</v>
      </c>
      <c r="K3430">
        <v>0.46570239961147297</v>
      </c>
      <c r="M3430" t="str">
        <f t="shared" si="106"/>
        <v>Medium</v>
      </c>
      <c r="O3430" t="s">
        <v>33</v>
      </c>
      <c r="P3430">
        <v>0.217335686087608</v>
      </c>
    </row>
    <row r="3431" spans="8:16">
      <c r="H3431">
        <f t="shared" si="107"/>
        <v>3429</v>
      </c>
      <c r="I3431">
        <v>0.66692248656945496</v>
      </c>
      <c r="J3431">
        <v>0.74527896995708198</v>
      </c>
      <c r="K3431">
        <v>0.465809136629105</v>
      </c>
      <c r="M3431" t="str">
        <f t="shared" si="106"/>
        <v>Medium</v>
      </c>
      <c r="O3431" t="s">
        <v>33</v>
      </c>
      <c r="P3431">
        <v>0.23894253373146099</v>
      </c>
    </row>
    <row r="3432" spans="8:16">
      <c r="H3432">
        <f t="shared" si="107"/>
        <v>3430</v>
      </c>
      <c r="I3432">
        <v>0.66692248656945496</v>
      </c>
      <c r="J3432">
        <v>0.74549356223176</v>
      </c>
      <c r="K3432">
        <v>0.46583814918994898</v>
      </c>
      <c r="M3432" t="str">
        <f t="shared" si="106"/>
        <v>Medium</v>
      </c>
      <c r="O3432" t="s">
        <v>33</v>
      </c>
      <c r="P3432">
        <v>0.252849340438843</v>
      </c>
    </row>
    <row r="3433" spans="8:16">
      <c r="H3433">
        <f t="shared" si="107"/>
        <v>3431</v>
      </c>
      <c r="I3433">
        <v>0.66692248656945496</v>
      </c>
      <c r="J3433">
        <v>0.74570815450643801</v>
      </c>
      <c r="K3433">
        <v>0.46593178808689101</v>
      </c>
      <c r="M3433" t="str">
        <f t="shared" si="106"/>
        <v>Medium</v>
      </c>
      <c r="O3433" t="s">
        <v>33</v>
      </c>
      <c r="P3433">
        <v>0.35907658934593201</v>
      </c>
    </row>
    <row r="3434" spans="8:16">
      <c r="H3434">
        <f t="shared" si="107"/>
        <v>3432</v>
      </c>
      <c r="I3434">
        <v>0.66692248656945496</v>
      </c>
      <c r="J3434">
        <v>0.74635193133047195</v>
      </c>
      <c r="K3434">
        <v>0.466026291251183</v>
      </c>
      <c r="M3434" t="str">
        <f t="shared" si="106"/>
        <v>High</v>
      </c>
      <c r="O3434" t="s">
        <v>33</v>
      </c>
      <c r="P3434">
        <v>0.90461283922195401</v>
      </c>
    </row>
    <row r="3435" spans="8:16">
      <c r="H3435">
        <f t="shared" si="107"/>
        <v>3433</v>
      </c>
      <c r="I3435">
        <v>0.66692248656945496</v>
      </c>
      <c r="J3435">
        <v>0.74656652360514997</v>
      </c>
      <c r="K3435">
        <v>0.46608901023864702</v>
      </c>
      <c r="M3435" t="str">
        <f t="shared" si="106"/>
        <v>Medium</v>
      </c>
      <c r="O3435" t="s">
        <v>33</v>
      </c>
      <c r="P3435">
        <v>0.206253111362457</v>
      </c>
    </row>
    <row r="3436" spans="8:16">
      <c r="H3436">
        <f t="shared" si="107"/>
        <v>3434</v>
      </c>
      <c r="I3436">
        <v>0.66692248656945496</v>
      </c>
      <c r="J3436">
        <v>0.74678111587982798</v>
      </c>
      <c r="K3436">
        <v>0.46616367995739</v>
      </c>
      <c r="M3436" t="str">
        <f t="shared" si="106"/>
        <v>Medium</v>
      </c>
      <c r="O3436" t="s">
        <v>33</v>
      </c>
      <c r="P3436">
        <v>0.43551188707351701</v>
      </c>
    </row>
    <row r="3437" spans="8:16">
      <c r="H3437">
        <f t="shared" si="107"/>
        <v>3435</v>
      </c>
      <c r="I3437">
        <v>0.66692248656945496</v>
      </c>
      <c r="J3437">
        <v>0.746995708154506</v>
      </c>
      <c r="K3437">
        <v>0.46629519760608701</v>
      </c>
      <c r="M3437" t="str">
        <f t="shared" si="106"/>
        <v>Medium</v>
      </c>
      <c r="O3437" t="s">
        <v>33</v>
      </c>
      <c r="P3437">
        <v>0.21502427756786299</v>
      </c>
    </row>
    <row r="3438" spans="8:16">
      <c r="H3438">
        <f t="shared" si="107"/>
        <v>3436</v>
      </c>
      <c r="I3438">
        <v>0.66692248656945496</v>
      </c>
      <c r="J3438">
        <v>0.74721030042918501</v>
      </c>
      <c r="K3438">
        <v>0.46644967794418302</v>
      </c>
      <c r="M3438" t="str">
        <f t="shared" si="106"/>
        <v>Medium</v>
      </c>
      <c r="O3438" t="s">
        <v>33</v>
      </c>
      <c r="P3438">
        <v>0.21785092353820801</v>
      </c>
    </row>
    <row r="3439" spans="8:16">
      <c r="H3439">
        <f t="shared" si="107"/>
        <v>3437</v>
      </c>
      <c r="I3439">
        <v>0.66692248656945496</v>
      </c>
      <c r="J3439">
        <v>0.74742489270386303</v>
      </c>
      <c r="K3439">
        <v>0.466551974415779</v>
      </c>
      <c r="M3439" t="str">
        <f t="shared" si="106"/>
        <v>Medium</v>
      </c>
      <c r="O3439" t="s">
        <v>33</v>
      </c>
      <c r="P3439">
        <v>0.27808207273483299</v>
      </c>
    </row>
    <row r="3440" spans="8:16">
      <c r="H3440">
        <f t="shared" si="107"/>
        <v>3438</v>
      </c>
      <c r="I3440">
        <v>0.66692248656945496</v>
      </c>
      <c r="J3440">
        <v>0.74763948497854105</v>
      </c>
      <c r="K3440">
        <v>0.46667459607124301</v>
      </c>
      <c r="M3440" t="str">
        <f t="shared" si="106"/>
        <v>Medium</v>
      </c>
      <c r="O3440" t="s">
        <v>33</v>
      </c>
      <c r="P3440">
        <v>0.35373124480247498</v>
      </c>
    </row>
    <row r="3441" spans="8:16">
      <c r="H3441">
        <f t="shared" si="107"/>
        <v>3439</v>
      </c>
      <c r="I3441">
        <v>0.66692248656945496</v>
      </c>
      <c r="J3441">
        <v>0.74785407725321895</v>
      </c>
      <c r="K3441">
        <v>0.46676917374134103</v>
      </c>
      <c r="M3441" t="str">
        <f t="shared" si="106"/>
        <v>Medium</v>
      </c>
      <c r="O3441" t="s">
        <v>33</v>
      </c>
      <c r="P3441">
        <v>0.26735228300094599</v>
      </c>
    </row>
    <row r="3442" spans="8:16">
      <c r="H3442">
        <f t="shared" si="107"/>
        <v>3440</v>
      </c>
      <c r="I3442">
        <v>0.66692248656945496</v>
      </c>
      <c r="J3442">
        <v>0.74806866952789697</v>
      </c>
      <c r="K3442">
        <v>0.466905027627945</v>
      </c>
      <c r="M3442" t="str">
        <f t="shared" si="106"/>
        <v>Medium</v>
      </c>
      <c r="O3442" t="s">
        <v>33</v>
      </c>
      <c r="P3442">
        <v>0.26811316609382602</v>
      </c>
    </row>
    <row r="3443" spans="8:16">
      <c r="H3443">
        <f t="shared" si="107"/>
        <v>3441</v>
      </c>
      <c r="I3443">
        <v>0.66692248656945496</v>
      </c>
      <c r="J3443">
        <v>0.74828326180257498</v>
      </c>
      <c r="K3443">
        <v>0.46704038977623002</v>
      </c>
      <c r="M3443" t="str">
        <f t="shared" si="106"/>
        <v>Medium</v>
      </c>
      <c r="O3443" t="s">
        <v>33</v>
      </c>
      <c r="P3443">
        <v>0.37826749682426503</v>
      </c>
    </row>
    <row r="3444" spans="8:16">
      <c r="H3444">
        <f t="shared" si="107"/>
        <v>3442</v>
      </c>
      <c r="I3444">
        <v>0.66692248656945496</v>
      </c>
      <c r="J3444">
        <v>0.748497854077253</v>
      </c>
      <c r="K3444">
        <v>0.46719679236411998</v>
      </c>
      <c r="M3444" t="str">
        <f t="shared" si="106"/>
        <v>Medium</v>
      </c>
      <c r="O3444" t="s">
        <v>33</v>
      </c>
      <c r="P3444">
        <v>0.252849340438843</v>
      </c>
    </row>
    <row r="3445" spans="8:16">
      <c r="H3445">
        <f t="shared" si="107"/>
        <v>3443</v>
      </c>
      <c r="I3445">
        <v>0.66692248656945496</v>
      </c>
      <c r="J3445">
        <v>0.74871244635193102</v>
      </c>
      <c r="K3445">
        <v>0.46735288202762598</v>
      </c>
      <c r="M3445" t="str">
        <f t="shared" si="106"/>
        <v>Medium</v>
      </c>
      <c r="O3445" t="s">
        <v>33</v>
      </c>
      <c r="P3445">
        <v>0.56401789188384999</v>
      </c>
    </row>
    <row r="3446" spans="8:16">
      <c r="H3446">
        <f t="shared" si="107"/>
        <v>3444</v>
      </c>
      <c r="I3446">
        <v>0.66692248656945496</v>
      </c>
      <c r="J3446">
        <v>0.74892703862660903</v>
      </c>
      <c r="K3446">
        <v>0.46737222373485598</v>
      </c>
      <c r="M3446" t="str">
        <f t="shared" si="106"/>
        <v>High</v>
      </c>
      <c r="O3446" t="s">
        <v>33</v>
      </c>
      <c r="P3446">
        <v>0.77420151233673096</v>
      </c>
    </row>
    <row r="3447" spans="8:16">
      <c r="H3447">
        <f t="shared" si="107"/>
        <v>3445</v>
      </c>
      <c r="I3447">
        <v>0.66692248656945496</v>
      </c>
      <c r="J3447">
        <v>0.74914163090128805</v>
      </c>
      <c r="K3447">
        <v>0.46745344996452298</v>
      </c>
      <c r="M3447" t="str">
        <f t="shared" si="106"/>
        <v>Medium</v>
      </c>
      <c r="O3447" t="s">
        <v>33</v>
      </c>
      <c r="P3447">
        <v>0.31166255474090598</v>
      </c>
    </row>
    <row r="3448" spans="8:16">
      <c r="H3448">
        <f t="shared" si="107"/>
        <v>3446</v>
      </c>
      <c r="I3448">
        <v>0.66692248656945496</v>
      </c>
      <c r="J3448">
        <v>0.74935622317596595</v>
      </c>
      <c r="K3448">
        <v>0.46758130192756697</v>
      </c>
      <c r="M3448" t="str">
        <f t="shared" si="106"/>
        <v>High</v>
      </c>
      <c r="O3448" t="s">
        <v>33</v>
      </c>
      <c r="P3448">
        <v>0.694827020168304</v>
      </c>
    </row>
    <row r="3449" spans="8:16">
      <c r="H3449">
        <f t="shared" si="107"/>
        <v>3447</v>
      </c>
      <c r="I3449">
        <v>0.66692248656945496</v>
      </c>
      <c r="J3449">
        <v>0.74957081545064397</v>
      </c>
      <c r="K3449">
        <v>0.46780270338058499</v>
      </c>
      <c r="M3449" t="str">
        <f t="shared" si="106"/>
        <v>Medium</v>
      </c>
      <c r="O3449" t="s">
        <v>33</v>
      </c>
      <c r="P3449">
        <v>0.20155698060989399</v>
      </c>
    </row>
    <row r="3450" spans="8:16">
      <c r="H3450">
        <f t="shared" si="107"/>
        <v>3448</v>
      </c>
      <c r="I3450">
        <v>0.66692248656945496</v>
      </c>
      <c r="J3450">
        <v>0.74978540772532198</v>
      </c>
      <c r="K3450">
        <v>0.467988431453705</v>
      </c>
      <c r="M3450" t="str">
        <f t="shared" si="106"/>
        <v>Medium</v>
      </c>
      <c r="O3450" t="s">
        <v>33</v>
      </c>
      <c r="P3450">
        <v>0.43646311759948703</v>
      </c>
    </row>
    <row r="3451" spans="8:16">
      <c r="H3451">
        <f t="shared" si="107"/>
        <v>3449</v>
      </c>
      <c r="I3451">
        <v>0.66692248656945496</v>
      </c>
      <c r="J3451">
        <v>0.75</v>
      </c>
      <c r="K3451">
        <v>0.46803100407123599</v>
      </c>
      <c r="M3451" t="str">
        <f t="shared" si="106"/>
        <v>Medium</v>
      </c>
      <c r="O3451" t="s">
        <v>33</v>
      </c>
      <c r="P3451">
        <v>0.42968574166297901</v>
      </c>
    </row>
    <row r="3452" spans="8:16">
      <c r="H3452">
        <f t="shared" si="107"/>
        <v>3450</v>
      </c>
      <c r="I3452">
        <v>0.66692248656945496</v>
      </c>
      <c r="J3452">
        <v>0.75021459227467802</v>
      </c>
      <c r="K3452">
        <v>0.46818134188652</v>
      </c>
      <c r="M3452" t="str">
        <f t="shared" si="106"/>
        <v>Medium</v>
      </c>
      <c r="O3452" t="s">
        <v>33</v>
      </c>
      <c r="P3452">
        <v>0.34304991364479098</v>
      </c>
    </row>
    <row r="3453" spans="8:16">
      <c r="H3453">
        <f t="shared" si="107"/>
        <v>3451</v>
      </c>
      <c r="I3453">
        <v>0.66615502686108996</v>
      </c>
      <c r="J3453">
        <v>0.75021459227467802</v>
      </c>
      <c r="K3453">
        <v>0.46831838786601998</v>
      </c>
      <c r="M3453" t="str">
        <f t="shared" si="106"/>
        <v>Medium</v>
      </c>
      <c r="O3453" t="s">
        <v>33</v>
      </c>
      <c r="P3453">
        <v>0.33527487516403198</v>
      </c>
    </row>
    <row r="3454" spans="8:16">
      <c r="H3454">
        <f t="shared" si="107"/>
        <v>3452</v>
      </c>
      <c r="I3454">
        <v>0.66615502686108996</v>
      </c>
      <c r="J3454">
        <v>0.75042918454935603</v>
      </c>
      <c r="K3454">
        <v>0.46839804947376301</v>
      </c>
      <c r="M3454" t="str">
        <f t="shared" si="106"/>
        <v>Medium</v>
      </c>
      <c r="O3454" t="s">
        <v>33</v>
      </c>
      <c r="P3454">
        <v>0.322605431079865</v>
      </c>
    </row>
    <row r="3455" spans="8:16">
      <c r="H3455">
        <f t="shared" si="107"/>
        <v>3453</v>
      </c>
      <c r="I3455">
        <v>0.66615502686108996</v>
      </c>
      <c r="J3455">
        <v>0.75064377682403405</v>
      </c>
      <c r="K3455">
        <v>0.46850444376468697</v>
      </c>
      <c r="M3455" t="str">
        <f t="shared" si="106"/>
        <v>High</v>
      </c>
      <c r="O3455" t="s">
        <v>33</v>
      </c>
      <c r="P3455">
        <v>0.62024313211440996</v>
      </c>
    </row>
    <row r="3456" spans="8:16">
      <c r="H3456">
        <f t="shared" si="107"/>
        <v>3454</v>
      </c>
      <c r="I3456">
        <v>0.66615502686108996</v>
      </c>
      <c r="J3456">
        <v>0.75085836909871195</v>
      </c>
      <c r="K3456">
        <v>0.46865014731884003</v>
      </c>
      <c r="M3456" t="str">
        <f t="shared" si="106"/>
        <v>Medium</v>
      </c>
      <c r="O3456" t="s">
        <v>33</v>
      </c>
      <c r="P3456">
        <v>0.223100751638412</v>
      </c>
    </row>
    <row r="3457" spans="8:16">
      <c r="H3457">
        <f t="shared" si="107"/>
        <v>3455</v>
      </c>
      <c r="I3457">
        <v>0.66538756715272496</v>
      </c>
      <c r="J3457">
        <v>0.75085836909871195</v>
      </c>
      <c r="K3457">
        <v>0.46875981986522702</v>
      </c>
      <c r="M3457" t="str">
        <f t="shared" si="106"/>
        <v>Medium</v>
      </c>
      <c r="O3457" t="s">
        <v>33</v>
      </c>
      <c r="P3457">
        <v>0.24981726706028001</v>
      </c>
    </row>
    <row r="3458" spans="8:16">
      <c r="H3458">
        <f t="shared" si="107"/>
        <v>3456</v>
      </c>
      <c r="I3458">
        <v>0.66538756715272496</v>
      </c>
      <c r="J3458">
        <v>0.75107296137339097</v>
      </c>
      <c r="K3458">
        <v>0.46880626678466802</v>
      </c>
      <c r="M3458" t="str">
        <f t="shared" si="106"/>
        <v>Low</v>
      </c>
      <c r="O3458" t="s">
        <v>33</v>
      </c>
      <c r="P3458">
        <v>0.19312117993831601</v>
      </c>
    </row>
    <row r="3459" spans="8:16">
      <c r="H3459">
        <f t="shared" si="107"/>
        <v>3457</v>
      </c>
      <c r="I3459">
        <v>0.66538756715272496</v>
      </c>
      <c r="J3459">
        <v>0.75128755364806898</v>
      </c>
      <c r="K3459">
        <v>0.46885526180267301</v>
      </c>
      <c r="M3459" t="str">
        <f t="shared" ref="M3459:M3522" si="108">IF(P3459&gt;=$C$10,"High",IF(P3459&lt;=$C$15,"Low","Medium"))</f>
        <v>Low</v>
      </c>
      <c r="O3459" t="s">
        <v>33</v>
      </c>
      <c r="P3459">
        <v>0.19227002561092399</v>
      </c>
    </row>
    <row r="3460" spans="8:16">
      <c r="H3460">
        <f t="shared" si="107"/>
        <v>3458</v>
      </c>
      <c r="I3460">
        <v>0.66462010744435895</v>
      </c>
      <c r="J3460">
        <v>0.75128755364806898</v>
      </c>
      <c r="K3460">
        <v>0.46893908083438901</v>
      </c>
      <c r="M3460" t="str">
        <f t="shared" si="108"/>
        <v>Medium</v>
      </c>
      <c r="O3460" t="s">
        <v>33</v>
      </c>
      <c r="P3460">
        <v>0.46145969629287698</v>
      </c>
    </row>
    <row r="3461" spans="8:16">
      <c r="H3461">
        <f t="shared" ref="H3461:H3524" si="109">H3460+1</f>
        <v>3459</v>
      </c>
      <c r="I3461">
        <v>0.66462010744435895</v>
      </c>
      <c r="J3461">
        <v>0.751502145922747</v>
      </c>
      <c r="K3461">
        <v>0.469035774469376</v>
      </c>
      <c r="M3461" t="str">
        <f t="shared" si="108"/>
        <v>Medium</v>
      </c>
      <c r="O3461" t="s">
        <v>33</v>
      </c>
      <c r="P3461">
        <v>0.34680053591728199</v>
      </c>
    </row>
    <row r="3462" spans="8:16">
      <c r="H3462">
        <f t="shared" si="109"/>
        <v>3460</v>
      </c>
      <c r="I3462">
        <v>0.66385264773599395</v>
      </c>
      <c r="J3462">
        <v>0.751502145922747</v>
      </c>
      <c r="K3462">
        <v>0.46911133825779</v>
      </c>
      <c r="M3462" t="str">
        <f t="shared" si="108"/>
        <v>Medium</v>
      </c>
      <c r="O3462" t="s">
        <v>33</v>
      </c>
      <c r="P3462">
        <v>0.26491987705230702</v>
      </c>
    </row>
    <row r="3463" spans="8:16">
      <c r="H3463">
        <f t="shared" si="109"/>
        <v>3461</v>
      </c>
      <c r="I3463">
        <v>0.66308518802762895</v>
      </c>
      <c r="J3463">
        <v>0.751502145922747</v>
      </c>
      <c r="K3463">
        <v>0.46920555830001798</v>
      </c>
      <c r="M3463" t="str">
        <f t="shared" si="108"/>
        <v>High</v>
      </c>
      <c r="O3463" t="s">
        <v>33</v>
      </c>
      <c r="P3463">
        <v>0.73644131422042802</v>
      </c>
    </row>
    <row r="3464" spans="8:16">
      <c r="H3464">
        <f t="shared" si="109"/>
        <v>3462</v>
      </c>
      <c r="I3464">
        <v>0.66231772831926305</v>
      </c>
      <c r="J3464">
        <v>0.751502145922747</v>
      </c>
      <c r="K3464">
        <v>0.46927183866500899</v>
      </c>
      <c r="M3464" t="str">
        <f t="shared" si="108"/>
        <v>Medium</v>
      </c>
      <c r="O3464" t="s">
        <v>33</v>
      </c>
      <c r="P3464">
        <v>0.57390958070755005</v>
      </c>
    </row>
    <row r="3465" spans="8:16">
      <c r="H3465">
        <f t="shared" si="109"/>
        <v>3463</v>
      </c>
      <c r="I3465">
        <v>0.66231772831926305</v>
      </c>
      <c r="J3465">
        <v>0.75171673819742502</v>
      </c>
      <c r="K3465">
        <v>0.46935431659221599</v>
      </c>
      <c r="M3465" t="str">
        <f t="shared" si="108"/>
        <v>High</v>
      </c>
      <c r="O3465" t="s">
        <v>33</v>
      </c>
      <c r="P3465">
        <v>0.64897119998931896</v>
      </c>
    </row>
    <row r="3466" spans="8:16">
      <c r="H3466">
        <f t="shared" si="109"/>
        <v>3464</v>
      </c>
      <c r="I3466">
        <v>0.66231772831926305</v>
      </c>
      <c r="J3466">
        <v>0.75193133047210303</v>
      </c>
      <c r="K3466">
        <v>0.46942290663719199</v>
      </c>
      <c r="M3466" t="str">
        <f t="shared" si="108"/>
        <v>Medium</v>
      </c>
      <c r="O3466" t="s">
        <v>33</v>
      </c>
      <c r="P3466">
        <v>0.21959573030471799</v>
      </c>
    </row>
    <row r="3467" spans="8:16">
      <c r="H3467">
        <f t="shared" si="109"/>
        <v>3465</v>
      </c>
      <c r="I3467">
        <v>0.66231772831926305</v>
      </c>
      <c r="J3467">
        <v>0.75214592274678105</v>
      </c>
      <c r="K3467">
        <v>0.46945562958717302</v>
      </c>
      <c r="M3467" t="str">
        <f t="shared" si="108"/>
        <v>Medium</v>
      </c>
      <c r="O3467" t="s">
        <v>33</v>
      </c>
      <c r="P3467">
        <v>0.32128995656967202</v>
      </c>
    </row>
    <row r="3468" spans="8:16">
      <c r="H3468">
        <f t="shared" si="109"/>
        <v>3466</v>
      </c>
      <c r="I3468">
        <v>0.66231772831926305</v>
      </c>
      <c r="J3468">
        <v>0.75236051502145895</v>
      </c>
      <c r="K3468">
        <v>0.46949820220470401</v>
      </c>
      <c r="M3468" t="str">
        <f t="shared" si="108"/>
        <v>Medium</v>
      </c>
      <c r="O3468" t="s">
        <v>33</v>
      </c>
      <c r="P3468">
        <v>0.31499037146568298</v>
      </c>
    </row>
    <row r="3469" spans="8:16">
      <c r="H3469">
        <f t="shared" si="109"/>
        <v>3467</v>
      </c>
      <c r="I3469">
        <v>0.66231772831926305</v>
      </c>
      <c r="J3469">
        <v>0.75257510729613697</v>
      </c>
      <c r="K3469">
        <v>0.46955166757106798</v>
      </c>
      <c r="M3469" t="str">
        <f t="shared" si="108"/>
        <v>High</v>
      </c>
      <c r="O3469" t="s">
        <v>33</v>
      </c>
      <c r="P3469">
        <v>0.61556482315063499</v>
      </c>
    </row>
    <row r="3470" spans="8:16">
      <c r="H3470">
        <f t="shared" si="109"/>
        <v>3468</v>
      </c>
      <c r="I3470">
        <v>0.66231772831926305</v>
      </c>
      <c r="J3470">
        <v>0.75278969957081499</v>
      </c>
      <c r="K3470">
        <v>0.46961328387260398</v>
      </c>
      <c r="M3470" t="str">
        <f t="shared" si="108"/>
        <v>Medium</v>
      </c>
      <c r="O3470" t="s">
        <v>33</v>
      </c>
      <c r="P3470">
        <v>0.34460002183914201</v>
      </c>
    </row>
    <row r="3471" spans="8:16">
      <c r="H3471">
        <f t="shared" si="109"/>
        <v>3469</v>
      </c>
      <c r="I3471">
        <v>0.66231772831926305</v>
      </c>
      <c r="J3471">
        <v>0.753004291845494</v>
      </c>
      <c r="K3471">
        <v>0.469659924507141</v>
      </c>
      <c r="M3471" t="str">
        <f t="shared" si="108"/>
        <v>Medium</v>
      </c>
      <c r="O3471" t="s">
        <v>33</v>
      </c>
      <c r="P3471">
        <v>0.265597224235535</v>
      </c>
    </row>
    <row r="3472" spans="8:16">
      <c r="H3472">
        <f t="shared" si="109"/>
        <v>3470</v>
      </c>
      <c r="I3472">
        <v>0.66231772831926305</v>
      </c>
      <c r="J3472">
        <v>0.75321888412017202</v>
      </c>
      <c r="K3472">
        <v>0.46976935863494901</v>
      </c>
      <c r="M3472" t="str">
        <f t="shared" si="108"/>
        <v>Medium</v>
      </c>
      <c r="O3472" t="s">
        <v>33</v>
      </c>
      <c r="P3472">
        <v>0.23852978646755199</v>
      </c>
    </row>
    <row r="3473" spans="8:16">
      <c r="H3473">
        <f t="shared" si="109"/>
        <v>3471</v>
      </c>
      <c r="I3473">
        <v>0.66231772831926305</v>
      </c>
      <c r="J3473">
        <v>0.75343347639485003</v>
      </c>
      <c r="K3473">
        <v>0.469895169138908</v>
      </c>
      <c r="M3473" t="str">
        <f t="shared" si="108"/>
        <v>Medium</v>
      </c>
      <c r="O3473" t="s">
        <v>33</v>
      </c>
      <c r="P3473">
        <v>0.22939597070217099</v>
      </c>
    </row>
    <row r="3474" spans="8:16">
      <c r="H3474">
        <f t="shared" si="109"/>
        <v>3472</v>
      </c>
      <c r="I3474">
        <v>0.66155026861089805</v>
      </c>
      <c r="J3474">
        <v>0.75343347639485003</v>
      </c>
      <c r="K3474">
        <v>0.470172420144081</v>
      </c>
      <c r="M3474" t="str">
        <f t="shared" si="108"/>
        <v>Medium</v>
      </c>
      <c r="O3474" t="s">
        <v>33</v>
      </c>
      <c r="P3474">
        <v>0.42706251144409202</v>
      </c>
    </row>
    <row r="3475" spans="8:16">
      <c r="H3475">
        <f t="shared" si="109"/>
        <v>3473</v>
      </c>
      <c r="I3475">
        <v>0.66155026861089805</v>
      </c>
      <c r="J3475">
        <v>0.75364806866952805</v>
      </c>
      <c r="K3475">
        <v>0.470441564917564</v>
      </c>
      <c r="M3475" t="str">
        <f t="shared" si="108"/>
        <v>Medium</v>
      </c>
      <c r="O3475" t="s">
        <v>33</v>
      </c>
      <c r="P3475">
        <v>0.42007654905319203</v>
      </c>
    </row>
    <row r="3476" spans="8:16">
      <c r="H3476">
        <f t="shared" si="109"/>
        <v>3474</v>
      </c>
      <c r="I3476">
        <v>0.66155026861089805</v>
      </c>
      <c r="J3476">
        <v>0.75386266094420595</v>
      </c>
      <c r="K3476">
        <v>0.470619976520538</v>
      </c>
      <c r="M3476" t="str">
        <f t="shared" si="108"/>
        <v>Medium</v>
      </c>
      <c r="O3476" t="s">
        <v>33</v>
      </c>
      <c r="P3476">
        <v>0.29021054506301902</v>
      </c>
    </row>
    <row r="3477" spans="8:16">
      <c r="H3477">
        <f t="shared" si="109"/>
        <v>3475</v>
      </c>
      <c r="I3477">
        <v>0.66078280890253305</v>
      </c>
      <c r="J3477">
        <v>0.75386266094420595</v>
      </c>
      <c r="K3477">
        <v>0.47080895304679898</v>
      </c>
      <c r="M3477" t="str">
        <f t="shared" si="108"/>
        <v>Medium</v>
      </c>
      <c r="O3477" t="s">
        <v>33</v>
      </c>
      <c r="P3477">
        <v>0.21687451004982</v>
      </c>
    </row>
    <row r="3478" spans="8:16">
      <c r="H3478">
        <f t="shared" si="109"/>
        <v>3476</v>
      </c>
      <c r="I3478">
        <v>0.66078280890253305</v>
      </c>
      <c r="J3478">
        <v>0.75407725321888397</v>
      </c>
      <c r="K3478">
        <v>0.47084257006645203</v>
      </c>
      <c r="M3478" t="str">
        <f t="shared" si="108"/>
        <v>Low</v>
      </c>
      <c r="O3478" t="s">
        <v>33</v>
      </c>
      <c r="P3478">
        <v>0.15008865296840701</v>
      </c>
    </row>
    <row r="3479" spans="8:16">
      <c r="H3479">
        <f t="shared" si="109"/>
        <v>3477</v>
      </c>
      <c r="I3479">
        <v>0.66001534919416704</v>
      </c>
      <c r="J3479">
        <v>0.75429184549356199</v>
      </c>
      <c r="K3479">
        <v>0.470887571573257</v>
      </c>
      <c r="M3479" t="str">
        <f t="shared" si="108"/>
        <v>High</v>
      </c>
      <c r="O3479" t="s">
        <v>33</v>
      </c>
      <c r="P3479">
        <v>0.88110297918319702</v>
      </c>
    </row>
    <row r="3480" spans="8:16">
      <c r="H3480">
        <f t="shared" si="109"/>
        <v>3478</v>
      </c>
      <c r="I3480">
        <v>0.65924788948580204</v>
      </c>
      <c r="J3480">
        <v>0.75429184549356199</v>
      </c>
      <c r="K3480">
        <v>0.471175506711006</v>
      </c>
      <c r="M3480" t="str">
        <f t="shared" si="108"/>
        <v>Medium</v>
      </c>
      <c r="O3480" t="s">
        <v>33</v>
      </c>
      <c r="P3480">
        <v>0.301950663328171</v>
      </c>
    </row>
    <row r="3481" spans="8:16">
      <c r="H3481">
        <f t="shared" si="109"/>
        <v>3479</v>
      </c>
      <c r="I3481">
        <v>0.65848042977743704</v>
      </c>
      <c r="J3481">
        <v>0.75429184549356199</v>
      </c>
      <c r="K3481">
        <v>0.47147688269615201</v>
      </c>
      <c r="M3481" t="str">
        <f t="shared" si="108"/>
        <v>High</v>
      </c>
      <c r="O3481" t="s">
        <v>33</v>
      </c>
      <c r="P3481">
        <v>0.62427341938018799</v>
      </c>
    </row>
    <row r="3482" spans="8:16">
      <c r="H3482">
        <f t="shared" si="109"/>
        <v>3480</v>
      </c>
      <c r="I3482">
        <v>0.65771297006907103</v>
      </c>
      <c r="J3482">
        <v>0.75429184549356199</v>
      </c>
      <c r="K3482">
        <v>0.47153724730014801</v>
      </c>
      <c r="M3482" t="str">
        <f t="shared" si="108"/>
        <v>Medium</v>
      </c>
      <c r="O3482" t="s">
        <v>33</v>
      </c>
      <c r="P3482">
        <v>0.23786732554435699</v>
      </c>
    </row>
    <row r="3483" spans="8:16">
      <c r="H3483">
        <f t="shared" si="109"/>
        <v>3481</v>
      </c>
      <c r="I3483">
        <v>0.65771297006907103</v>
      </c>
      <c r="J3483">
        <v>0.75450643776824</v>
      </c>
      <c r="K3483">
        <v>0.47163322567939803</v>
      </c>
      <c r="M3483" t="str">
        <f t="shared" si="108"/>
        <v>Medium</v>
      </c>
      <c r="O3483" t="s">
        <v>33</v>
      </c>
      <c r="P3483">
        <v>0.22132004797458599</v>
      </c>
    </row>
    <row r="3484" spans="8:16">
      <c r="H3484">
        <f t="shared" si="109"/>
        <v>3482</v>
      </c>
      <c r="I3484">
        <v>0.65771297006907103</v>
      </c>
      <c r="J3484">
        <v>0.75472103004291802</v>
      </c>
      <c r="K3484">
        <v>0.47174073755741103</v>
      </c>
      <c r="M3484" t="str">
        <f t="shared" si="108"/>
        <v>Medium</v>
      </c>
      <c r="O3484" t="s">
        <v>33</v>
      </c>
      <c r="P3484">
        <v>0.41745325922965998</v>
      </c>
    </row>
    <row r="3485" spans="8:16">
      <c r="H3485">
        <f t="shared" si="109"/>
        <v>3483</v>
      </c>
      <c r="I3485">
        <v>0.65771297006907103</v>
      </c>
      <c r="J3485">
        <v>0.75493562231759703</v>
      </c>
      <c r="K3485">
        <v>0.47187156975269301</v>
      </c>
      <c r="M3485" t="str">
        <f t="shared" si="108"/>
        <v>Medium</v>
      </c>
      <c r="O3485" t="s">
        <v>33</v>
      </c>
      <c r="P3485">
        <v>0.391264379024506</v>
      </c>
    </row>
    <row r="3486" spans="8:16">
      <c r="H3486">
        <f t="shared" si="109"/>
        <v>3484</v>
      </c>
      <c r="I3486">
        <v>0.65771297006907103</v>
      </c>
      <c r="J3486">
        <v>0.75515021459227505</v>
      </c>
      <c r="K3486">
        <v>0.47201722860336298</v>
      </c>
      <c r="M3486" t="str">
        <f t="shared" si="108"/>
        <v>Medium</v>
      </c>
      <c r="O3486" t="s">
        <v>33</v>
      </c>
      <c r="P3486">
        <v>0.20758974552154499</v>
      </c>
    </row>
    <row r="3487" spans="8:16">
      <c r="H3487">
        <f t="shared" si="109"/>
        <v>3485</v>
      </c>
      <c r="I3487">
        <v>0.65771297006907103</v>
      </c>
      <c r="J3487">
        <v>0.75536480686695295</v>
      </c>
      <c r="K3487">
        <v>0.47207446396350899</v>
      </c>
      <c r="M3487" t="str">
        <f t="shared" si="108"/>
        <v>Medium</v>
      </c>
      <c r="O3487" t="s">
        <v>33</v>
      </c>
      <c r="P3487">
        <v>0.38086318969726601</v>
      </c>
    </row>
    <row r="3488" spans="8:16">
      <c r="H3488">
        <f t="shared" si="109"/>
        <v>3486</v>
      </c>
      <c r="I3488">
        <v>0.65771297006907103</v>
      </c>
      <c r="J3488">
        <v>0.75557939914163097</v>
      </c>
      <c r="K3488">
        <v>0.47211468219757102</v>
      </c>
      <c r="M3488" t="str">
        <f t="shared" si="108"/>
        <v>Medium</v>
      </c>
      <c r="O3488" t="s">
        <v>33</v>
      </c>
      <c r="P3488">
        <v>0.29491612315177901</v>
      </c>
    </row>
    <row r="3489" spans="8:16">
      <c r="H3489">
        <f t="shared" si="109"/>
        <v>3487</v>
      </c>
      <c r="I3489">
        <v>0.65771297006907103</v>
      </c>
      <c r="J3489">
        <v>0.75579399141630899</v>
      </c>
      <c r="K3489">
        <v>0.472168549895287</v>
      </c>
      <c r="M3489" t="str">
        <f t="shared" si="108"/>
        <v>Medium</v>
      </c>
      <c r="O3489" t="s">
        <v>33</v>
      </c>
      <c r="P3489">
        <v>0.26789101958274802</v>
      </c>
    </row>
    <row r="3490" spans="8:16">
      <c r="H3490">
        <f t="shared" si="109"/>
        <v>3488</v>
      </c>
      <c r="I3490">
        <v>0.65771297006907103</v>
      </c>
      <c r="J3490">
        <v>0.756008583690987</v>
      </c>
      <c r="K3490">
        <v>0.47222548723220797</v>
      </c>
      <c r="M3490" t="str">
        <f t="shared" si="108"/>
        <v>High</v>
      </c>
      <c r="O3490" t="s">
        <v>33</v>
      </c>
      <c r="P3490">
        <v>0.71066749095916704</v>
      </c>
    </row>
    <row r="3491" spans="8:16">
      <c r="H3491">
        <f t="shared" si="109"/>
        <v>3489</v>
      </c>
      <c r="I3491">
        <v>0.65771297006907103</v>
      </c>
      <c r="J3491">
        <v>0.75622317596566502</v>
      </c>
      <c r="K3491">
        <v>0.47224439680576302</v>
      </c>
      <c r="M3491" t="str">
        <f t="shared" si="108"/>
        <v>Medium</v>
      </c>
      <c r="O3491" t="s">
        <v>33</v>
      </c>
      <c r="P3491">
        <v>0.29538828134536699</v>
      </c>
    </row>
    <row r="3492" spans="8:16">
      <c r="H3492">
        <f t="shared" si="109"/>
        <v>3490</v>
      </c>
      <c r="I3492">
        <v>0.65771297006907103</v>
      </c>
      <c r="J3492">
        <v>0.75643776824034303</v>
      </c>
      <c r="K3492">
        <v>0.472263693809509</v>
      </c>
      <c r="M3492" t="str">
        <f t="shared" si="108"/>
        <v>High</v>
      </c>
      <c r="O3492" t="s">
        <v>33</v>
      </c>
      <c r="P3492">
        <v>0.85405236482620195</v>
      </c>
    </row>
    <row r="3493" spans="8:16">
      <c r="H3493">
        <f t="shared" si="109"/>
        <v>3491</v>
      </c>
      <c r="I3493">
        <v>0.65771297006907103</v>
      </c>
      <c r="J3493">
        <v>0.75665236051502105</v>
      </c>
      <c r="K3493">
        <v>0.47232137620449099</v>
      </c>
      <c r="M3493" t="str">
        <f t="shared" si="108"/>
        <v>Medium</v>
      </c>
      <c r="O3493" t="s">
        <v>33</v>
      </c>
      <c r="P3493">
        <v>0.24806855618953699</v>
      </c>
    </row>
    <row r="3494" spans="8:16">
      <c r="H3494">
        <f t="shared" si="109"/>
        <v>3492</v>
      </c>
      <c r="I3494">
        <v>0.65771297006907103</v>
      </c>
      <c r="J3494">
        <v>0.75686695278969995</v>
      </c>
      <c r="K3494">
        <v>0.47250173985958099</v>
      </c>
      <c r="M3494" t="str">
        <f t="shared" si="108"/>
        <v>Medium</v>
      </c>
      <c r="O3494" t="s">
        <v>33</v>
      </c>
      <c r="P3494">
        <v>0.25314545631408703</v>
      </c>
    </row>
    <row r="3495" spans="8:16">
      <c r="H3495">
        <f t="shared" si="109"/>
        <v>3493</v>
      </c>
      <c r="I3495">
        <v>0.65771297006907103</v>
      </c>
      <c r="J3495">
        <v>0.75708154506437797</v>
      </c>
      <c r="K3495">
        <v>0.47265873849391898</v>
      </c>
      <c r="M3495" t="str">
        <f t="shared" si="108"/>
        <v>Medium</v>
      </c>
      <c r="O3495" t="s">
        <v>33</v>
      </c>
      <c r="P3495">
        <v>0.32185360789299</v>
      </c>
    </row>
    <row r="3496" spans="8:16">
      <c r="H3496">
        <f t="shared" si="109"/>
        <v>3494</v>
      </c>
      <c r="I3496">
        <v>0.65771297006907103</v>
      </c>
      <c r="J3496">
        <v>0.75729613733905599</v>
      </c>
      <c r="K3496">
        <v>0.47268724441528298</v>
      </c>
      <c r="M3496" t="str">
        <f t="shared" si="108"/>
        <v>Medium</v>
      </c>
      <c r="O3496" t="s">
        <v>33</v>
      </c>
      <c r="P3496">
        <v>0.29125523567199701</v>
      </c>
    </row>
    <row r="3497" spans="8:16">
      <c r="H3497">
        <f t="shared" si="109"/>
        <v>3495</v>
      </c>
      <c r="I3497">
        <v>0.65694551036070603</v>
      </c>
      <c r="J3497">
        <v>0.75729613733905599</v>
      </c>
      <c r="K3497">
        <v>0.47271886467933699</v>
      </c>
      <c r="M3497" t="str">
        <f t="shared" si="108"/>
        <v>Medium</v>
      </c>
      <c r="O3497" t="s">
        <v>33</v>
      </c>
      <c r="P3497">
        <v>0.32415413856506298</v>
      </c>
    </row>
    <row r="3498" spans="8:16">
      <c r="H3498">
        <f t="shared" si="109"/>
        <v>3496</v>
      </c>
      <c r="I3498">
        <v>0.65694551036070603</v>
      </c>
      <c r="J3498">
        <v>0.757510729613734</v>
      </c>
      <c r="K3498">
        <v>0.47274574637413003</v>
      </c>
      <c r="M3498" t="str">
        <f t="shared" si="108"/>
        <v>Medium</v>
      </c>
      <c r="O3498" t="s">
        <v>33</v>
      </c>
      <c r="P3498">
        <v>0.478041172027588</v>
      </c>
    </row>
    <row r="3499" spans="8:16">
      <c r="H3499">
        <f t="shared" si="109"/>
        <v>3497</v>
      </c>
      <c r="I3499">
        <v>0.65694551036070603</v>
      </c>
      <c r="J3499">
        <v>0.75772532188841202</v>
      </c>
      <c r="K3499">
        <v>0.47277525067329401</v>
      </c>
      <c r="M3499" t="str">
        <f t="shared" si="108"/>
        <v>Medium</v>
      </c>
      <c r="O3499" t="s">
        <v>33</v>
      </c>
      <c r="P3499">
        <v>0.22083006799221</v>
      </c>
    </row>
    <row r="3500" spans="8:16">
      <c r="H3500">
        <f t="shared" si="109"/>
        <v>3498</v>
      </c>
      <c r="I3500">
        <v>0.65694551036070603</v>
      </c>
      <c r="J3500">
        <v>0.75793991416309003</v>
      </c>
      <c r="K3500">
        <v>0.47281627357006101</v>
      </c>
      <c r="M3500" t="str">
        <f t="shared" si="108"/>
        <v>Medium</v>
      </c>
      <c r="O3500" t="s">
        <v>33</v>
      </c>
      <c r="P3500">
        <v>0.23404586315154999</v>
      </c>
    </row>
    <row r="3501" spans="8:16">
      <c r="H3501">
        <f t="shared" si="109"/>
        <v>3499</v>
      </c>
      <c r="I3501">
        <v>0.65694551036070603</v>
      </c>
      <c r="J3501">
        <v>0.75815450643776805</v>
      </c>
      <c r="K3501">
        <v>0.47285737097263297</v>
      </c>
      <c r="M3501" t="str">
        <f t="shared" si="108"/>
        <v>Medium</v>
      </c>
      <c r="O3501" t="s">
        <v>33</v>
      </c>
      <c r="P3501">
        <v>0.48099187016487099</v>
      </c>
    </row>
    <row r="3502" spans="8:16">
      <c r="H3502">
        <f t="shared" si="109"/>
        <v>3500</v>
      </c>
      <c r="I3502">
        <v>0.65694551036070603</v>
      </c>
      <c r="J3502">
        <v>0.75836909871244595</v>
      </c>
      <c r="K3502">
        <v>0.47292482852935802</v>
      </c>
      <c r="M3502" t="str">
        <f t="shared" si="108"/>
        <v>Medium</v>
      </c>
      <c r="O3502" t="s">
        <v>33</v>
      </c>
      <c r="P3502">
        <v>0.27789270877838101</v>
      </c>
    </row>
    <row r="3503" spans="8:16">
      <c r="H3503">
        <f t="shared" si="109"/>
        <v>3501</v>
      </c>
      <c r="I3503">
        <v>0.65694551036070603</v>
      </c>
      <c r="J3503">
        <v>0.75858369098712397</v>
      </c>
      <c r="K3503">
        <v>0.47305935621261602</v>
      </c>
      <c r="M3503" t="str">
        <f t="shared" si="108"/>
        <v>Medium</v>
      </c>
      <c r="O3503" t="s">
        <v>33</v>
      </c>
      <c r="P3503">
        <v>0.36464598774910001</v>
      </c>
    </row>
    <row r="3504" spans="8:16">
      <c r="H3504">
        <f t="shared" si="109"/>
        <v>3502</v>
      </c>
      <c r="I3504">
        <v>0.65694551036070603</v>
      </c>
      <c r="J3504">
        <v>0.75879828326180299</v>
      </c>
      <c r="K3504">
        <v>0.47316078841686199</v>
      </c>
      <c r="M3504" t="str">
        <f t="shared" si="108"/>
        <v>Medium</v>
      </c>
      <c r="O3504" t="s">
        <v>33</v>
      </c>
      <c r="P3504">
        <v>0.23277375102043199</v>
      </c>
    </row>
    <row r="3505" spans="8:16">
      <c r="H3505">
        <f t="shared" si="109"/>
        <v>3503</v>
      </c>
      <c r="I3505">
        <v>0.65694551036070603</v>
      </c>
      <c r="J3505">
        <v>0.759012875536481</v>
      </c>
      <c r="K3505">
        <v>0.47327645123004902</v>
      </c>
      <c r="M3505" t="str">
        <f t="shared" si="108"/>
        <v>Medium</v>
      </c>
      <c r="O3505" t="s">
        <v>33</v>
      </c>
      <c r="P3505">
        <v>0.34598982334137002</v>
      </c>
    </row>
    <row r="3506" spans="8:16">
      <c r="H3506">
        <f t="shared" si="109"/>
        <v>3504</v>
      </c>
      <c r="I3506">
        <v>0.65694551036070603</v>
      </c>
      <c r="J3506">
        <v>0.75922746781115902</v>
      </c>
      <c r="K3506">
        <v>0.47342289984226199</v>
      </c>
      <c r="M3506" t="str">
        <f t="shared" si="108"/>
        <v>High</v>
      </c>
      <c r="O3506" t="s">
        <v>33</v>
      </c>
      <c r="P3506">
        <v>0.60552632808685303</v>
      </c>
    </row>
    <row r="3507" spans="8:16">
      <c r="H3507">
        <f t="shared" si="109"/>
        <v>3505</v>
      </c>
      <c r="I3507">
        <v>0.65694551036070603</v>
      </c>
      <c r="J3507">
        <v>0.75944206008583703</v>
      </c>
      <c r="K3507">
        <v>0.47347281873226199</v>
      </c>
      <c r="M3507" t="str">
        <f t="shared" si="108"/>
        <v>Medium</v>
      </c>
      <c r="O3507" t="s">
        <v>33</v>
      </c>
      <c r="P3507">
        <v>0.25096932053566001</v>
      </c>
    </row>
    <row r="3508" spans="8:16">
      <c r="H3508">
        <f t="shared" si="109"/>
        <v>3506</v>
      </c>
      <c r="I3508">
        <v>0.65694551036070603</v>
      </c>
      <c r="J3508">
        <v>0.75965665236051505</v>
      </c>
      <c r="K3508">
        <v>0.473568424582481</v>
      </c>
      <c r="M3508" t="str">
        <f t="shared" si="108"/>
        <v>High</v>
      </c>
      <c r="O3508" t="s">
        <v>33</v>
      </c>
      <c r="P3508">
        <v>0.60787910223007202</v>
      </c>
    </row>
    <row r="3509" spans="8:16">
      <c r="H3509">
        <f t="shared" si="109"/>
        <v>3507</v>
      </c>
      <c r="I3509">
        <v>0.65694551036070603</v>
      </c>
      <c r="J3509">
        <v>0.75987124463519296</v>
      </c>
      <c r="K3509">
        <v>0.47368408739566797</v>
      </c>
      <c r="M3509" t="str">
        <f t="shared" si="108"/>
        <v>Medium</v>
      </c>
      <c r="O3509" t="s">
        <v>33</v>
      </c>
      <c r="P3509">
        <v>0.21017970144748699</v>
      </c>
    </row>
    <row r="3510" spans="8:16">
      <c r="H3510">
        <f t="shared" si="109"/>
        <v>3508</v>
      </c>
      <c r="I3510">
        <v>0.65694551036070603</v>
      </c>
      <c r="J3510">
        <v>0.76008583690987097</v>
      </c>
      <c r="K3510">
        <v>0.47371369600295998</v>
      </c>
      <c r="M3510" t="str">
        <f t="shared" si="108"/>
        <v>Medium</v>
      </c>
      <c r="O3510" t="s">
        <v>33</v>
      </c>
      <c r="P3510">
        <v>0.202151790261269</v>
      </c>
    </row>
    <row r="3511" spans="8:16">
      <c r="H3511">
        <f t="shared" si="109"/>
        <v>3509</v>
      </c>
      <c r="I3511">
        <v>0.65694551036070603</v>
      </c>
      <c r="J3511">
        <v>0.76030042918454899</v>
      </c>
      <c r="K3511">
        <v>0.473720923066139</v>
      </c>
      <c r="M3511" t="str">
        <f t="shared" si="108"/>
        <v>Medium</v>
      </c>
      <c r="O3511" t="s">
        <v>33</v>
      </c>
      <c r="P3511">
        <v>0.20845550298690799</v>
      </c>
    </row>
    <row r="3512" spans="8:16">
      <c r="H3512">
        <f t="shared" si="109"/>
        <v>3510</v>
      </c>
      <c r="I3512">
        <v>0.65694551036070603</v>
      </c>
      <c r="J3512">
        <v>0.760515021459227</v>
      </c>
      <c r="K3512">
        <v>0.47382877767086001</v>
      </c>
      <c r="M3512" t="str">
        <f t="shared" si="108"/>
        <v>Medium</v>
      </c>
      <c r="O3512" t="s">
        <v>33</v>
      </c>
      <c r="P3512">
        <v>0.33931404352188099</v>
      </c>
    </row>
    <row r="3513" spans="8:16">
      <c r="H3513">
        <f t="shared" si="109"/>
        <v>3511</v>
      </c>
      <c r="I3513">
        <v>0.65617805065234103</v>
      </c>
      <c r="J3513">
        <v>0.760515021459227</v>
      </c>
      <c r="K3513">
        <v>0.47402864694595298</v>
      </c>
      <c r="M3513" t="str">
        <f t="shared" si="108"/>
        <v>Medium</v>
      </c>
      <c r="O3513" t="s">
        <v>33</v>
      </c>
      <c r="P3513">
        <v>0.23335297405719799</v>
      </c>
    </row>
    <row r="3514" spans="8:16">
      <c r="H3514">
        <f t="shared" si="109"/>
        <v>3512</v>
      </c>
      <c r="I3514">
        <v>0.65617805065234103</v>
      </c>
      <c r="J3514">
        <v>0.76072961373390602</v>
      </c>
      <c r="K3514">
        <v>0.47417858242988598</v>
      </c>
      <c r="M3514" t="str">
        <f t="shared" si="108"/>
        <v>Medium</v>
      </c>
      <c r="O3514" t="s">
        <v>33</v>
      </c>
      <c r="P3514">
        <v>0.24230290949344599</v>
      </c>
    </row>
    <row r="3515" spans="8:16">
      <c r="H3515">
        <f t="shared" si="109"/>
        <v>3513</v>
      </c>
      <c r="I3515">
        <v>0.65541059094397502</v>
      </c>
      <c r="J3515">
        <v>0.76072961373390602</v>
      </c>
      <c r="K3515">
        <v>0.47431421279907199</v>
      </c>
      <c r="M3515" t="str">
        <f t="shared" si="108"/>
        <v>Medium</v>
      </c>
      <c r="O3515" t="s">
        <v>33</v>
      </c>
      <c r="P3515">
        <v>0.44397652149200401</v>
      </c>
    </row>
    <row r="3516" spans="8:16">
      <c r="H3516">
        <f t="shared" si="109"/>
        <v>3514</v>
      </c>
      <c r="I3516">
        <v>0.65541059094397502</v>
      </c>
      <c r="J3516">
        <v>0.76094420600858403</v>
      </c>
      <c r="K3516">
        <v>0.47445821762085</v>
      </c>
      <c r="M3516" t="str">
        <f t="shared" si="108"/>
        <v>Medium</v>
      </c>
      <c r="O3516" t="s">
        <v>33</v>
      </c>
      <c r="P3516">
        <v>0.250255256891251</v>
      </c>
    </row>
    <row r="3517" spans="8:16">
      <c r="H3517">
        <f t="shared" si="109"/>
        <v>3515</v>
      </c>
      <c r="I3517">
        <v>0.65464313123561002</v>
      </c>
      <c r="J3517">
        <v>0.76094420600858403</v>
      </c>
      <c r="K3517">
        <v>0.47455491125583599</v>
      </c>
      <c r="M3517" t="str">
        <f t="shared" si="108"/>
        <v>Medium</v>
      </c>
      <c r="O3517" t="s">
        <v>33</v>
      </c>
      <c r="P3517">
        <v>0.33670523762702897</v>
      </c>
    </row>
    <row r="3518" spans="8:16">
      <c r="H3518">
        <f t="shared" si="109"/>
        <v>3516</v>
      </c>
      <c r="I3518">
        <v>0.65464313123561002</v>
      </c>
      <c r="J3518">
        <v>0.76115879828326205</v>
      </c>
      <c r="K3518">
        <v>0.47466818988323201</v>
      </c>
      <c r="M3518" t="str">
        <f t="shared" si="108"/>
        <v>Low</v>
      </c>
      <c r="O3518" t="s">
        <v>33</v>
      </c>
      <c r="P3518">
        <v>0.164022982120514</v>
      </c>
    </row>
    <row r="3519" spans="8:16">
      <c r="H3519">
        <f t="shared" si="109"/>
        <v>3517</v>
      </c>
      <c r="I3519">
        <v>0.65464313123561002</v>
      </c>
      <c r="J3519">
        <v>0.76137339055793996</v>
      </c>
      <c r="K3519">
        <v>0.474753767251968</v>
      </c>
      <c r="M3519" t="str">
        <f t="shared" si="108"/>
        <v>Medium</v>
      </c>
      <c r="O3519" t="s">
        <v>33</v>
      </c>
      <c r="P3519">
        <v>0.30434533953666698</v>
      </c>
    </row>
    <row r="3520" spans="8:16">
      <c r="H3520">
        <f t="shared" si="109"/>
        <v>3518</v>
      </c>
      <c r="I3520">
        <v>0.65464313123561002</v>
      </c>
      <c r="J3520">
        <v>0.76158798283261797</v>
      </c>
      <c r="K3520">
        <v>0.47476281225681299</v>
      </c>
      <c r="M3520" t="str">
        <f t="shared" si="108"/>
        <v>Medium</v>
      </c>
      <c r="O3520" t="s">
        <v>33</v>
      </c>
      <c r="P3520">
        <v>0.208113163709641</v>
      </c>
    </row>
    <row r="3521" spans="8:16">
      <c r="H3521">
        <f t="shared" si="109"/>
        <v>3519</v>
      </c>
      <c r="I3521">
        <v>0.65464313123561002</v>
      </c>
      <c r="J3521">
        <v>0.76180257510729599</v>
      </c>
      <c r="K3521">
        <v>0.47479739785194403</v>
      </c>
      <c r="M3521" t="str">
        <f t="shared" si="108"/>
        <v>Medium</v>
      </c>
      <c r="O3521" t="s">
        <v>33</v>
      </c>
      <c r="P3521">
        <v>0.52818483114242598</v>
      </c>
    </row>
    <row r="3522" spans="8:16">
      <c r="H3522">
        <f t="shared" si="109"/>
        <v>3520</v>
      </c>
      <c r="I3522">
        <v>0.65387567152724502</v>
      </c>
      <c r="J3522">
        <v>0.76180257510729599</v>
      </c>
      <c r="K3522">
        <v>0.47490118443965901</v>
      </c>
      <c r="M3522" t="str">
        <f t="shared" si="108"/>
        <v>Medium</v>
      </c>
      <c r="O3522" t="s">
        <v>33</v>
      </c>
      <c r="P3522">
        <v>0.20617628097534199</v>
      </c>
    </row>
    <row r="3523" spans="8:16">
      <c r="H3523">
        <f t="shared" si="109"/>
        <v>3521</v>
      </c>
      <c r="I3523">
        <v>0.65387567152724502</v>
      </c>
      <c r="J3523">
        <v>0.762017167381974</v>
      </c>
      <c r="K3523">
        <v>0.475081756711006</v>
      </c>
      <c r="M3523" t="str">
        <f t="shared" ref="M3523:M3586" si="110">IF(P3523&gt;=$C$10,"High",IF(P3523&lt;=$C$15,"Low","Medium"))</f>
        <v>Medium</v>
      </c>
      <c r="O3523" t="s">
        <v>33</v>
      </c>
      <c r="P3523">
        <v>0.26472097635269198</v>
      </c>
    </row>
    <row r="3524" spans="8:16">
      <c r="H3524">
        <f t="shared" si="109"/>
        <v>3522</v>
      </c>
      <c r="I3524">
        <v>0.65387567152724502</v>
      </c>
      <c r="J3524">
        <v>0.76223175965665202</v>
      </c>
      <c r="K3524">
        <v>0.47522570192813901</v>
      </c>
      <c r="M3524" t="str">
        <f t="shared" si="110"/>
        <v>Medium</v>
      </c>
      <c r="O3524" t="s">
        <v>33</v>
      </c>
      <c r="P3524">
        <v>0.32654082775116</v>
      </c>
    </row>
    <row r="3525" spans="8:16">
      <c r="H3525">
        <f t="shared" ref="H3525:H3588" si="111">H3524+1</f>
        <v>3523</v>
      </c>
      <c r="I3525">
        <v>0.65310821181887901</v>
      </c>
      <c r="J3525">
        <v>0.76223175965665202</v>
      </c>
      <c r="K3525">
        <v>0.47531442344188701</v>
      </c>
      <c r="M3525" t="str">
        <f t="shared" si="110"/>
        <v>Low</v>
      </c>
      <c r="O3525" t="s">
        <v>33</v>
      </c>
      <c r="P3525">
        <v>0.15381672978401201</v>
      </c>
    </row>
    <row r="3526" spans="8:16">
      <c r="H3526">
        <f t="shared" si="111"/>
        <v>3524</v>
      </c>
      <c r="I3526">
        <v>0.65310821181887901</v>
      </c>
      <c r="J3526">
        <v>0.76244635193133004</v>
      </c>
      <c r="K3526">
        <v>0.475429877638817</v>
      </c>
      <c r="M3526" t="str">
        <f t="shared" si="110"/>
        <v>Medium</v>
      </c>
      <c r="O3526" t="s">
        <v>33</v>
      </c>
      <c r="P3526">
        <v>0.46190273761749301</v>
      </c>
    </row>
    <row r="3527" spans="8:16">
      <c r="H3527">
        <f t="shared" si="111"/>
        <v>3525</v>
      </c>
      <c r="I3527">
        <v>0.65310821181887901</v>
      </c>
      <c r="J3527">
        <v>0.76266094420600905</v>
      </c>
      <c r="K3527">
        <v>0.47551047801971402</v>
      </c>
      <c r="M3527" t="str">
        <f t="shared" si="110"/>
        <v>Medium</v>
      </c>
      <c r="O3527" t="s">
        <v>33</v>
      </c>
      <c r="P3527">
        <v>0.35100409388542197</v>
      </c>
    </row>
    <row r="3528" spans="8:16">
      <c r="H3528">
        <f t="shared" si="111"/>
        <v>3526</v>
      </c>
      <c r="I3528">
        <v>0.65310821181887901</v>
      </c>
      <c r="J3528">
        <v>0.76287553648068696</v>
      </c>
      <c r="K3528">
        <v>0.475563704967499</v>
      </c>
      <c r="M3528" t="str">
        <f t="shared" si="110"/>
        <v>Medium</v>
      </c>
      <c r="O3528" t="s">
        <v>33</v>
      </c>
      <c r="P3528">
        <v>0.30032336711883501</v>
      </c>
    </row>
    <row r="3529" spans="8:16">
      <c r="H3529">
        <f t="shared" si="111"/>
        <v>3527</v>
      </c>
      <c r="I3529">
        <v>0.65310821181887901</v>
      </c>
      <c r="J3529">
        <v>0.76309012875536497</v>
      </c>
      <c r="K3529">
        <v>0.47564040124416401</v>
      </c>
      <c r="M3529" t="str">
        <f t="shared" si="110"/>
        <v>Medium</v>
      </c>
      <c r="O3529" t="s">
        <v>33</v>
      </c>
      <c r="P3529">
        <v>0.32405316829681402</v>
      </c>
    </row>
    <row r="3530" spans="8:16">
      <c r="H3530">
        <f t="shared" si="111"/>
        <v>3528</v>
      </c>
      <c r="I3530">
        <v>0.65310821181887901</v>
      </c>
      <c r="J3530">
        <v>0.76330472103004299</v>
      </c>
      <c r="K3530">
        <v>0.47589012980461098</v>
      </c>
      <c r="M3530" t="str">
        <f t="shared" si="110"/>
        <v>Medium</v>
      </c>
      <c r="O3530" t="s">
        <v>33</v>
      </c>
      <c r="P3530">
        <v>0.38831156492233299</v>
      </c>
    </row>
    <row r="3531" spans="8:16">
      <c r="H3531">
        <f t="shared" si="111"/>
        <v>3529</v>
      </c>
      <c r="I3531">
        <v>0.65310821181887901</v>
      </c>
      <c r="J3531">
        <v>0.763519313304721</v>
      </c>
      <c r="K3531">
        <v>0.47622188925743097</v>
      </c>
      <c r="M3531" t="str">
        <f t="shared" si="110"/>
        <v>Medium</v>
      </c>
      <c r="O3531" t="s">
        <v>33</v>
      </c>
      <c r="P3531">
        <v>0.203930348157883</v>
      </c>
    </row>
    <row r="3532" spans="8:16">
      <c r="H3532">
        <f t="shared" si="111"/>
        <v>3530</v>
      </c>
      <c r="I3532">
        <v>0.65234075211051401</v>
      </c>
      <c r="J3532">
        <v>0.763519313304721</v>
      </c>
      <c r="K3532">
        <v>0.47637352347374001</v>
      </c>
      <c r="M3532" t="str">
        <f t="shared" si="110"/>
        <v>Medium</v>
      </c>
      <c r="O3532" t="s">
        <v>33</v>
      </c>
      <c r="P3532">
        <v>0.25331476330757102</v>
      </c>
    </row>
    <row r="3533" spans="8:16">
      <c r="H3533">
        <f t="shared" si="111"/>
        <v>3531</v>
      </c>
      <c r="I3533">
        <v>0.65234075211051401</v>
      </c>
      <c r="J3533">
        <v>0.76373390557939902</v>
      </c>
      <c r="K3533">
        <v>0.47643737494945498</v>
      </c>
      <c r="M3533" t="str">
        <f t="shared" si="110"/>
        <v>Medium</v>
      </c>
      <c r="O3533" t="s">
        <v>33</v>
      </c>
      <c r="P3533">
        <v>0.31803730130195601</v>
      </c>
    </row>
    <row r="3534" spans="8:16">
      <c r="H3534">
        <f t="shared" si="111"/>
        <v>3532</v>
      </c>
      <c r="I3534">
        <v>0.65234075211051401</v>
      </c>
      <c r="J3534">
        <v>0.76394849785407704</v>
      </c>
      <c r="K3534">
        <v>0.47648532688617701</v>
      </c>
      <c r="M3534" t="str">
        <f t="shared" si="110"/>
        <v>Medium</v>
      </c>
      <c r="O3534" t="s">
        <v>33</v>
      </c>
      <c r="P3534">
        <v>0.31016907095909102</v>
      </c>
    </row>
    <row r="3535" spans="8:16">
      <c r="H3535">
        <f t="shared" si="111"/>
        <v>3533</v>
      </c>
      <c r="I3535">
        <v>0.65234075211051401</v>
      </c>
      <c r="J3535">
        <v>0.76416309012875505</v>
      </c>
      <c r="K3535">
        <v>0.47655493021011402</v>
      </c>
      <c r="M3535" t="str">
        <f t="shared" si="110"/>
        <v>Medium</v>
      </c>
      <c r="O3535" t="s">
        <v>33</v>
      </c>
      <c r="P3535">
        <v>0.336249679327011</v>
      </c>
    </row>
    <row r="3536" spans="8:16">
      <c r="H3536">
        <f t="shared" si="111"/>
        <v>3534</v>
      </c>
      <c r="I3536">
        <v>0.65234075211051401</v>
      </c>
      <c r="J3536">
        <v>0.76437768240343396</v>
      </c>
      <c r="K3536">
        <v>0.47665955126285597</v>
      </c>
      <c r="M3536" t="str">
        <f t="shared" si="110"/>
        <v>Medium</v>
      </c>
      <c r="O3536" t="s">
        <v>33</v>
      </c>
      <c r="P3536">
        <v>0.38234856724739102</v>
      </c>
    </row>
    <row r="3537" spans="8:16">
      <c r="H3537">
        <f t="shared" si="111"/>
        <v>3535</v>
      </c>
      <c r="I3537">
        <v>0.65234075211051401</v>
      </c>
      <c r="J3537">
        <v>0.76459227467811197</v>
      </c>
      <c r="K3537">
        <v>0.47675932943820998</v>
      </c>
      <c r="M3537" t="str">
        <f t="shared" si="110"/>
        <v>Medium</v>
      </c>
      <c r="O3537" t="s">
        <v>33</v>
      </c>
      <c r="P3537">
        <v>0.23291070759296401</v>
      </c>
    </row>
    <row r="3538" spans="8:16">
      <c r="H3538">
        <f t="shared" si="111"/>
        <v>3536</v>
      </c>
      <c r="I3538">
        <v>0.65234075211051401</v>
      </c>
      <c r="J3538">
        <v>0.76480686695278999</v>
      </c>
      <c r="K3538">
        <v>0.47683618962764701</v>
      </c>
      <c r="M3538" t="str">
        <f t="shared" si="110"/>
        <v>Medium</v>
      </c>
      <c r="O3538" t="s">
        <v>33</v>
      </c>
      <c r="P3538">
        <v>0.51642817258834794</v>
      </c>
    </row>
    <row r="3539" spans="8:16">
      <c r="H3539">
        <f t="shared" si="111"/>
        <v>3537</v>
      </c>
      <c r="I3539">
        <v>0.65234075211051401</v>
      </c>
      <c r="J3539">
        <v>0.765021459227468</v>
      </c>
      <c r="K3539">
        <v>0.47689244151115401</v>
      </c>
      <c r="M3539" t="str">
        <f t="shared" si="110"/>
        <v>Medium</v>
      </c>
      <c r="O3539" t="s">
        <v>33</v>
      </c>
      <c r="P3539">
        <v>0.230055257678032</v>
      </c>
    </row>
    <row r="3540" spans="8:16">
      <c r="H3540">
        <f t="shared" si="111"/>
        <v>3538</v>
      </c>
      <c r="I3540">
        <v>0.65234075211051401</v>
      </c>
      <c r="J3540">
        <v>0.76523605150214602</v>
      </c>
      <c r="K3540">
        <v>0.47694937884807598</v>
      </c>
      <c r="M3540" t="str">
        <f t="shared" si="110"/>
        <v>Medium</v>
      </c>
      <c r="O3540" t="s">
        <v>33</v>
      </c>
      <c r="P3540">
        <v>0.41657489538192699</v>
      </c>
    </row>
    <row r="3541" spans="8:16">
      <c r="H3541">
        <f t="shared" si="111"/>
        <v>3539</v>
      </c>
      <c r="I3541">
        <v>0.65157329240214901</v>
      </c>
      <c r="J3541">
        <v>0.76523605150214602</v>
      </c>
      <c r="K3541">
        <v>0.477006465196609</v>
      </c>
      <c r="M3541" t="str">
        <f t="shared" si="110"/>
        <v>Medium</v>
      </c>
      <c r="O3541" t="s">
        <v>33</v>
      </c>
      <c r="P3541">
        <v>0.52454251050949097</v>
      </c>
    </row>
    <row r="3542" spans="8:16">
      <c r="H3542">
        <f t="shared" si="111"/>
        <v>3540</v>
      </c>
      <c r="I3542">
        <v>0.650805832693784</v>
      </c>
      <c r="J3542">
        <v>0.76523605150214602</v>
      </c>
      <c r="K3542">
        <v>0.477050140500069</v>
      </c>
      <c r="M3542" t="str">
        <f t="shared" si="110"/>
        <v>Medium</v>
      </c>
      <c r="O3542" t="s">
        <v>33</v>
      </c>
      <c r="P3542">
        <v>0.42084524035453802</v>
      </c>
    </row>
    <row r="3543" spans="8:16">
      <c r="H3543">
        <f t="shared" si="111"/>
        <v>3541</v>
      </c>
      <c r="I3543">
        <v>0.650805832693784</v>
      </c>
      <c r="J3543">
        <v>0.76545064377682404</v>
      </c>
      <c r="K3543">
        <v>0.47706034779548601</v>
      </c>
      <c r="M3543" t="str">
        <f t="shared" si="110"/>
        <v>Medium</v>
      </c>
      <c r="O3543" t="s">
        <v>33</v>
      </c>
      <c r="P3543">
        <v>0.29058793187141402</v>
      </c>
    </row>
    <row r="3544" spans="8:16">
      <c r="H3544">
        <f t="shared" si="111"/>
        <v>3542</v>
      </c>
      <c r="I3544">
        <v>0.650805832693784</v>
      </c>
      <c r="J3544">
        <v>0.76566523605150205</v>
      </c>
      <c r="K3544">
        <v>0.47707450389862099</v>
      </c>
      <c r="M3544" t="str">
        <f t="shared" si="110"/>
        <v>Medium</v>
      </c>
      <c r="O3544" t="s">
        <v>33</v>
      </c>
      <c r="P3544">
        <v>0.29351136088371299</v>
      </c>
    </row>
    <row r="3545" spans="8:16">
      <c r="H3545">
        <f t="shared" si="111"/>
        <v>3543</v>
      </c>
      <c r="I3545">
        <v>0.650805832693784</v>
      </c>
      <c r="J3545">
        <v>0.76587982832617996</v>
      </c>
      <c r="K3545">
        <v>0.47724163532257102</v>
      </c>
      <c r="M3545" t="str">
        <f t="shared" si="110"/>
        <v>Medium</v>
      </c>
      <c r="O3545" t="s">
        <v>33</v>
      </c>
      <c r="P3545">
        <v>0.26426738500595098</v>
      </c>
    </row>
    <row r="3546" spans="8:16">
      <c r="H3546">
        <f t="shared" si="111"/>
        <v>3544</v>
      </c>
      <c r="I3546">
        <v>0.650805832693784</v>
      </c>
      <c r="J3546">
        <v>0.76609442060085797</v>
      </c>
      <c r="K3546">
        <v>0.47742150723934201</v>
      </c>
      <c r="M3546" t="str">
        <f t="shared" si="110"/>
        <v>Low</v>
      </c>
      <c r="O3546" t="s">
        <v>33</v>
      </c>
      <c r="P3546">
        <v>0.14965258538723</v>
      </c>
    </row>
    <row r="3547" spans="8:16">
      <c r="H3547">
        <f t="shared" si="111"/>
        <v>3545</v>
      </c>
      <c r="I3547">
        <v>0.650805832693784</v>
      </c>
      <c r="J3547">
        <v>0.76630901287553599</v>
      </c>
      <c r="K3547">
        <v>0.47748264670371998</v>
      </c>
      <c r="M3547" t="str">
        <f t="shared" si="110"/>
        <v>Medium</v>
      </c>
      <c r="O3547" t="s">
        <v>33</v>
      </c>
      <c r="P3547">
        <v>0.23825646936893499</v>
      </c>
    </row>
    <row r="3548" spans="8:16">
      <c r="H3548">
        <f t="shared" si="111"/>
        <v>3546</v>
      </c>
      <c r="I3548">
        <v>0.650805832693784</v>
      </c>
      <c r="J3548">
        <v>0.766523605150215</v>
      </c>
      <c r="K3548">
        <v>0.47754386067390397</v>
      </c>
      <c r="M3548" t="str">
        <f t="shared" si="110"/>
        <v>Medium</v>
      </c>
      <c r="O3548" t="s">
        <v>33</v>
      </c>
      <c r="P3548">
        <v>0.326286941766739</v>
      </c>
    </row>
    <row r="3549" spans="8:16">
      <c r="H3549">
        <f t="shared" si="111"/>
        <v>3547</v>
      </c>
      <c r="I3549">
        <v>0.650805832693784</v>
      </c>
      <c r="J3549">
        <v>0.76673819742489302</v>
      </c>
      <c r="K3549">
        <v>0.47764439880847898</v>
      </c>
      <c r="M3549" t="str">
        <f t="shared" si="110"/>
        <v>Medium</v>
      </c>
      <c r="O3549" t="s">
        <v>33</v>
      </c>
      <c r="P3549">
        <v>0.24076607823371901</v>
      </c>
    </row>
    <row r="3550" spans="8:16">
      <c r="H3550">
        <f t="shared" si="111"/>
        <v>3548</v>
      </c>
      <c r="I3550">
        <v>0.650805832693784</v>
      </c>
      <c r="J3550">
        <v>0.76695278969957104</v>
      </c>
      <c r="K3550">
        <v>0.477719515562057</v>
      </c>
      <c r="M3550" t="str">
        <f t="shared" si="110"/>
        <v>Medium</v>
      </c>
      <c r="O3550" t="s">
        <v>33</v>
      </c>
      <c r="P3550">
        <v>0.39304232597351102</v>
      </c>
    </row>
    <row r="3551" spans="8:16">
      <c r="H3551">
        <f t="shared" si="111"/>
        <v>3549</v>
      </c>
      <c r="I3551">
        <v>0.650038372985418</v>
      </c>
      <c r="J3551">
        <v>0.76695278969957104</v>
      </c>
      <c r="K3551">
        <v>0.47783298790454898</v>
      </c>
      <c r="M3551" t="str">
        <f t="shared" si="110"/>
        <v>Medium</v>
      </c>
      <c r="O3551" t="s">
        <v>33</v>
      </c>
      <c r="P3551">
        <v>0.24513542652130099</v>
      </c>
    </row>
    <row r="3552" spans="8:16">
      <c r="H3552">
        <f t="shared" si="111"/>
        <v>3550</v>
      </c>
      <c r="I3552">
        <v>0.650038372985418</v>
      </c>
      <c r="J3552">
        <v>0.76716738197424905</v>
      </c>
      <c r="K3552">
        <v>0.47799363732338002</v>
      </c>
      <c r="M3552" t="str">
        <f t="shared" si="110"/>
        <v>Low</v>
      </c>
      <c r="O3552" t="s">
        <v>33</v>
      </c>
      <c r="P3552">
        <v>0.15340507030487099</v>
      </c>
    </row>
    <row r="3553" spans="8:16">
      <c r="H3553">
        <f t="shared" si="111"/>
        <v>3551</v>
      </c>
      <c r="I3553">
        <v>0.650038372985418</v>
      </c>
      <c r="J3553">
        <v>0.76738197424892696</v>
      </c>
      <c r="K3553">
        <v>0.47810386121273002</v>
      </c>
      <c r="M3553" t="str">
        <f t="shared" si="110"/>
        <v>Medium</v>
      </c>
      <c r="O3553" t="s">
        <v>33</v>
      </c>
      <c r="P3553">
        <v>0.33183765411376998</v>
      </c>
    </row>
    <row r="3554" spans="8:16">
      <c r="H3554">
        <f t="shared" si="111"/>
        <v>3552</v>
      </c>
      <c r="I3554">
        <v>0.649270913277053</v>
      </c>
      <c r="J3554">
        <v>0.76738197424892696</v>
      </c>
      <c r="K3554">
        <v>0.478226289153099</v>
      </c>
      <c r="M3554" t="str">
        <f t="shared" si="110"/>
        <v>Medium</v>
      </c>
      <c r="O3554" t="s">
        <v>33</v>
      </c>
      <c r="P3554">
        <v>0.34408172965049699</v>
      </c>
    </row>
    <row r="3555" spans="8:16">
      <c r="H3555">
        <f t="shared" si="111"/>
        <v>3553</v>
      </c>
      <c r="I3555">
        <v>0.64850345356868799</v>
      </c>
      <c r="J3555">
        <v>0.76738197424892696</v>
      </c>
      <c r="K3555">
        <v>0.47832386195659599</v>
      </c>
      <c r="M3555" t="str">
        <f t="shared" si="110"/>
        <v>Medium</v>
      </c>
      <c r="O3555" t="s">
        <v>33</v>
      </c>
      <c r="P3555">
        <v>0.24629448354244199</v>
      </c>
    </row>
    <row r="3556" spans="8:16">
      <c r="H3556">
        <f t="shared" si="111"/>
        <v>3554</v>
      </c>
      <c r="I3556">
        <v>0.64850345356868799</v>
      </c>
      <c r="J3556">
        <v>0.76759656652360497</v>
      </c>
      <c r="K3556">
        <v>0.478426054120064</v>
      </c>
      <c r="M3556" t="str">
        <f t="shared" si="110"/>
        <v>Low</v>
      </c>
      <c r="O3556" t="s">
        <v>33</v>
      </c>
      <c r="P3556">
        <v>0.157542809844017</v>
      </c>
    </row>
    <row r="3557" spans="8:16">
      <c r="H3557">
        <f t="shared" si="111"/>
        <v>3555</v>
      </c>
      <c r="I3557">
        <v>0.64850345356868799</v>
      </c>
      <c r="J3557">
        <v>0.76781115879828299</v>
      </c>
      <c r="K3557">
        <v>0.47870396077632899</v>
      </c>
      <c r="M3557" t="str">
        <f t="shared" si="110"/>
        <v>Medium</v>
      </c>
      <c r="O3557" t="s">
        <v>33</v>
      </c>
      <c r="P3557">
        <v>0.52120399475097701</v>
      </c>
    </row>
    <row r="3558" spans="8:16">
      <c r="H3558">
        <f t="shared" si="111"/>
        <v>3556</v>
      </c>
      <c r="I3558">
        <v>0.64850345356868799</v>
      </c>
      <c r="J3558">
        <v>0.768025751072961</v>
      </c>
      <c r="K3558">
        <v>0.47910746932029702</v>
      </c>
      <c r="M3558" t="str">
        <f t="shared" si="110"/>
        <v>Medium</v>
      </c>
      <c r="O3558" t="s">
        <v>33</v>
      </c>
      <c r="P3558">
        <v>0.312054842710495</v>
      </c>
    </row>
    <row r="3559" spans="8:16">
      <c r="H3559">
        <f t="shared" si="111"/>
        <v>3557</v>
      </c>
      <c r="I3559">
        <v>0.64773599386032199</v>
      </c>
      <c r="J3559">
        <v>0.768025751072961</v>
      </c>
      <c r="K3559">
        <v>0.47930766642093697</v>
      </c>
      <c r="M3559" t="str">
        <f t="shared" si="110"/>
        <v>High</v>
      </c>
      <c r="O3559" t="s">
        <v>33</v>
      </c>
      <c r="P3559">
        <v>0.87782001495361295</v>
      </c>
    </row>
    <row r="3560" spans="8:16">
      <c r="H3560">
        <f t="shared" si="111"/>
        <v>3558</v>
      </c>
      <c r="I3560">
        <v>0.64696853415195699</v>
      </c>
      <c r="J3560">
        <v>0.768025751072961</v>
      </c>
      <c r="K3560">
        <v>0.47939571738243097</v>
      </c>
      <c r="M3560" t="str">
        <f t="shared" si="110"/>
        <v>Low</v>
      </c>
      <c r="O3560" t="s">
        <v>33</v>
      </c>
      <c r="P3560">
        <v>0.18724519014358501</v>
      </c>
    </row>
    <row r="3561" spans="8:16">
      <c r="H3561">
        <f t="shared" si="111"/>
        <v>3559</v>
      </c>
      <c r="I3561">
        <v>0.64696853415195699</v>
      </c>
      <c r="J3561">
        <v>0.76824034334763902</v>
      </c>
      <c r="K3561">
        <v>0.47949662804603599</v>
      </c>
      <c r="M3561" t="str">
        <f t="shared" si="110"/>
        <v>Medium</v>
      </c>
      <c r="O3561" t="s">
        <v>33</v>
      </c>
      <c r="P3561">
        <v>0.42248046398162797</v>
      </c>
    </row>
    <row r="3562" spans="8:16">
      <c r="H3562">
        <f t="shared" si="111"/>
        <v>3560</v>
      </c>
      <c r="I3562">
        <v>0.64696853415195699</v>
      </c>
      <c r="J3562">
        <v>0.76845493562231804</v>
      </c>
      <c r="K3562">
        <v>0.47961273789405801</v>
      </c>
      <c r="M3562" t="str">
        <f t="shared" si="110"/>
        <v>Medium</v>
      </c>
      <c r="O3562" t="s">
        <v>33</v>
      </c>
      <c r="P3562">
        <v>0.34241765737533603</v>
      </c>
    </row>
    <row r="3563" spans="8:16">
      <c r="H3563">
        <f t="shared" si="111"/>
        <v>3561</v>
      </c>
      <c r="I3563">
        <v>0.64696853415195699</v>
      </c>
      <c r="J3563">
        <v>0.76866952789699605</v>
      </c>
      <c r="K3563">
        <v>0.47975084185600297</v>
      </c>
      <c r="M3563" t="str">
        <f t="shared" si="110"/>
        <v>Medium</v>
      </c>
      <c r="O3563" t="s">
        <v>33</v>
      </c>
      <c r="P3563">
        <v>0.228145331144333</v>
      </c>
    </row>
    <row r="3564" spans="8:16">
      <c r="H3564">
        <f t="shared" si="111"/>
        <v>3562</v>
      </c>
      <c r="I3564">
        <v>0.64696853415195699</v>
      </c>
      <c r="J3564">
        <v>0.76888412017167396</v>
      </c>
      <c r="K3564">
        <v>0.47981904447078699</v>
      </c>
      <c r="M3564" t="str">
        <f t="shared" si="110"/>
        <v>Low</v>
      </c>
      <c r="O3564" t="s">
        <v>33</v>
      </c>
      <c r="P3564">
        <v>0.15381672978401201</v>
      </c>
    </row>
    <row r="3565" spans="8:16">
      <c r="H3565">
        <f t="shared" si="111"/>
        <v>3563</v>
      </c>
      <c r="I3565">
        <v>0.64696853415195699</v>
      </c>
      <c r="J3565">
        <v>0.76909871244635197</v>
      </c>
      <c r="K3565">
        <v>0.47987821698188798</v>
      </c>
      <c r="M3565" t="str">
        <f t="shared" si="110"/>
        <v>Medium</v>
      </c>
      <c r="O3565" t="s">
        <v>33</v>
      </c>
      <c r="P3565">
        <v>0.24399259686470001</v>
      </c>
    </row>
    <row r="3566" spans="8:16">
      <c r="H3566">
        <f t="shared" si="111"/>
        <v>3564</v>
      </c>
      <c r="I3566">
        <v>0.64543361473522598</v>
      </c>
      <c r="J3566">
        <v>0.76909871244635197</v>
      </c>
      <c r="K3566">
        <v>0.47993887960910803</v>
      </c>
      <c r="M3566" t="str">
        <f t="shared" si="110"/>
        <v>Medium</v>
      </c>
      <c r="O3566" t="s">
        <v>33</v>
      </c>
      <c r="P3566">
        <v>0.40242758393287698</v>
      </c>
    </row>
    <row r="3567" spans="8:16">
      <c r="H3567">
        <f t="shared" si="111"/>
        <v>3565</v>
      </c>
      <c r="I3567">
        <v>0.64543361473522598</v>
      </c>
      <c r="J3567">
        <v>0.76931330472102999</v>
      </c>
      <c r="K3567">
        <v>0.47999526560306499</v>
      </c>
      <c r="M3567" t="str">
        <f t="shared" si="110"/>
        <v>Medium</v>
      </c>
      <c r="O3567" t="s">
        <v>33</v>
      </c>
      <c r="P3567">
        <v>0.35556897521018999</v>
      </c>
    </row>
    <row r="3568" spans="8:16">
      <c r="H3568">
        <f t="shared" si="111"/>
        <v>3566</v>
      </c>
      <c r="I3568">
        <v>0.64466615502686098</v>
      </c>
      <c r="J3568">
        <v>0.76931330472102999</v>
      </c>
      <c r="K3568">
        <v>0.48002724349498699</v>
      </c>
      <c r="M3568" t="str">
        <f t="shared" si="110"/>
        <v>Low</v>
      </c>
      <c r="O3568" t="s">
        <v>33</v>
      </c>
      <c r="P3568">
        <v>0.19663475453853599</v>
      </c>
    </row>
    <row r="3569" spans="8:16">
      <c r="H3569">
        <f t="shared" si="111"/>
        <v>3567</v>
      </c>
      <c r="I3569">
        <v>0.64466615502686098</v>
      </c>
      <c r="J3569">
        <v>0.76952789699570801</v>
      </c>
      <c r="K3569">
        <v>0.48008601367473602</v>
      </c>
      <c r="M3569" t="str">
        <f t="shared" si="110"/>
        <v>Medium</v>
      </c>
      <c r="O3569" t="s">
        <v>33</v>
      </c>
      <c r="P3569">
        <v>0.25076761841773998</v>
      </c>
    </row>
    <row r="3570" spans="8:16">
      <c r="H3570">
        <f t="shared" si="111"/>
        <v>3568</v>
      </c>
      <c r="I3570">
        <v>0.64466615502686098</v>
      </c>
      <c r="J3570">
        <v>0.76974248927038602</v>
      </c>
      <c r="K3570">
        <v>0.48020473122596702</v>
      </c>
      <c r="M3570" t="str">
        <f t="shared" si="110"/>
        <v>High</v>
      </c>
      <c r="O3570" t="s">
        <v>33</v>
      </c>
      <c r="P3570">
        <v>0.76693731546402</v>
      </c>
    </row>
    <row r="3571" spans="8:16">
      <c r="H3571">
        <f t="shared" si="111"/>
        <v>3569</v>
      </c>
      <c r="I3571">
        <v>0.64466615502686098</v>
      </c>
      <c r="J3571">
        <v>0.76995708154506404</v>
      </c>
      <c r="K3571">
        <v>0.48027969896793399</v>
      </c>
      <c r="M3571" t="str">
        <f t="shared" si="110"/>
        <v>Low</v>
      </c>
      <c r="O3571" t="s">
        <v>33</v>
      </c>
      <c r="P3571">
        <v>0.192562445998192</v>
      </c>
    </row>
    <row r="3572" spans="8:16">
      <c r="H3572">
        <f t="shared" si="111"/>
        <v>3570</v>
      </c>
      <c r="I3572">
        <v>0.64466615502686098</v>
      </c>
      <c r="J3572">
        <v>0.77017167381974205</v>
      </c>
      <c r="K3572">
        <v>0.48035520315170299</v>
      </c>
      <c r="M3572" t="str">
        <f t="shared" si="110"/>
        <v>Medium</v>
      </c>
      <c r="O3572" t="s">
        <v>33</v>
      </c>
      <c r="P3572">
        <v>0.34303528070449801</v>
      </c>
    </row>
    <row r="3573" spans="8:16">
      <c r="H3573">
        <f t="shared" si="111"/>
        <v>3571</v>
      </c>
      <c r="I3573">
        <v>0.64466615502686098</v>
      </c>
      <c r="J3573">
        <v>0.77038626609442096</v>
      </c>
      <c r="K3573">
        <v>0.48042102158069599</v>
      </c>
      <c r="M3573" t="str">
        <f t="shared" si="110"/>
        <v>Medium</v>
      </c>
      <c r="O3573" t="s">
        <v>33</v>
      </c>
      <c r="P3573">
        <v>0.47267612814903298</v>
      </c>
    </row>
    <row r="3574" spans="8:16">
      <c r="H3574">
        <f t="shared" si="111"/>
        <v>3572</v>
      </c>
      <c r="I3574">
        <v>0.64389869531849597</v>
      </c>
      <c r="J3574">
        <v>0.77038626609442096</v>
      </c>
      <c r="K3574">
        <v>0.48050248622894298</v>
      </c>
      <c r="M3574" t="str">
        <f t="shared" si="110"/>
        <v>Medium</v>
      </c>
      <c r="O3574" t="s">
        <v>33</v>
      </c>
      <c r="P3574">
        <v>0.24140751361846899</v>
      </c>
    </row>
    <row r="3575" spans="8:16">
      <c r="H3575">
        <f t="shared" si="111"/>
        <v>3573</v>
      </c>
      <c r="I3575">
        <v>0.64389869531849597</v>
      </c>
      <c r="J3575">
        <v>0.77060085836909897</v>
      </c>
      <c r="K3575">
        <v>0.48058913648128498</v>
      </c>
      <c r="M3575" t="str">
        <f t="shared" si="110"/>
        <v>Medium</v>
      </c>
      <c r="O3575" t="s">
        <v>33</v>
      </c>
      <c r="P3575">
        <v>0.44713345170021102</v>
      </c>
    </row>
    <row r="3576" spans="8:16">
      <c r="H3576">
        <f t="shared" si="111"/>
        <v>3574</v>
      </c>
      <c r="I3576">
        <v>0.64389869531849597</v>
      </c>
      <c r="J3576">
        <v>0.77081545064377699</v>
      </c>
      <c r="K3576">
        <v>0.48065848648548098</v>
      </c>
      <c r="M3576" t="str">
        <f t="shared" si="110"/>
        <v>Medium</v>
      </c>
      <c r="O3576" t="s">
        <v>33</v>
      </c>
      <c r="P3576">
        <v>0.508966684341431</v>
      </c>
    </row>
    <row r="3577" spans="8:16">
      <c r="H3577">
        <f t="shared" si="111"/>
        <v>3575</v>
      </c>
      <c r="I3577">
        <v>0.64389869531849597</v>
      </c>
      <c r="J3577">
        <v>0.77103004291845501</v>
      </c>
      <c r="K3577">
        <v>0.48073825240135198</v>
      </c>
      <c r="M3577" t="str">
        <f t="shared" si="110"/>
        <v>Low</v>
      </c>
      <c r="O3577" t="s">
        <v>33</v>
      </c>
      <c r="P3577">
        <v>0.19310337305069</v>
      </c>
    </row>
    <row r="3578" spans="8:16">
      <c r="H3578">
        <f t="shared" si="111"/>
        <v>3576</v>
      </c>
      <c r="I3578">
        <v>0.64313123561012997</v>
      </c>
      <c r="J3578">
        <v>0.77103004291845501</v>
      </c>
      <c r="K3578">
        <v>0.48081190884113301</v>
      </c>
      <c r="M3578" t="str">
        <f t="shared" si="110"/>
        <v>Medium</v>
      </c>
      <c r="O3578" t="s">
        <v>33</v>
      </c>
      <c r="P3578">
        <v>0.55947953462600697</v>
      </c>
    </row>
    <row r="3579" spans="8:16">
      <c r="H3579">
        <f t="shared" si="111"/>
        <v>3577</v>
      </c>
      <c r="I3579">
        <v>0.64313123561012997</v>
      </c>
      <c r="J3579">
        <v>0.77124463519313302</v>
      </c>
      <c r="K3579">
        <v>0.48089773952961001</v>
      </c>
      <c r="M3579" t="str">
        <f t="shared" si="110"/>
        <v>Medium</v>
      </c>
      <c r="O3579" t="s">
        <v>33</v>
      </c>
      <c r="P3579">
        <v>0.22408333420753501</v>
      </c>
    </row>
    <row r="3580" spans="8:16">
      <c r="H3580">
        <f t="shared" si="111"/>
        <v>3578</v>
      </c>
      <c r="I3580">
        <v>0.64313123561012997</v>
      </c>
      <c r="J3580">
        <v>0.77145922746781104</v>
      </c>
      <c r="K3580">
        <v>0.480961263179779</v>
      </c>
      <c r="M3580" t="str">
        <f t="shared" si="110"/>
        <v>Medium</v>
      </c>
      <c r="O3580" t="s">
        <v>33</v>
      </c>
      <c r="P3580">
        <v>0.31376856565475503</v>
      </c>
    </row>
    <row r="3581" spans="8:16">
      <c r="H3581">
        <f t="shared" si="111"/>
        <v>3579</v>
      </c>
      <c r="I3581">
        <v>0.64313123561012997</v>
      </c>
      <c r="J3581">
        <v>0.77167381974248905</v>
      </c>
      <c r="K3581">
        <v>0.48105466365814198</v>
      </c>
      <c r="M3581" t="str">
        <f t="shared" si="110"/>
        <v>Medium</v>
      </c>
      <c r="O3581" t="s">
        <v>33</v>
      </c>
      <c r="P3581">
        <v>0.43364533782005299</v>
      </c>
    </row>
    <row r="3582" spans="8:16">
      <c r="H3582">
        <f t="shared" si="111"/>
        <v>3580</v>
      </c>
      <c r="I3582">
        <v>0.64313123561012997</v>
      </c>
      <c r="J3582">
        <v>0.77188841201716696</v>
      </c>
      <c r="K3582">
        <v>0.48121793568134302</v>
      </c>
      <c r="M3582" t="str">
        <f t="shared" si="110"/>
        <v>Medium</v>
      </c>
      <c r="O3582" t="s">
        <v>33</v>
      </c>
      <c r="P3582">
        <v>0.197043687105179</v>
      </c>
    </row>
    <row r="3583" spans="8:16">
      <c r="H3583">
        <f t="shared" si="111"/>
        <v>3581</v>
      </c>
      <c r="I3583">
        <v>0.64313123561012997</v>
      </c>
      <c r="J3583">
        <v>0.77210300429184597</v>
      </c>
      <c r="K3583">
        <v>0.48136445879936202</v>
      </c>
      <c r="M3583" t="str">
        <f t="shared" si="110"/>
        <v>Medium</v>
      </c>
      <c r="O3583" t="s">
        <v>33</v>
      </c>
      <c r="P3583">
        <v>0.30517062544822698</v>
      </c>
    </row>
    <row r="3584" spans="8:16">
      <c r="H3584">
        <f t="shared" si="111"/>
        <v>3582</v>
      </c>
      <c r="I3584">
        <v>0.64313123561012997</v>
      </c>
      <c r="J3584">
        <v>0.77231759656652399</v>
      </c>
      <c r="K3584">
        <v>0.481420427560806</v>
      </c>
      <c r="M3584" t="str">
        <f t="shared" si="110"/>
        <v>Low</v>
      </c>
      <c r="O3584" t="s">
        <v>33</v>
      </c>
      <c r="P3584">
        <v>0.16102476418018299</v>
      </c>
    </row>
    <row r="3585" spans="8:16">
      <c r="H3585">
        <f t="shared" si="111"/>
        <v>3583</v>
      </c>
      <c r="I3585">
        <v>0.64236377590176497</v>
      </c>
      <c r="J3585">
        <v>0.77231759656652399</v>
      </c>
      <c r="K3585">
        <v>0.481431514024734</v>
      </c>
      <c r="M3585" t="str">
        <f t="shared" si="110"/>
        <v>Medium</v>
      </c>
      <c r="O3585" t="s">
        <v>33</v>
      </c>
      <c r="P3585">
        <v>0.27936643362045299</v>
      </c>
    </row>
    <row r="3586" spans="8:16">
      <c r="H3586">
        <f t="shared" si="111"/>
        <v>3584</v>
      </c>
      <c r="I3586">
        <v>0.64236377590176497</v>
      </c>
      <c r="J3586">
        <v>0.77253218884120201</v>
      </c>
      <c r="K3586">
        <v>0.48161898553371402</v>
      </c>
      <c r="M3586" t="str">
        <f t="shared" si="110"/>
        <v>Medium</v>
      </c>
      <c r="O3586" t="s">
        <v>33</v>
      </c>
      <c r="P3586">
        <v>0.20313787460327101</v>
      </c>
    </row>
    <row r="3587" spans="8:16">
      <c r="H3587">
        <f t="shared" si="111"/>
        <v>3585</v>
      </c>
      <c r="I3587">
        <v>0.64236377590176497</v>
      </c>
      <c r="J3587">
        <v>0.77274678111588002</v>
      </c>
      <c r="K3587">
        <v>0.48188529908657102</v>
      </c>
      <c r="M3587" t="str">
        <f t="shared" ref="M3587:M3650" si="112">IF(P3587&gt;=$C$10,"High",IF(P3587&lt;=$C$15,"Low","Medium"))</f>
        <v>Low</v>
      </c>
      <c r="O3587" t="s">
        <v>33</v>
      </c>
      <c r="P3587">
        <v>0.186305642127991</v>
      </c>
    </row>
    <row r="3588" spans="8:16">
      <c r="H3588">
        <f t="shared" si="111"/>
        <v>3586</v>
      </c>
      <c r="I3588">
        <v>0.64236377590176497</v>
      </c>
      <c r="J3588">
        <v>0.77296137339055804</v>
      </c>
      <c r="K3588">
        <v>0.48201033473014798</v>
      </c>
      <c r="M3588" t="str">
        <f t="shared" si="112"/>
        <v>High</v>
      </c>
      <c r="O3588" t="s">
        <v>33</v>
      </c>
      <c r="P3588">
        <v>0.862390637397766</v>
      </c>
    </row>
    <row r="3589" spans="8:16">
      <c r="H3589">
        <f t="shared" ref="H3589:H3652" si="113">H3588+1</f>
        <v>3587</v>
      </c>
      <c r="I3589">
        <v>0.64236377590176497</v>
      </c>
      <c r="J3589">
        <v>0.77317596566523605</v>
      </c>
      <c r="K3589">
        <v>0.48210579156875599</v>
      </c>
      <c r="M3589" t="str">
        <f t="shared" si="112"/>
        <v>Medium</v>
      </c>
      <c r="O3589" t="s">
        <v>33</v>
      </c>
      <c r="P3589">
        <v>0.31376856565475503</v>
      </c>
    </row>
    <row r="3590" spans="8:16">
      <c r="H3590">
        <f t="shared" si="113"/>
        <v>3588</v>
      </c>
      <c r="I3590">
        <v>0.64159631619339996</v>
      </c>
      <c r="J3590">
        <v>0.77317596566523605</v>
      </c>
      <c r="K3590">
        <v>0.48222446441650402</v>
      </c>
      <c r="M3590" t="str">
        <f t="shared" si="112"/>
        <v>Medium</v>
      </c>
      <c r="O3590" t="s">
        <v>33</v>
      </c>
      <c r="P3590">
        <v>0.25963422656059298</v>
      </c>
    </row>
    <row r="3591" spans="8:16">
      <c r="H3591">
        <f t="shared" si="113"/>
        <v>3589</v>
      </c>
      <c r="I3591">
        <v>0.64159631619339996</v>
      </c>
      <c r="J3591">
        <v>0.77339055793991396</v>
      </c>
      <c r="K3591">
        <v>0.48240132629871402</v>
      </c>
      <c r="M3591" t="str">
        <f t="shared" si="112"/>
        <v>Medium</v>
      </c>
      <c r="O3591" t="s">
        <v>33</v>
      </c>
      <c r="P3591">
        <v>0.29710012674331698</v>
      </c>
    </row>
    <row r="3592" spans="8:16">
      <c r="H3592">
        <f t="shared" si="113"/>
        <v>3590</v>
      </c>
      <c r="I3592">
        <v>0.64159631619339996</v>
      </c>
      <c r="J3592">
        <v>0.77360515021459197</v>
      </c>
      <c r="K3592">
        <v>0.48253452777862499</v>
      </c>
      <c r="M3592" t="str">
        <f t="shared" si="112"/>
        <v>High</v>
      </c>
      <c r="O3592" t="s">
        <v>33</v>
      </c>
      <c r="P3592">
        <v>0.683360636234283</v>
      </c>
    </row>
    <row r="3593" spans="8:16">
      <c r="H3593">
        <f t="shared" si="113"/>
        <v>3591</v>
      </c>
      <c r="I3593">
        <v>0.64159631619339996</v>
      </c>
      <c r="J3593">
        <v>0.77381974248926999</v>
      </c>
      <c r="K3593">
        <v>0.482687637209892</v>
      </c>
      <c r="M3593" t="str">
        <f t="shared" si="112"/>
        <v>Medium</v>
      </c>
      <c r="O3593" t="s">
        <v>33</v>
      </c>
      <c r="P3593">
        <v>0.48229271173477201</v>
      </c>
    </row>
    <row r="3594" spans="8:16">
      <c r="H3594">
        <f t="shared" si="113"/>
        <v>3592</v>
      </c>
      <c r="I3594">
        <v>0.64082885648503496</v>
      </c>
      <c r="J3594">
        <v>0.77381974248926999</v>
      </c>
      <c r="K3594">
        <v>0.48282937705516799</v>
      </c>
      <c r="M3594" t="str">
        <f t="shared" si="112"/>
        <v>Medium</v>
      </c>
      <c r="O3594" t="s">
        <v>33</v>
      </c>
      <c r="P3594">
        <v>0.25677853822708102</v>
      </c>
    </row>
    <row r="3595" spans="8:16">
      <c r="H3595">
        <f t="shared" si="113"/>
        <v>3593</v>
      </c>
      <c r="I3595">
        <v>0.64006139677666896</v>
      </c>
      <c r="J3595">
        <v>0.77381974248926999</v>
      </c>
      <c r="K3595">
        <v>0.48293112218380002</v>
      </c>
      <c r="M3595" t="str">
        <f t="shared" si="112"/>
        <v>Medium</v>
      </c>
      <c r="O3595" t="s">
        <v>33</v>
      </c>
      <c r="P3595">
        <v>0.35653451085090598</v>
      </c>
    </row>
    <row r="3596" spans="8:16">
      <c r="H3596">
        <f t="shared" si="113"/>
        <v>3594</v>
      </c>
      <c r="I3596">
        <v>0.64006139677666896</v>
      </c>
      <c r="J3596">
        <v>0.77424892703862702</v>
      </c>
      <c r="K3596">
        <v>0.48306468129157998</v>
      </c>
      <c r="M3596" t="str">
        <f t="shared" si="112"/>
        <v>Medium</v>
      </c>
      <c r="O3596" t="s">
        <v>33</v>
      </c>
      <c r="P3596">
        <v>0.36788171529769897</v>
      </c>
    </row>
    <row r="3597" spans="8:16">
      <c r="H3597">
        <f t="shared" si="113"/>
        <v>3595</v>
      </c>
      <c r="I3597">
        <v>0.64006139677666896</v>
      </c>
      <c r="J3597">
        <v>0.77446351931330504</v>
      </c>
      <c r="K3597">
        <v>0.48314765095710799</v>
      </c>
      <c r="M3597" t="str">
        <f t="shared" si="112"/>
        <v>High</v>
      </c>
      <c r="O3597" t="s">
        <v>33</v>
      </c>
      <c r="P3597">
        <v>0.86702865362167403</v>
      </c>
    </row>
    <row r="3598" spans="8:16">
      <c r="H3598">
        <f t="shared" si="113"/>
        <v>3596</v>
      </c>
      <c r="I3598">
        <v>0.64006139677666896</v>
      </c>
      <c r="J3598">
        <v>0.77467811158798305</v>
      </c>
      <c r="K3598">
        <v>0.483405992388725</v>
      </c>
      <c r="M3598" t="str">
        <f t="shared" si="112"/>
        <v>Medium</v>
      </c>
      <c r="O3598" t="s">
        <v>33</v>
      </c>
      <c r="P3598">
        <v>0.27459955215454102</v>
      </c>
    </row>
    <row r="3599" spans="8:16">
      <c r="H3599">
        <f t="shared" si="113"/>
        <v>3597</v>
      </c>
      <c r="I3599">
        <v>0.64006139677666896</v>
      </c>
      <c r="J3599">
        <v>0.77489270386266096</v>
      </c>
      <c r="K3599">
        <v>0.483648031949997</v>
      </c>
      <c r="M3599" t="str">
        <f t="shared" si="112"/>
        <v>Medium</v>
      </c>
      <c r="O3599" t="s">
        <v>33</v>
      </c>
      <c r="P3599">
        <v>0.27326592803001398</v>
      </c>
    </row>
    <row r="3600" spans="8:16">
      <c r="H3600">
        <f t="shared" si="113"/>
        <v>3598</v>
      </c>
      <c r="I3600">
        <v>0.64006139677666896</v>
      </c>
      <c r="J3600">
        <v>0.77510729613733897</v>
      </c>
      <c r="K3600">
        <v>0.48369175195693997</v>
      </c>
      <c r="M3600" t="str">
        <f t="shared" si="112"/>
        <v>Low</v>
      </c>
      <c r="O3600" t="s">
        <v>33</v>
      </c>
      <c r="P3600">
        <v>0.18911424279212999</v>
      </c>
    </row>
    <row r="3601" spans="8:16">
      <c r="H3601">
        <f t="shared" si="113"/>
        <v>3599</v>
      </c>
      <c r="I3601">
        <v>0.63929393706830395</v>
      </c>
      <c r="J3601">
        <v>0.77510729613733897</v>
      </c>
      <c r="K3601">
        <v>0.48371635377407102</v>
      </c>
      <c r="M3601" t="str">
        <f t="shared" si="112"/>
        <v>Low</v>
      </c>
      <c r="O3601" t="s">
        <v>33</v>
      </c>
      <c r="P3601">
        <v>0.19317016005516099</v>
      </c>
    </row>
    <row r="3602" spans="8:16">
      <c r="H3602">
        <f t="shared" si="113"/>
        <v>3600</v>
      </c>
      <c r="I3602">
        <v>0.63929393706830395</v>
      </c>
      <c r="J3602">
        <v>0.77532188841201699</v>
      </c>
      <c r="K3602">
        <v>0.48372729122638702</v>
      </c>
      <c r="M3602" t="str">
        <f t="shared" si="112"/>
        <v>High</v>
      </c>
      <c r="O3602" t="s">
        <v>33</v>
      </c>
      <c r="P3602">
        <v>0.76904320716857899</v>
      </c>
    </row>
    <row r="3603" spans="8:16">
      <c r="H3603">
        <f t="shared" si="113"/>
        <v>3601</v>
      </c>
      <c r="I3603">
        <v>0.63929393706830395</v>
      </c>
      <c r="J3603">
        <v>0.77553648068669501</v>
      </c>
      <c r="K3603">
        <v>0.483779206871986</v>
      </c>
      <c r="M3603" t="str">
        <f t="shared" si="112"/>
        <v>Medium</v>
      </c>
      <c r="O3603" t="s">
        <v>33</v>
      </c>
      <c r="P3603">
        <v>0.25438240170478799</v>
      </c>
    </row>
    <row r="3604" spans="8:16">
      <c r="H3604">
        <f t="shared" si="113"/>
        <v>3602</v>
      </c>
      <c r="I3604">
        <v>0.63929393706830395</v>
      </c>
      <c r="J3604">
        <v>0.77575107296137302</v>
      </c>
      <c r="K3604">
        <v>0.48383939266204801</v>
      </c>
      <c r="M3604" t="str">
        <f t="shared" si="112"/>
        <v>High</v>
      </c>
      <c r="O3604" t="s">
        <v>33</v>
      </c>
      <c r="P3604">
        <v>0.86550414562225297</v>
      </c>
    </row>
    <row r="3605" spans="8:16">
      <c r="H3605">
        <f t="shared" si="113"/>
        <v>3603</v>
      </c>
      <c r="I3605">
        <v>0.63852647735993895</v>
      </c>
      <c r="J3605">
        <v>0.77575107296137302</v>
      </c>
      <c r="K3605">
        <v>0.48388412594795199</v>
      </c>
      <c r="M3605" t="str">
        <f t="shared" si="112"/>
        <v>Medium</v>
      </c>
      <c r="O3605" t="s">
        <v>33</v>
      </c>
      <c r="P3605">
        <v>0.241980150341988</v>
      </c>
    </row>
    <row r="3606" spans="8:16">
      <c r="H3606">
        <f t="shared" si="113"/>
        <v>3604</v>
      </c>
      <c r="I3606">
        <v>0.63852647735993895</v>
      </c>
      <c r="J3606">
        <v>0.77596566523605104</v>
      </c>
      <c r="K3606">
        <v>0.48391546308994299</v>
      </c>
      <c r="M3606" t="str">
        <f t="shared" si="112"/>
        <v>Low</v>
      </c>
      <c r="O3606" t="s">
        <v>33</v>
      </c>
      <c r="P3606">
        <v>0.148084565997124</v>
      </c>
    </row>
    <row r="3607" spans="8:16">
      <c r="H3607">
        <f t="shared" si="113"/>
        <v>3605</v>
      </c>
      <c r="I3607">
        <v>0.63852647735993895</v>
      </c>
      <c r="J3607">
        <v>0.77618025751073005</v>
      </c>
      <c r="K3607">
        <v>0.483998402953148</v>
      </c>
      <c r="M3607" t="str">
        <f t="shared" si="112"/>
        <v>Medium</v>
      </c>
      <c r="O3607" t="s">
        <v>33</v>
      </c>
      <c r="P3607">
        <v>0.21087472140788999</v>
      </c>
    </row>
    <row r="3608" spans="8:16">
      <c r="H3608">
        <f t="shared" si="113"/>
        <v>3606</v>
      </c>
      <c r="I3608">
        <v>0.63775901765157295</v>
      </c>
      <c r="J3608">
        <v>0.77682403433476399</v>
      </c>
      <c r="K3608">
        <v>0.48408576846122697</v>
      </c>
      <c r="M3608" t="str">
        <f t="shared" si="112"/>
        <v>Medium</v>
      </c>
      <c r="O3608" t="s">
        <v>33</v>
      </c>
      <c r="P3608">
        <v>0.24868138134479501</v>
      </c>
    </row>
    <row r="3609" spans="8:16">
      <c r="H3609">
        <f t="shared" si="113"/>
        <v>3607</v>
      </c>
      <c r="I3609">
        <v>0.63775901765157295</v>
      </c>
      <c r="J3609">
        <v>0.77703862660944201</v>
      </c>
      <c r="K3609">
        <v>0.48417094349861101</v>
      </c>
      <c r="M3609" t="str">
        <f t="shared" si="112"/>
        <v>Medium</v>
      </c>
      <c r="O3609" t="s">
        <v>33</v>
      </c>
      <c r="P3609">
        <v>0.52199530601501498</v>
      </c>
    </row>
    <row r="3610" spans="8:16">
      <c r="H3610">
        <f t="shared" si="113"/>
        <v>3608</v>
      </c>
      <c r="I3610">
        <v>0.63775901765157295</v>
      </c>
      <c r="J3610">
        <v>0.77725321888412002</v>
      </c>
      <c r="K3610">
        <v>0.48428279161453203</v>
      </c>
      <c r="M3610" t="str">
        <f t="shared" si="112"/>
        <v>Medium</v>
      </c>
      <c r="O3610" t="s">
        <v>33</v>
      </c>
      <c r="P3610">
        <v>0.21329034864902499</v>
      </c>
    </row>
    <row r="3611" spans="8:16">
      <c r="H3611">
        <f t="shared" si="113"/>
        <v>3609</v>
      </c>
      <c r="I3611">
        <v>0.63775901765157295</v>
      </c>
      <c r="J3611">
        <v>0.77746781115879804</v>
      </c>
      <c r="K3611">
        <v>0.48435823619365698</v>
      </c>
      <c r="M3611" t="str">
        <f t="shared" si="112"/>
        <v>Medium</v>
      </c>
      <c r="O3611" t="s">
        <v>33</v>
      </c>
      <c r="P3611">
        <v>0.36305123567581199</v>
      </c>
    </row>
    <row r="3612" spans="8:16">
      <c r="H3612">
        <f t="shared" si="113"/>
        <v>3610</v>
      </c>
      <c r="I3612">
        <v>0.63775901765157295</v>
      </c>
      <c r="J3612">
        <v>0.77768240343347605</v>
      </c>
      <c r="K3612">
        <v>0.48439948260784099</v>
      </c>
      <c r="M3612" t="str">
        <f t="shared" si="112"/>
        <v>Medium</v>
      </c>
      <c r="O3612" t="s">
        <v>33</v>
      </c>
      <c r="P3612">
        <v>0.45331183075904802</v>
      </c>
    </row>
    <row r="3613" spans="8:16">
      <c r="H3613">
        <f t="shared" si="113"/>
        <v>3611</v>
      </c>
      <c r="I3613">
        <v>0.63775901765157295</v>
      </c>
      <c r="J3613">
        <v>0.77789699570815496</v>
      </c>
      <c r="K3613">
        <v>0.48457285761833202</v>
      </c>
      <c r="M3613" t="str">
        <f t="shared" si="112"/>
        <v>Medium</v>
      </c>
      <c r="O3613" t="s">
        <v>33</v>
      </c>
      <c r="P3613">
        <v>0.24991798400878901</v>
      </c>
    </row>
    <row r="3614" spans="8:16">
      <c r="H3614">
        <f t="shared" si="113"/>
        <v>3612</v>
      </c>
      <c r="I3614">
        <v>0.63775901765157295</v>
      </c>
      <c r="J3614">
        <v>0.77811158798283298</v>
      </c>
      <c r="K3614">
        <v>0.48491799831390398</v>
      </c>
      <c r="M3614" t="str">
        <f t="shared" si="112"/>
        <v>Medium</v>
      </c>
      <c r="O3614" t="s">
        <v>33</v>
      </c>
      <c r="P3614">
        <v>0.406383067369461</v>
      </c>
    </row>
    <row r="3615" spans="8:16">
      <c r="H3615">
        <f t="shared" si="113"/>
        <v>3613</v>
      </c>
      <c r="I3615">
        <v>0.63775901765157295</v>
      </c>
      <c r="J3615">
        <v>0.77832618025751099</v>
      </c>
      <c r="K3615">
        <v>0.48509597778320301</v>
      </c>
      <c r="M3615" t="str">
        <f t="shared" si="112"/>
        <v>Medium</v>
      </c>
      <c r="O3615" t="s">
        <v>33</v>
      </c>
      <c r="P3615">
        <v>0.50621044635772705</v>
      </c>
    </row>
    <row r="3616" spans="8:16">
      <c r="H3616">
        <f t="shared" si="113"/>
        <v>3614</v>
      </c>
      <c r="I3616">
        <v>0.63775901765157295</v>
      </c>
      <c r="J3616">
        <v>0.77854077253218901</v>
      </c>
      <c r="K3616">
        <v>0.48513923585414898</v>
      </c>
      <c r="M3616" t="str">
        <f t="shared" si="112"/>
        <v>Low</v>
      </c>
      <c r="O3616" t="s">
        <v>33</v>
      </c>
      <c r="P3616">
        <v>0.162920281291008</v>
      </c>
    </row>
    <row r="3617" spans="8:16">
      <c r="H3617">
        <f t="shared" si="113"/>
        <v>3615</v>
      </c>
      <c r="I3617">
        <v>0.63545663852647705</v>
      </c>
      <c r="J3617">
        <v>0.77875536480686702</v>
      </c>
      <c r="K3617">
        <v>0.485372334718704</v>
      </c>
      <c r="M3617" t="str">
        <f t="shared" si="112"/>
        <v>High</v>
      </c>
      <c r="O3617" t="s">
        <v>33</v>
      </c>
      <c r="P3617">
        <v>0.88716405630111705</v>
      </c>
    </row>
    <row r="3618" spans="8:16">
      <c r="H3618">
        <f t="shared" si="113"/>
        <v>3616</v>
      </c>
      <c r="I3618">
        <v>0.63545663852647705</v>
      </c>
      <c r="J3618">
        <v>0.77896995708154504</v>
      </c>
      <c r="K3618">
        <v>0.48556973040103901</v>
      </c>
      <c r="M3618" t="str">
        <f t="shared" si="112"/>
        <v>Medium</v>
      </c>
      <c r="O3618" t="s">
        <v>33</v>
      </c>
      <c r="P3618">
        <v>0.30763155221939098</v>
      </c>
    </row>
    <row r="3619" spans="8:16">
      <c r="H3619">
        <f t="shared" si="113"/>
        <v>3617</v>
      </c>
      <c r="I3619">
        <v>0.63545663852647705</v>
      </c>
      <c r="J3619">
        <v>0.77918454935622306</v>
      </c>
      <c r="K3619">
        <v>0.48560306429862998</v>
      </c>
      <c r="M3619" t="str">
        <f t="shared" si="112"/>
        <v>Medium</v>
      </c>
      <c r="O3619" t="s">
        <v>33</v>
      </c>
      <c r="P3619">
        <v>0.404080510139465</v>
      </c>
    </row>
    <row r="3620" spans="8:16">
      <c r="H3620">
        <f t="shared" si="113"/>
        <v>3618</v>
      </c>
      <c r="I3620">
        <v>0.63468917881811204</v>
      </c>
      <c r="J3620">
        <v>0.77918454935622306</v>
      </c>
      <c r="K3620">
        <v>0.485668495297432</v>
      </c>
      <c r="M3620" t="str">
        <f t="shared" si="112"/>
        <v>Low</v>
      </c>
      <c r="O3620" t="s">
        <v>33</v>
      </c>
      <c r="P3620">
        <v>0.15818227827549</v>
      </c>
    </row>
    <row r="3621" spans="8:16">
      <c r="H3621">
        <f t="shared" si="113"/>
        <v>3619</v>
      </c>
      <c r="I3621">
        <v>0.63392171910974704</v>
      </c>
      <c r="J3621">
        <v>0.77918454935622306</v>
      </c>
      <c r="K3621">
        <v>0.485769912600517</v>
      </c>
      <c r="M3621" t="str">
        <f t="shared" si="112"/>
        <v>Medium</v>
      </c>
      <c r="O3621" t="s">
        <v>33</v>
      </c>
      <c r="P3621">
        <v>0.37559351325035101</v>
      </c>
    </row>
    <row r="3622" spans="8:16">
      <c r="H3622">
        <f t="shared" si="113"/>
        <v>3620</v>
      </c>
      <c r="I3622">
        <v>0.63392171910974704</v>
      </c>
      <c r="J3622">
        <v>0.77939914163090096</v>
      </c>
      <c r="K3622">
        <v>0.48589791357517198</v>
      </c>
      <c r="M3622" t="str">
        <f t="shared" si="112"/>
        <v>Medium</v>
      </c>
      <c r="O3622" t="s">
        <v>33</v>
      </c>
      <c r="P3622">
        <v>0.34580203890800498</v>
      </c>
    </row>
    <row r="3623" spans="8:16">
      <c r="H3623">
        <f t="shared" si="113"/>
        <v>3621</v>
      </c>
      <c r="I3623">
        <v>0.63392171910974704</v>
      </c>
      <c r="J3623">
        <v>0.77961373390557898</v>
      </c>
      <c r="K3623">
        <v>0.48596912622451799</v>
      </c>
      <c r="M3623" t="str">
        <f t="shared" si="112"/>
        <v>Low</v>
      </c>
      <c r="O3623" t="s">
        <v>33</v>
      </c>
      <c r="P3623">
        <v>0.17564697563648199</v>
      </c>
    </row>
    <row r="3624" spans="8:16">
      <c r="H3624">
        <f t="shared" si="113"/>
        <v>3622</v>
      </c>
      <c r="I3624">
        <v>0.63315425940138104</v>
      </c>
      <c r="J3624">
        <v>0.77961373390557898</v>
      </c>
      <c r="K3624">
        <v>0.485989779233932</v>
      </c>
      <c r="M3624" t="str">
        <f t="shared" si="112"/>
        <v>Medium</v>
      </c>
      <c r="O3624" t="s">
        <v>33</v>
      </c>
      <c r="P3624">
        <v>0.28893506526946999</v>
      </c>
    </row>
    <row r="3625" spans="8:16">
      <c r="H3625">
        <f t="shared" si="113"/>
        <v>3623</v>
      </c>
      <c r="I3625">
        <v>0.63315425940138104</v>
      </c>
      <c r="J3625">
        <v>0.77982832618025799</v>
      </c>
      <c r="K3625">
        <v>0.48601984977722201</v>
      </c>
      <c r="M3625" t="str">
        <f t="shared" si="112"/>
        <v>High</v>
      </c>
      <c r="O3625" t="s">
        <v>33</v>
      </c>
      <c r="P3625">
        <v>0.66796511411666903</v>
      </c>
    </row>
    <row r="3626" spans="8:16">
      <c r="H3626">
        <f t="shared" si="113"/>
        <v>3624</v>
      </c>
      <c r="I3626">
        <v>0.63315425940138104</v>
      </c>
      <c r="J3626">
        <v>0.78004291845493601</v>
      </c>
      <c r="K3626">
        <v>0.48609970510006001</v>
      </c>
      <c r="M3626" t="str">
        <f t="shared" si="112"/>
        <v>Low</v>
      </c>
      <c r="O3626" t="s">
        <v>33</v>
      </c>
      <c r="P3626">
        <v>0.15909889340400701</v>
      </c>
    </row>
    <row r="3627" spans="8:16">
      <c r="H3627">
        <f t="shared" si="113"/>
        <v>3625</v>
      </c>
      <c r="I3627">
        <v>0.63315425940138104</v>
      </c>
      <c r="J3627">
        <v>0.78025751072961402</v>
      </c>
      <c r="K3627">
        <v>0.48631139099597898</v>
      </c>
      <c r="M3627" t="str">
        <f t="shared" si="112"/>
        <v>Medium</v>
      </c>
      <c r="O3627" t="s">
        <v>33</v>
      </c>
      <c r="P3627">
        <v>0.21169678866863301</v>
      </c>
    </row>
    <row r="3628" spans="8:16">
      <c r="H3628">
        <f t="shared" si="113"/>
        <v>3626</v>
      </c>
      <c r="I3628">
        <v>0.63315425940138104</v>
      </c>
      <c r="J3628">
        <v>0.78047210300429204</v>
      </c>
      <c r="K3628">
        <v>0.48646391928195998</v>
      </c>
      <c r="M3628" t="str">
        <f t="shared" si="112"/>
        <v>Medium</v>
      </c>
      <c r="O3628" t="s">
        <v>33</v>
      </c>
      <c r="P3628">
        <v>0.40951830148696899</v>
      </c>
    </row>
    <row r="3629" spans="8:16">
      <c r="H3629">
        <f t="shared" si="113"/>
        <v>3627</v>
      </c>
      <c r="I3629">
        <v>0.63315425940138104</v>
      </c>
      <c r="J3629">
        <v>0.78068669527897006</v>
      </c>
      <c r="K3629">
        <v>0.486488968133926</v>
      </c>
      <c r="M3629" t="str">
        <f t="shared" si="112"/>
        <v>Medium</v>
      </c>
      <c r="O3629" t="s">
        <v>33</v>
      </c>
      <c r="P3629">
        <v>0.38494163751602201</v>
      </c>
    </row>
    <row r="3630" spans="8:16">
      <c r="H3630">
        <f t="shared" si="113"/>
        <v>3628</v>
      </c>
      <c r="I3630">
        <v>0.63238679969301603</v>
      </c>
      <c r="J3630">
        <v>0.78068669527897006</v>
      </c>
      <c r="K3630">
        <v>0.486551493406296</v>
      </c>
      <c r="M3630" t="str">
        <f t="shared" si="112"/>
        <v>Medium</v>
      </c>
      <c r="O3630" t="s">
        <v>33</v>
      </c>
      <c r="P3630">
        <v>0.38838922977447499</v>
      </c>
    </row>
    <row r="3631" spans="8:16">
      <c r="H3631">
        <f t="shared" si="113"/>
        <v>3629</v>
      </c>
      <c r="I3631">
        <v>0.63238679969301603</v>
      </c>
      <c r="J3631">
        <v>0.78090128755364796</v>
      </c>
      <c r="K3631">
        <v>0.48658981919288602</v>
      </c>
      <c r="M3631" t="str">
        <f t="shared" si="112"/>
        <v>Medium</v>
      </c>
      <c r="O3631" t="s">
        <v>33</v>
      </c>
      <c r="P3631">
        <v>0.31595739722251898</v>
      </c>
    </row>
    <row r="3632" spans="8:16">
      <c r="H3632">
        <f t="shared" si="113"/>
        <v>3630</v>
      </c>
      <c r="I3632">
        <v>0.63238679969301603</v>
      </c>
      <c r="J3632">
        <v>0.78111587982832598</v>
      </c>
      <c r="K3632">
        <v>0.48667672276496898</v>
      </c>
      <c r="M3632" t="str">
        <f t="shared" si="112"/>
        <v>Medium</v>
      </c>
      <c r="O3632" t="s">
        <v>33</v>
      </c>
      <c r="P3632">
        <v>0.24603044986724901</v>
      </c>
    </row>
    <row r="3633" spans="8:16">
      <c r="H3633">
        <f t="shared" si="113"/>
        <v>3631</v>
      </c>
      <c r="I3633">
        <v>0.63161933998465103</v>
      </c>
      <c r="J3633">
        <v>0.78111587982832598</v>
      </c>
      <c r="K3633">
        <v>0.486799165606499</v>
      </c>
      <c r="M3633" t="str">
        <f t="shared" si="112"/>
        <v>Medium</v>
      </c>
      <c r="O3633" t="s">
        <v>33</v>
      </c>
      <c r="P3633">
        <v>0.20306384563446001</v>
      </c>
    </row>
    <row r="3634" spans="8:16">
      <c r="H3634">
        <f t="shared" si="113"/>
        <v>3632</v>
      </c>
      <c r="I3634">
        <v>0.63161933998465103</v>
      </c>
      <c r="J3634">
        <v>0.78133047210300399</v>
      </c>
      <c r="K3634">
        <v>0.48695161938667297</v>
      </c>
      <c r="M3634" t="str">
        <f t="shared" si="112"/>
        <v>Medium</v>
      </c>
      <c r="O3634" t="s">
        <v>33</v>
      </c>
      <c r="P3634">
        <v>0.203934982419014</v>
      </c>
    </row>
    <row r="3635" spans="8:16">
      <c r="H3635">
        <f t="shared" si="113"/>
        <v>3633</v>
      </c>
      <c r="I3635">
        <v>0.63161933998465103</v>
      </c>
      <c r="J3635">
        <v>0.78154506437768201</v>
      </c>
      <c r="K3635">
        <v>0.48712924122810403</v>
      </c>
      <c r="M3635" t="str">
        <f t="shared" si="112"/>
        <v>Medium</v>
      </c>
      <c r="O3635" t="s">
        <v>33</v>
      </c>
      <c r="P3635">
        <v>0.46440285444259599</v>
      </c>
    </row>
    <row r="3636" spans="8:16">
      <c r="H3636">
        <f t="shared" si="113"/>
        <v>3634</v>
      </c>
      <c r="I3636">
        <v>0.63161933998465103</v>
      </c>
      <c r="J3636">
        <v>0.78175965665236002</v>
      </c>
      <c r="K3636">
        <v>0.48721191287040699</v>
      </c>
      <c r="M3636" t="str">
        <f t="shared" si="112"/>
        <v>Medium</v>
      </c>
      <c r="O3636" t="s">
        <v>33</v>
      </c>
      <c r="P3636">
        <v>0.265597224235535</v>
      </c>
    </row>
    <row r="3637" spans="8:16">
      <c r="H3637">
        <f t="shared" si="113"/>
        <v>3635</v>
      </c>
      <c r="I3637">
        <v>0.63161933998465103</v>
      </c>
      <c r="J3637">
        <v>0.78197424892703904</v>
      </c>
      <c r="K3637">
        <v>0.48727265000343301</v>
      </c>
      <c r="M3637" t="str">
        <f t="shared" si="112"/>
        <v>Medium</v>
      </c>
      <c r="O3637" t="s">
        <v>33</v>
      </c>
      <c r="P3637">
        <v>0.20316381752491</v>
      </c>
    </row>
    <row r="3638" spans="8:16">
      <c r="H3638">
        <f t="shared" si="113"/>
        <v>3636</v>
      </c>
      <c r="I3638">
        <v>0.63161933998465103</v>
      </c>
      <c r="J3638">
        <v>0.78218884120171694</v>
      </c>
      <c r="K3638">
        <v>0.487414911389351</v>
      </c>
      <c r="M3638" t="str">
        <f t="shared" si="112"/>
        <v>Medium</v>
      </c>
      <c r="O3638" t="s">
        <v>33</v>
      </c>
      <c r="P3638">
        <v>0.32327800989151001</v>
      </c>
    </row>
    <row r="3639" spans="8:16">
      <c r="H3639">
        <f t="shared" si="113"/>
        <v>3637</v>
      </c>
      <c r="I3639">
        <v>0.63085188027628503</v>
      </c>
      <c r="J3639">
        <v>0.78218884120171694</v>
      </c>
      <c r="K3639">
        <v>0.48757311701774603</v>
      </c>
      <c r="M3639" t="str">
        <f t="shared" si="112"/>
        <v>Medium</v>
      </c>
      <c r="O3639" t="s">
        <v>33</v>
      </c>
      <c r="P3639">
        <v>0.29951855540275601</v>
      </c>
    </row>
    <row r="3640" spans="8:16">
      <c r="H3640">
        <f t="shared" si="113"/>
        <v>3638</v>
      </c>
      <c r="I3640">
        <v>0.63008442056792002</v>
      </c>
      <c r="J3640">
        <v>0.78218884120171694</v>
      </c>
      <c r="K3640">
        <v>0.48775386810302701</v>
      </c>
      <c r="M3640" t="str">
        <f t="shared" si="112"/>
        <v>Low</v>
      </c>
      <c r="O3640" t="s">
        <v>33</v>
      </c>
      <c r="P3640">
        <v>0.15814302861690499</v>
      </c>
    </row>
    <row r="3641" spans="8:16">
      <c r="H3641">
        <f t="shared" si="113"/>
        <v>3639</v>
      </c>
      <c r="I3641">
        <v>0.63008442056792002</v>
      </c>
      <c r="J3641">
        <v>0.78240343347639496</v>
      </c>
      <c r="K3641">
        <v>0.48795732855796797</v>
      </c>
      <c r="M3641" t="str">
        <f t="shared" si="112"/>
        <v>Medium</v>
      </c>
      <c r="O3641" t="s">
        <v>33</v>
      </c>
      <c r="P3641">
        <v>0.23256173729896501</v>
      </c>
    </row>
    <row r="3642" spans="8:16">
      <c r="H3642">
        <f t="shared" si="113"/>
        <v>3640</v>
      </c>
      <c r="I3642">
        <v>0.63008442056792002</v>
      </c>
      <c r="J3642">
        <v>0.78261802575107298</v>
      </c>
      <c r="K3642">
        <v>0.48806256055831898</v>
      </c>
      <c r="M3642" t="str">
        <f t="shared" si="112"/>
        <v>Medium</v>
      </c>
      <c r="O3642" t="s">
        <v>33</v>
      </c>
      <c r="P3642">
        <v>0.27493515610694902</v>
      </c>
    </row>
    <row r="3643" spans="8:16">
      <c r="H3643">
        <f t="shared" si="113"/>
        <v>3641</v>
      </c>
      <c r="I3643">
        <v>0.63008442056792002</v>
      </c>
      <c r="J3643">
        <v>0.78283261802575099</v>
      </c>
      <c r="K3643">
        <v>0.488109141588211</v>
      </c>
      <c r="M3643" t="str">
        <f t="shared" si="112"/>
        <v>Medium</v>
      </c>
      <c r="O3643" t="s">
        <v>33</v>
      </c>
      <c r="P3643">
        <v>0.48071750998496998</v>
      </c>
    </row>
    <row r="3644" spans="8:16">
      <c r="H3644">
        <f t="shared" si="113"/>
        <v>3642</v>
      </c>
      <c r="I3644">
        <v>0.62931696085955502</v>
      </c>
      <c r="J3644">
        <v>0.78283261802575099</v>
      </c>
      <c r="K3644">
        <v>0.488225176930428</v>
      </c>
      <c r="M3644" t="str">
        <f t="shared" si="112"/>
        <v>Medium</v>
      </c>
      <c r="O3644" t="s">
        <v>33</v>
      </c>
      <c r="P3644">
        <v>0.25696441531181302</v>
      </c>
    </row>
    <row r="3645" spans="8:16">
      <c r="H3645">
        <f t="shared" si="113"/>
        <v>3643</v>
      </c>
      <c r="I3645">
        <v>0.62931696085955502</v>
      </c>
      <c r="J3645">
        <v>0.78304721030042901</v>
      </c>
      <c r="K3645">
        <v>0.488398537039757</v>
      </c>
      <c r="M3645" t="str">
        <f t="shared" si="112"/>
        <v>Low</v>
      </c>
      <c r="O3645" t="s">
        <v>33</v>
      </c>
      <c r="P3645">
        <v>0.16705851256847401</v>
      </c>
    </row>
    <row r="3646" spans="8:16">
      <c r="H3646">
        <f t="shared" si="113"/>
        <v>3644</v>
      </c>
      <c r="I3646">
        <v>0.62854950115119002</v>
      </c>
      <c r="J3646">
        <v>0.78304721030042901</v>
      </c>
      <c r="K3646">
        <v>0.48864385485649098</v>
      </c>
      <c r="M3646" t="str">
        <f t="shared" si="112"/>
        <v>Medium</v>
      </c>
      <c r="O3646" t="s">
        <v>33</v>
      </c>
      <c r="P3646">
        <v>0.47706153988838201</v>
      </c>
    </row>
    <row r="3647" spans="8:16">
      <c r="H3647">
        <f t="shared" si="113"/>
        <v>3645</v>
      </c>
      <c r="I3647">
        <v>0.62854950115119002</v>
      </c>
      <c r="J3647">
        <v>0.78326180257510702</v>
      </c>
      <c r="K3647">
        <v>0.48886027932167098</v>
      </c>
      <c r="M3647" t="str">
        <f t="shared" si="112"/>
        <v>Medium</v>
      </c>
      <c r="O3647" t="s">
        <v>33</v>
      </c>
      <c r="P3647">
        <v>0.41607749462127702</v>
      </c>
    </row>
    <row r="3648" spans="8:16">
      <c r="H3648">
        <f t="shared" si="113"/>
        <v>3646</v>
      </c>
      <c r="I3648">
        <v>0.62854950115119002</v>
      </c>
      <c r="J3648">
        <v>0.78347639484978504</v>
      </c>
      <c r="K3648">
        <v>0.48912623524665799</v>
      </c>
      <c r="M3648" t="str">
        <f t="shared" si="112"/>
        <v>Medium</v>
      </c>
      <c r="O3648" t="s">
        <v>33</v>
      </c>
      <c r="P3648">
        <v>0.26539292931556702</v>
      </c>
    </row>
    <row r="3649" spans="8:16">
      <c r="H3649">
        <f t="shared" si="113"/>
        <v>3647</v>
      </c>
      <c r="I3649">
        <v>0.62854950115119002</v>
      </c>
      <c r="J3649">
        <v>0.78369098712446394</v>
      </c>
      <c r="K3649">
        <v>0.48939768970012698</v>
      </c>
      <c r="M3649" t="str">
        <f t="shared" si="112"/>
        <v>High</v>
      </c>
      <c r="O3649" t="s">
        <v>33</v>
      </c>
      <c r="P3649">
        <v>0.632440865039825</v>
      </c>
    </row>
    <row r="3650" spans="8:16">
      <c r="H3650">
        <f t="shared" si="113"/>
        <v>3648</v>
      </c>
      <c r="I3650">
        <v>0.62854950115119002</v>
      </c>
      <c r="J3650">
        <v>0.78390557939914196</v>
      </c>
      <c r="K3650">
        <v>0.48952034115791299</v>
      </c>
      <c r="M3650" t="str">
        <f t="shared" si="112"/>
        <v>Medium</v>
      </c>
      <c r="O3650" t="s">
        <v>33</v>
      </c>
      <c r="P3650">
        <v>0.34100699424743702</v>
      </c>
    </row>
    <row r="3651" spans="8:16">
      <c r="H3651">
        <f t="shared" si="113"/>
        <v>3649</v>
      </c>
      <c r="I3651">
        <v>0.62854950115119002</v>
      </c>
      <c r="J3651">
        <v>0.78433476394849799</v>
      </c>
      <c r="K3651">
        <v>0.48959970474243197</v>
      </c>
      <c r="M3651" t="str">
        <f t="shared" ref="M3651:M3714" si="114">IF(P3651&gt;=$C$10,"High",IF(P3651&lt;=$C$15,"Low","Medium"))</f>
        <v>Medium</v>
      </c>
      <c r="O3651" t="s">
        <v>33</v>
      </c>
      <c r="P3651">
        <v>0.43151071667671198</v>
      </c>
    </row>
    <row r="3652" spans="8:16">
      <c r="H3652">
        <f t="shared" si="113"/>
        <v>3650</v>
      </c>
      <c r="I3652">
        <v>0.62854950115119002</v>
      </c>
      <c r="J3652">
        <v>0.78454935622317601</v>
      </c>
      <c r="K3652">
        <v>0.48965741693973502</v>
      </c>
      <c r="M3652" t="str">
        <f t="shared" si="114"/>
        <v>Medium</v>
      </c>
      <c r="O3652" t="s">
        <v>33</v>
      </c>
      <c r="P3652">
        <v>0.28920301795005798</v>
      </c>
    </row>
    <row r="3653" spans="8:16">
      <c r="H3653">
        <f t="shared" ref="H3653:H3716" si="115">H3652+1</f>
        <v>3651</v>
      </c>
      <c r="I3653">
        <v>0.62854950115119002</v>
      </c>
      <c r="J3653">
        <v>0.78476394849785402</v>
      </c>
      <c r="K3653">
        <v>0.489708691835403</v>
      </c>
      <c r="M3653" t="str">
        <f t="shared" si="114"/>
        <v>Medium</v>
      </c>
      <c r="O3653" t="s">
        <v>33</v>
      </c>
      <c r="P3653">
        <v>0.25855290889740001</v>
      </c>
    </row>
    <row r="3654" spans="8:16">
      <c r="H3654">
        <f t="shared" si="115"/>
        <v>3652</v>
      </c>
      <c r="I3654">
        <v>0.62854950115119002</v>
      </c>
      <c r="J3654">
        <v>0.78497854077253204</v>
      </c>
      <c r="K3654">
        <v>0.48981872200965898</v>
      </c>
      <c r="M3654" t="str">
        <f t="shared" si="114"/>
        <v>Medium</v>
      </c>
      <c r="O3654" t="s">
        <v>33</v>
      </c>
      <c r="P3654">
        <v>0.347417622804642</v>
      </c>
    </row>
    <row r="3655" spans="8:16">
      <c r="H3655">
        <f t="shared" si="115"/>
        <v>3653</v>
      </c>
      <c r="I3655">
        <v>0.62854950115119002</v>
      </c>
      <c r="J3655">
        <v>0.78519313304720995</v>
      </c>
      <c r="K3655">
        <v>0.49014501273632</v>
      </c>
      <c r="M3655" t="str">
        <f t="shared" si="114"/>
        <v>Medium</v>
      </c>
      <c r="O3655" t="s">
        <v>33</v>
      </c>
      <c r="P3655">
        <v>0.35422658920288103</v>
      </c>
    </row>
    <row r="3656" spans="8:16">
      <c r="H3656">
        <f t="shared" si="115"/>
        <v>3654</v>
      </c>
      <c r="I3656">
        <v>0.62854950115119002</v>
      </c>
      <c r="J3656">
        <v>0.78540772532188796</v>
      </c>
      <c r="K3656">
        <v>0.49037989974021901</v>
      </c>
      <c r="M3656" t="str">
        <f t="shared" si="114"/>
        <v>Medium</v>
      </c>
      <c r="O3656" t="s">
        <v>33</v>
      </c>
      <c r="P3656">
        <v>0.420791566371918</v>
      </c>
    </row>
    <row r="3657" spans="8:16">
      <c r="H3657">
        <f t="shared" si="115"/>
        <v>3655</v>
      </c>
      <c r="I3657">
        <v>0.62854950115119002</v>
      </c>
      <c r="J3657">
        <v>0.78562231759656698</v>
      </c>
      <c r="K3657">
        <v>0.49040156602859503</v>
      </c>
      <c r="M3657" t="str">
        <f t="shared" si="114"/>
        <v>Medium</v>
      </c>
      <c r="O3657" t="s">
        <v>33</v>
      </c>
      <c r="P3657">
        <v>0.31976887583732599</v>
      </c>
    </row>
    <row r="3658" spans="8:16">
      <c r="H3658">
        <f t="shared" si="115"/>
        <v>3656</v>
      </c>
      <c r="I3658">
        <v>0.62854950115119002</v>
      </c>
      <c r="J3658">
        <v>0.78583690987124499</v>
      </c>
      <c r="K3658">
        <v>0.49047037959098799</v>
      </c>
      <c r="M3658" t="str">
        <f t="shared" si="114"/>
        <v>Medium</v>
      </c>
      <c r="O3658" t="s">
        <v>33</v>
      </c>
      <c r="P3658">
        <v>0.331533282995224</v>
      </c>
    </row>
    <row r="3659" spans="8:16">
      <c r="H3659">
        <f t="shared" si="115"/>
        <v>3657</v>
      </c>
      <c r="I3659">
        <v>0.62854950115119002</v>
      </c>
      <c r="J3659">
        <v>0.78605150214592301</v>
      </c>
      <c r="K3659">
        <v>0.49060136079788202</v>
      </c>
      <c r="M3659" t="str">
        <f t="shared" si="114"/>
        <v>Medium</v>
      </c>
      <c r="O3659" t="s">
        <v>33</v>
      </c>
      <c r="P3659">
        <v>0.24327267706394201</v>
      </c>
    </row>
    <row r="3660" spans="8:16">
      <c r="H3660">
        <f t="shared" si="115"/>
        <v>3658</v>
      </c>
      <c r="I3660">
        <v>0.62854950115119002</v>
      </c>
      <c r="J3660">
        <v>0.78626609442060102</v>
      </c>
      <c r="K3660">
        <v>0.49068084359169001</v>
      </c>
      <c r="M3660" t="str">
        <f t="shared" si="114"/>
        <v>Medium</v>
      </c>
      <c r="O3660" t="s">
        <v>33</v>
      </c>
      <c r="P3660">
        <v>0.25499880313873302</v>
      </c>
    </row>
    <row r="3661" spans="8:16">
      <c r="H3661">
        <f t="shared" si="115"/>
        <v>3659</v>
      </c>
      <c r="I3661">
        <v>0.62778204144282401</v>
      </c>
      <c r="J3661">
        <v>0.78626609442060102</v>
      </c>
      <c r="K3661">
        <v>0.49074009060859702</v>
      </c>
      <c r="M3661" t="str">
        <f t="shared" si="114"/>
        <v>Medium</v>
      </c>
      <c r="O3661" t="s">
        <v>33</v>
      </c>
      <c r="P3661">
        <v>0.31339520215988198</v>
      </c>
    </row>
    <row r="3662" spans="8:16">
      <c r="H3662">
        <f t="shared" si="115"/>
        <v>3660</v>
      </c>
      <c r="I3662">
        <v>0.62778204144282401</v>
      </c>
      <c r="J3662">
        <v>0.78648068669527904</v>
      </c>
      <c r="K3662">
        <v>0.490798890590668</v>
      </c>
      <c r="M3662" t="str">
        <f t="shared" si="114"/>
        <v>High</v>
      </c>
      <c r="O3662" t="s">
        <v>33</v>
      </c>
      <c r="P3662">
        <v>0.61556482315063499</v>
      </c>
    </row>
    <row r="3663" spans="8:16">
      <c r="H3663">
        <f t="shared" si="115"/>
        <v>3661</v>
      </c>
      <c r="I3663">
        <v>0.62701458173445901</v>
      </c>
      <c r="J3663">
        <v>0.78648068669527904</v>
      </c>
      <c r="K3663">
        <v>0.49089369177818298</v>
      </c>
      <c r="M3663" t="str">
        <f t="shared" si="114"/>
        <v>Medium</v>
      </c>
      <c r="O3663" t="s">
        <v>33</v>
      </c>
      <c r="P3663">
        <v>0.31345200538635298</v>
      </c>
    </row>
    <row r="3664" spans="8:16">
      <c r="H3664">
        <f t="shared" si="115"/>
        <v>3662</v>
      </c>
      <c r="I3664">
        <v>0.62701458173445901</v>
      </c>
      <c r="J3664">
        <v>0.78669527896995695</v>
      </c>
      <c r="K3664">
        <v>0.49105340242385898</v>
      </c>
      <c r="M3664" t="str">
        <f t="shared" si="114"/>
        <v>Medium</v>
      </c>
      <c r="O3664" t="s">
        <v>33</v>
      </c>
      <c r="P3664">
        <v>0.3479183614254</v>
      </c>
    </row>
    <row r="3665" spans="8:16">
      <c r="H3665">
        <f t="shared" si="115"/>
        <v>3663</v>
      </c>
      <c r="I3665">
        <v>0.62624712202609401</v>
      </c>
      <c r="J3665">
        <v>0.78669527896995695</v>
      </c>
      <c r="K3665">
        <v>0.49119690060615501</v>
      </c>
      <c r="M3665" t="str">
        <f t="shared" si="114"/>
        <v>Medium</v>
      </c>
      <c r="O3665" t="s">
        <v>33</v>
      </c>
      <c r="P3665">
        <v>0.244184195995331</v>
      </c>
    </row>
    <row r="3666" spans="8:16">
      <c r="H3666">
        <f t="shared" si="115"/>
        <v>3664</v>
      </c>
      <c r="I3666">
        <v>0.62624712202609401</v>
      </c>
      <c r="J3666">
        <v>0.78690987124463496</v>
      </c>
      <c r="K3666">
        <v>0.49133840203285201</v>
      </c>
      <c r="M3666" t="str">
        <f t="shared" si="114"/>
        <v>Medium</v>
      </c>
      <c r="O3666" t="s">
        <v>33</v>
      </c>
      <c r="P3666">
        <v>0.28759324550628701</v>
      </c>
    </row>
    <row r="3667" spans="8:16">
      <c r="H3667">
        <f t="shared" si="115"/>
        <v>3665</v>
      </c>
      <c r="I3667">
        <v>0.62624712202609401</v>
      </c>
      <c r="J3667">
        <v>0.78712446351931298</v>
      </c>
      <c r="K3667">
        <v>0.49156707525253301</v>
      </c>
      <c r="M3667" t="str">
        <f t="shared" si="114"/>
        <v>Medium</v>
      </c>
      <c r="O3667" t="s">
        <v>33</v>
      </c>
      <c r="P3667">
        <v>0.35549417138099698</v>
      </c>
    </row>
    <row r="3668" spans="8:16">
      <c r="H3668">
        <f t="shared" si="115"/>
        <v>3666</v>
      </c>
      <c r="I3668">
        <v>0.625479662317728</v>
      </c>
      <c r="J3668">
        <v>0.78712446351931298</v>
      </c>
      <c r="K3668">
        <v>0.491751879453659</v>
      </c>
      <c r="M3668" t="str">
        <f t="shared" si="114"/>
        <v>Medium</v>
      </c>
      <c r="O3668" t="s">
        <v>33</v>
      </c>
      <c r="P3668">
        <v>0.33975201845169101</v>
      </c>
    </row>
    <row r="3669" spans="8:16">
      <c r="H3669">
        <f t="shared" si="115"/>
        <v>3667</v>
      </c>
      <c r="I3669">
        <v>0.625479662317728</v>
      </c>
      <c r="J3669">
        <v>0.78733905579399099</v>
      </c>
      <c r="K3669">
        <v>0.49202007055282598</v>
      </c>
      <c r="M3669" t="str">
        <f t="shared" si="114"/>
        <v>Medium</v>
      </c>
      <c r="O3669" t="s">
        <v>33</v>
      </c>
      <c r="P3669">
        <v>0.31028670072555498</v>
      </c>
    </row>
    <row r="3670" spans="8:16">
      <c r="H3670">
        <f t="shared" si="115"/>
        <v>3668</v>
      </c>
      <c r="I3670">
        <v>0.625479662317728</v>
      </c>
      <c r="J3670">
        <v>0.78755364806867001</v>
      </c>
      <c r="K3670">
        <v>0.492263212800026</v>
      </c>
      <c r="M3670" t="str">
        <f t="shared" si="114"/>
        <v>Medium</v>
      </c>
      <c r="O3670" t="s">
        <v>33</v>
      </c>
      <c r="P3670">
        <v>0.31803730130195601</v>
      </c>
    </row>
    <row r="3671" spans="8:16">
      <c r="H3671">
        <f t="shared" si="115"/>
        <v>3669</v>
      </c>
      <c r="I3671">
        <v>0.625479662317728</v>
      </c>
      <c r="J3671">
        <v>0.78776824034334803</v>
      </c>
      <c r="K3671">
        <v>0.49228915572166398</v>
      </c>
      <c r="M3671" t="str">
        <f t="shared" si="114"/>
        <v>Medium</v>
      </c>
      <c r="O3671" t="s">
        <v>33</v>
      </c>
      <c r="P3671">
        <v>0.33951890468597401</v>
      </c>
    </row>
    <row r="3672" spans="8:16">
      <c r="H3672">
        <f t="shared" si="115"/>
        <v>3670</v>
      </c>
      <c r="I3672">
        <v>0.624712202609363</v>
      </c>
      <c r="J3672">
        <v>0.78776824034334803</v>
      </c>
      <c r="K3672">
        <v>0.49241131544113198</v>
      </c>
      <c r="M3672" t="str">
        <f t="shared" si="114"/>
        <v>Medium</v>
      </c>
      <c r="O3672" t="s">
        <v>33</v>
      </c>
      <c r="P3672">
        <v>0.31732511520385698</v>
      </c>
    </row>
    <row r="3673" spans="8:16">
      <c r="H3673">
        <f t="shared" si="115"/>
        <v>3671</v>
      </c>
      <c r="I3673">
        <v>0.624712202609363</v>
      </c>
      <c r="J3673">
        <v>0.78819742489270395</v>
      </c>
      <c r="K3673">
        <v>0.49252329766750302</v>
      </c>
      <c r="M3673" t="str">
        <f t="shared" si="114"/>
        <v>Medium</v>
      </c>
      <c r="O3673" t="s">
        <v>33</v>
      </c>
      <c r="P3673">
        <v>0.47951972484588601</v>
      </c>
    </row>
    <row r="3674" spans="8:16">
      <c r="H3674">
        <f t="shared" si="115"/>
        <v>3672</v>
      </c>
      <c r="I3674">
        <v>0.624712202609363</v>
      </c>
      <c r="J3674">
        <v>0.78841201716738196</v>
      </c>
      <c r="K3674">
        <v>0.49254724383354198</v>
      </c>
      <c r="M3674" t="str">
        <f t="shared" si="114"/>
        <v>Medium</v>
      </c>
      <c r="O3674" t="s">
        <v>33</v>
      </c>
      <c r="P3674">
        <v>0.42543321847915599</v>
      </c>
    </row>
    <row r="3675" spans="8:16">
      <c r="H3675">
        <f t="shared" si="115"/>
        <v>3673</v>
      </c>
      <c r="I3675">
        <v>0.624712202609363</v>
      </c>
      <c r="J3675">
        <v>0.78862660944205998</v>
      </c>
      <c r="K3675">
        <v>0.49262097477912897</v>
      </c>
      <c r="M3675" t="str">
        <f t="shared" si="114"/>
        <v>Medium</v>
      </c>
      <c r="O3675" t="s">
        <v>33</v>
      </c>
      <c r="P3675">
        <v>0.37536773085594199</v>
      </c>
    </row>
    <row r="3676" spans="8:16">
      <c r="H3676">
        <f t="shared" si="115"/>
        <v>3674</v>
      </c>
      <c r="I3676">
        <v>0.623944742900998</v>
      </c>
      <c r="J3676">
        <v>0.78862660944205998</v>
      </c>
      <c r="K3676">
        <v>0.492747232317924</v>
      </c>
      <c r="M3676" t="str">
        <f t="shared" si="114"/>
        <v>Medium</v>
      </c>
      <c r="O3676" t="s">
        <v>33</v>
      </c>
      <c r="P3676">
        <v>0.34292232990264898</v>
      </c>
    </row>
    <row r="3677" spans="8:16">
      <c r="H3677">
        <f t="shared" si="115"/>
        <v>3675</v>
      </c>
      <c r="I3677">
        <v>0.623944742900998</v>
      </c>
      <c r="J3677">
        <v>0.78884120171673799</v>
      </c>
      <c r="K3677">
        <v>0.49282246828079201</v>
      </c>
      <c r="M3677" t="str">
        <f t="shared" si="114"/>
        <v>High</v>
      </c>
      <c r="O3677" t="s">
        <v>33</v>
      </c>
      <c r="P3677">
        <v>0.61519062519073497</v>
      </c>
    </row>
    <row r="3678" spans="8:16">
      <c r="H3678">
        <f t="shared" si="115"/>
        <v>3676</v>
      </c>
      <c r="I3678">
        <v>0.623944742900998</v>
      </c>
      <c r="J3678">
        <v>0.78905579399141601</v>
      </c>
      <c r="K3678">
        <v>0.49288964271545399</v>
      </c>
      <c r="M3678" t="str">
        <f t="shared" si="114"/>
        <v>Medium</v>
      </c>
      <c r="O3678" t="s">
        <v>33</v>
      </c>
      <c r="P3678">
        <v>0.56041187047958396</v>
      </c>
    </row>
    <row r="3679" spans="8:16">
      <c r="H3679">
        <f t="shared" si="115"/>
        <v>3677</v>
      </c>
      <c r="I3679">
        <v>0.623944742900998</v>
      </c>
      <c r="J3679">
        <v>0.78927038626609403</v>
      </c>
      <c r="K3679">
        <v>0.49306605756282801</v>
      </c>
      <c r="M3679" t="str">
        <f t="shared" si="114"/>
        <v>Medium</v>
      </c>
      <c r="O3679" t="s">
        <v>33</v>
      </c>
      <c r="P3679">
        <v>0.53374665975570701</v>
      </c>
    </row>
    <row r="3680" spans="8:16">
      <c r="H3680">
        <f t="shared" si="115"/>
        <v>3678</v>
      </c>
      <c r="I3680">
        <v>0.623944742900998</v>
      </c>
      <c r="J3680">
        <v>0.78948497854077204</v>
      </c>
      <c r="K3680">
        <v>0.49320350587368</v>
      </c>
      <c r="M3680" t="str">
        <f t="shared" si="114"/>
        <v>Medium</v>
      </c>
      <c r="O3680" t="s">
        <v>33</v>
      </c>
      <c r="P3680">
        <v>0.29182413220405601</v>
      </c>
    </row>
    <row r="3681" spans="8:16">
      <c r="H3681">
        <f t="shared" si="115"/>
        <v>3679</v>
      </c>
      <c r="I3681">
        <v>0.623944742900998</v>
      </c>
      <c r="J3681">
        <v>0.78969957081545095</v>
      </c>
      <c r="K3681">
        <v>0.49335362017154699</v>
      </c>
      <c r="M3681" t="str">
        <f t="shared" si="114"/>
        <v>Low</v>
      </c>
      <c r="O3681" t="s">
        <v>33</v>
      </c>
      <c r="P3681">
        <v>0.15886326134204901</v>
      </c>
    </row>
    <row r="3682" spans="8:16">
      <c r="H3682">
        <f t="shared" si="115"/>
        <v>3680</v>
      </c>
      <c r="I3682">
        <v>0.623944742900998</v>
      </c>
      <c r="J3682">
        <v>0.78991416309012896</v>
      </c>
      <c r="K3682">
        <v>0.49353609979152702</v>
      </c>
      <c r="M3682" t="str">
        <f t="shared" si="114"/>
        <v>Medium</v>
      </c>
      <c r="O3682" t="s">
        <v>33</v>
      </c>
      <c r="P3682">
        <v>0.51060128211975098</v>
      </c>
    </row>
    <row r="3683" spans="8:16">
      <c r="H3683">
        <f t="shared" si="115"/>
        <v>3681</v>
      </c>
      <c r="I3683">
        <v>0.623944742900998</v>
      </c>
      <c r="J3683">
        <v>0.79012875536480698</v>
      </c>
      <c r="K3683">
        <v>0.49360594153404203</v>
      </c>
      <c r="M3683" t="str">
        <f t="shared" si="114"/>
        <v>Medium</v>
      </c>
      <c r="O3683" t="s">
        <v>33</v>
      </c>
      <c r="P3683">
        <v>0.32774251699447599</v>
      </c>
    </row>
    <row r="3684" spans="8:16">
      <c r="H3684">
        <f t="shared" si="115"/>
        <v>3682</v>
      </c>
      <c r="I3684">
        <v>0.623944742900998</v>
      </c>
      <c r="J3684">
        <v>0.79055793991416301</v>
      </c>
      <c r="K3684">
        <v>0.493629470467567</v>
      </c>
      <c r="M3684" t="str">
        <f t="shared" si="114"/>
        <v>Medium</v>
      </c>
      <c r="O3684" t="s">
        <v>33</v>
      </c>
      <c r="P3684">
        <v>0.46526330709457397</v>
      </c>
    </row>
    <row r="3685" spans="8:16">
      <c r="H3685">
        <f t="shared" si="115"/>
        <v>3683</v>
      </c>
      <c r="I3685">
        <v>0.623944742900998</v>
      </c>
      <c r="J3685">
        <v>0.79077253218884103</v>
      </c>
      <c r="K3685">
        <v>0.49368673563003501</v>
      </c>
      <c r="M3685" t="str">
        <f t="shared" si="114"/>
        <v>Medium</v>
      </c>
      <c r="O3685" t="s">
        <v>33</v>
      </c>
      <c r="P3685">
        <v>0.35929411649704002</v>
      </c>
    </row>
    <row r="3686" spans="8:16">
      <c r="H3686">
        <f t="shared" si="115"/>
        <v>3684</v>
      </c>
      <c r="I3686">
        <v>0.62317728319263199</v>
      </c>
      <c r="J3686">
        <v>0.79077253218884103</v>
      </c>
      <c r="K3686">
        <v>0.49390532076358801</v>
      </c>
      <c r="M3686" t="str">
        <f t="shared" si="114"/>
        <v>High</v>
      </c>
      <c r="O3686" t="s">
        <v>33</v>
      </c>
      <c r="P3686">
        <v>0.62265592813491799</v>
      </c>
    </row>
    <row r="3687" spans="8:16">
      <c r="H3687">
        <f t="shared" si="115"/>
        <v>3685</v>
      </c>
      <c r="I3687">
        <v>0.62317728319263199</v>
      </c>
      <c r="J3687">
        <v>0.79098712446351904</v>
      </c>
      <c r="K3687">
        <v>0.49410659074783297</v>
      </c>
      <c r="M3687" t="str">
        <f t="shared" si="114"/>
        <v>Medium</v>
      </c>
      <c r="O3687" t="s">
        <v>33</v>
      </c>
      <c r="P3687">
        <v>0.28802827000617998</v>
      </c>
    </row>
    <row r="3688" spans="8:16">
      <c r="H3688">
        <f t="shared" si="115"/>
        <v>3686</v>
      </c>
      <c r="I3688">
        <v>0.62240982348426699</v>
      </c>
      <c r="J3688">
        <v>0.79098712446351904</v>
      </c>
      <c r="K3688">
        <v>0.49414715170860302</v>
      </c>
      <c r="M3688" t="str">
        <f t="shared" si="114"/>
        <v>Medium</v>
      </c>
      <c r="O3688" t="s">
        <v>33</v>
      </c>
      <c r="P3688">
        <v>0.38851284980773898</v>
      </c>
    </row>
    <row r="3689" spans="8:16">
      <c r="H3689">
        <f t="shared" si="115"/>
        <v>3687</v>
      </c>
      <c r="I3689">
        <v>0.62240982348426699</v>
      </c>
      <c r="J3689">
        <v>0.79120171673819695</v>
      </c>
      <c r="K3689">
        <v>0.49418327212333701</v>
      </c>
      <c r="M3689" t="str">
        <f t="shared" si="114"/>
        <v>Low</v>
      </c>
      <c r="O3689" t="s">
        <v>33</v>
      </c>
      <c r="P3689">
        <v>0.172388881444931</v>
      </c>
    </row>
    <row r="3690" spans="8:16">
      <c r="H3690">
        <f t="shared" si="115"/>
        <v>3688</v>
      </c>
      <c r="I3690">
        <v>0.62240982348426699</v>
      </c>
      <c r="J3690">
        <v>0.79141630901287596</v>
      </c>
      <c r="K3690">
        <v>0.49440954625606498</v>
      </c>
      <c r="M3690" t="str">
        <f t="shared" si="114"/>
        <v>High</v>
      </c>
      <c r="O3690" t="s">
        <v>33</v>
      </c>
      <c r="P3690">
        <v>0.59915977716445901</v>
      </c>
    </row>
    <row r="3691" spans="8:16">
      <c r="H3691">
        <f t="shared" si="115"/>
        <v>3689</v>
      </c>
      <c r="I3691">
        <v>0.62240982348426699</v>
      </c>
      <c r="J3691">
        <v>0.79163090128755398</v>
      </c>
      <c r="K3691">
        <v>0.49464568495750399</v>
      </c>
      <c r="M3691" t="str">
        <f t="shared" si="114"/>
        <v>Medium</v>
      </c>
      <c r="O3691" t="s">
        <v>33</v>
      </c>
      <c r="P3691">
        <v>0.33515164256095897</v>
      </c>
    </row>
    <row r="3692" spans="8:16">
      <c r="H3692">
        <f t="shared" si="115"/>
        <v>3690</v>
      </c>
      <c r="I3692">
        <v>0.62240982348426699</v>
      </c>
      <c r="J3692">
        <v>0.79184549356223199</v>
      </c>
      <c r="K3692">
        <v>0.494711384177208</v>
      </c>
      <c r="M3692" t="str">
        <f t="shared" si="114"/>
        <v>Medium</v>
      </c>
      <c r="O3692" t="s">
        <v>33</v>
      </c>
      <c r="P3692">
        <v>0.51656091213226296</v>
      </c>
    </row>
    <row r="3693" spans="8:16">
      <c r="H3693">
        <f t="shared" si="115"/>
        <v>3691</v>
      </c>
      <c r="I3693">
        <v>0.62240982348426699</v>
      </c>
      <c r="J3693">
        <v>0.79206008583691001</v>
      </c>
      <c r="K3693">
        <v>0.49476879835128801</v>
      </c>
      <c r="M3693" t="str">
        <f t="shared" si="114"/>
        <v>Medium</v>
      </c>
      <c r="O3693" t="s">
        <v>33</v>
      </c>
      <c r="P3693">
        <v>0.39944264292717002</v>
      </c>
    </row>
    <row r="3694" spans="8:16">
      <c r="H3694">
        <f t="shared" si="115"/>
        <v>3692</v>
      </c>
      <c r="I3694">
        <v>0.62164236377590198</v>
      </c>
      <c r="J3694">
        <v>0.79206008583691001</v>
      </c>
      <c r="K3694">
        <v>0.49507381021976499</v>
      </c>
      <c r="M3694" t="str">
        <f t="shared" si="114"/>
        <v>High</v>
      </c>
      <c r="O3694" t="s">
        <v>33</v>
      </c>
      <c r="P3694">
        <v>0.73830699920654297</v>
      </c>
    </row>
    <row r="3695" spans="8:16">
      <c r="H3695">
        <f t="shared" si="115"/>
        <v>3693</v>
      </c>
      <c r="I3695">
        <v>0.62087490406753598</v>
      </c>
      <c r="J3695">
        <v>0.79206008583691001</v>
      </c>
      <c r="K3695">
        <v>0.49540756642818501</v>
      </c>
      <c r="M3695" t="str">
        <f t="shared" si="114"/>
        <v>Low</v>
      </c>
      <c r="O3695" t="s">
        <v>33</v>
      </c>
      <c r="P3695">
        <v>0.18233588337898299</v>
      </c>
    </row>
    <row r="3696" spans="8:16">
      <c r="H3696">
        <f t="shared" si="115"/>
        <v>3694</v>
      </c>
      <c r="I3696">
        <v>0.62087490406753598</v>
      </c>
      <c r="J3696">
        <v>0.79227467811158803</v>
      </c>
      <c r="K3696">
        <v>0.49552078545093498</v>
      </c>
      <c r="M3696" t="str">
        <f t="shared" si="114"/>
        <v>Medium</v>
      </c>
      <c r="O3696" t="s">
        <v>33</v>
      </c>
      <c r="P3696">
        <v>0.24074518680572499</v>
      </c>
    </row>
    <row r="3697" spans="8:16">
      <c r="H3697">
        <f t="shared" si="115"/>
        <v>3695</v>
      </c>
      <c r="I3697">
        <v>0.62087490406753598</v>
      </c>
      <c r="J3697">
        <v>0.79248927038626604</v>
      </c>
      <c r="K3697">
        <v>0.49562293291091902</v>
      </c>
      <c r="M3697" t="str">
        <f t="shared" si="114"/>
        <v>Medium</v>
      </c>
      <c r="O3697" t="s">
        <v>33</v>
      </c>
      <c r="P3697">
        <v>0.376965522766113</v>
      </c>
    </row>
    <row r="3698" spans="8:16">
      <c r="H3698">
        <f t="shared" si="115"/>
        <v>3696</v>
      </c>
      <c r="I3698">
        <v>0.62087490406753598</v>
      </c>
      <c r="J3698">
        <v>0.79270386266094395</v>
      </c>
      <c r="K3698">
        <v>0.49569983780384103</v>
      </c>
      <c r="M3698" t="str">
        <f t="shared" si="114"/>
        <v>Medium</v>
      </c>
      <c r="O3698" t="s">
        <v>33</v>
      </c>
      <c r="P3698">
        <v>0.24327267706394201</v>
      </c>
    </row>
    <row r="3699" spans="8:16">
      <c r="H3699">
        <f t="shared" si="115"/>
        <v>3697</v>
      </c>
      <c r="I3699">
        <v>0.61933998465080597</v>
      </c>
      <c r="J3699">
        <v>0.79270386266094395</v>
      </c>
      <c r="K3699">
        <v>0.49573044478893302</v>
      </c>
      <c r="M3699" t="str">
        <f t="shared" si="114"/>
        <v>Medium</v>
      </c>
      <c r="O3699" t="s">
        <v>33</v>
      </c>
      <c r="P3699">
        <v>0.324971944093704</v>
      </c>
    </row>
    <row r="3700" spans="8:16">
      <c r="H3700">
        <f t="shared" si="115"/>
        <v>3698</v>
      </c>
      <c r="I3700">
        <v>0.61933998465080597</v>
      </c>
      <c r="J3700">
        <v>0.79291845493562196</v>
      </c>
      <c r="K3700">
        <v>0.49578195810317999</v>
      </c>
      <c r="M3700" t="str">
        <f t="shared" si="114"/>
        <v>Medium</v>
      </c>
      <c r="O3700" t="s">
        <v>33</v>
      </c>
      <c r="P3700">
        <v>0.27442318201065102</v>
      </c>
    </row>
    <row r="3701" spans="8:16">
      <c r="H3701">
        <f t="shared" si="115"/>
        <v>3699</v>
      </c>
      <c r="I3701">
        <v>0.61933998465080597</v>
      </c>
      <c r="J3701">
        <v>0.79313304721029998</v>
      </c>
      <c r="K3701">
        <v>0.495949596166611</v>
      </c>
      <c r="M3701" t="str">
        <f t="shared" si="114"/>
        <v>High</v>
      </c>
      <c r="O3701" t="s">
        <v>33</v>
      </c>
      <c r="P3701">
        <v>0.74275010824203502</v>
      </c>
    </row>
    <row r="3702" spans="8:16">
      <c r="H3702">
        <f t="shared" si="115"/>
        <v>3700</v>
      </c>
      <c r="I3702">
        <v>0.61933998465080597</v>
      </c>
      <c r="J3702">
        <v>0.79334763948497899</v>
      </c>
      <c r="K3702">
        <v>0.49632285535335502</v>
      </c>
      <c r="M3702" t="str">
        <f t="shared" si="114"/>
        <v>Medium</v>
      </c>
      <c r="O3702" t="s">
        <v>33</v>
      </c>
      <c r="P3702">
        <v>0.46221601963043202</v>
      </c>
    </row>
    <row r="3703" spans="8:16">
      <c r="H3703">
        <f t="shared" si="115"/>
        <v>3701</v>
      </c>
      <c r="I3703">
        <v>0.61857252494244097</v>
      </c>
      <c r="J3703">
        <v>0.79334763948497899</v>
      </c>
      <c r="K3703">
        <v>0.49657818675041199</v>
      </c>
      <c r="M3703" t="str">
        <f t="shared" si="114"/>
        <v>Medium</v>
      </c>
      <c r="O3703" t="s">
        <v>33</v>
      </c>
      <c r="P3703">
        <v>0.38877242803573597</v>
      </c>
    </row>
    <row r="3704" spans="8:16">
      <c r="H3704">
        <f t="shared" si="115"/>
        <v>3702</v>
      </c>
      <c r="I3704">
        <v>0.61857252494244097</v>
      </c>
      <c r="J3704">
        <v>0.79356223175965701</v>
      </c>
      <c r="K3704">
        <v>0.49671033024787897</v>
      </c>
      <c r="M3704" t="str">
        <f t="shared" si="114"/>
        <v>Medium</v>
      </c>
      <c r="O3704" t="s">
        <v>33</v>
      </c>
      <c r="P3704">
        <v>0.272911757230759</v>
      </c>
    </row>
    <row r="3705" spans="8:16">
      <c r="H3705">
        <f t="shared" si="115"/>
        <v>3703</v>
      </c>
      <c r="I3705">
        <v>0.61857252494244097</v>
      </c>
      <c r="J3705">
        <v>0.79377682403433503</v>
      </c>
      <c r="K3705">
        <v>0.49691547453403501</v>
      </c>
      <c r="M3705" t="str">
        <f t="shared" si="114"/>
        <v>High</v>
      </c>
      <c r="O3705" t="s">
        <v>33</v>
      </c>
      <c r="P3705">
        <v>0.648093581199646</v>
      </c>
    </row>
    <row r="3706" spans="8:16">
      <c r="H3706">
        <f t="shared" si="115"/>
        <v>3704</v>
      </c>
      <c r="I3706">
        <v>0.61780506523407497</v>
      </c>
      <c r="J3706">
        <v>0.79377682403433503</v>
      </c>
      <c r="K3706">
        <v>0.49702690541744199</v>
      </c>
      <c r="M3706" t="str">
        <f t="shared" si="114"/>
        <v>Medium</v>
      </c>
      <c r="O3706" t="s">
        <v>33</v>
      </c>
      <c r="P3706">
        <v>0.530240118503571</v>
      </c>
    </row>
    <row r="3707" spans="8:16">
      <c r="H3707">
        <f t="shared" si="115"/>
        <v>3705</v>
      </c>
      <c r="I3707">
        <v>0.61780506523407497</v>
      </c>
      <c r="J3707">
        <v>0.79399141630901304</v>
      </c>
      <c r="K3707">
        <v>0.49715594947338099</v>
      </c>
      <c r="M3707" t="str">
        <f t="shared" si="114"/>
        <v>Medium</v>
      </c>
      <c r="O3707" t="s">
        <v>33</v>
      </c>
      <c r="P3707">
        <v>0.52969533205032304</v>
      </c>
    </row>
    <row r="3708" spans="8:16">
      <c r="H3708">
        <f t="shared" si="115"/>
        <v>3706</v>
      </c>
      <c r="I3708">
        <v>0.61780506523407497</v>
      </c>
      <c r="J3708">
        <v>0.79420600858369095</v>
      </c>
      <c r="K3708">
        <v>0.49735495448112499</v>
      </c>
      <c r="M3708" t="str">
        <f t="shared" si="114"/>
        <v>Low</v>
      </c>
      <c r="O3708" t="s">
        <v>33</v>
      </c>
      <c r="P3708">
        <v>0.15956690907478299</v>
      </c>
    </row>
    <row r="3709" spans="8:16">
      <c r="H3709">
        <f t="shared" si="115"/>
        <v>3707</v>
      </c>
      <c r="I3709">
        <v>0.61780506523407497</v>
      </c>
      <c r="J3709">
        <v>0.79442060085836896</v>
      </c>
      <c r="K3709">
        <v>0.49753443896770499</v>
      </c>
      <c r="M3709" t="str">
        <f t="shared" si="114"/>
        <v>Medium</v>
      </c>
      <c r="O3709" t="s">
        <v>33</v>
      </c>
      <c r="P3709">
        <v>0.28959769010543801</v>
      </c>
    </row>
    <row r="3710" spans="8:16">
      <c r="H3710">
        <f t="shared" si="115"/>
        <v>3708</v>
      </c>
      <c r="I3710">
        <v>0.61780506523407497</v>
      </c>
      <c r="J3710">
        <v>0.79463519313304698</v>
      </c>
      <c r="K3710">
        <v>0.49765022099018102</v>
      </c>
      <c r="M3710" t="str">
        <f t="shared" si="114"/>
        <v>Medium</v>
      </c>
      <c r="O3710" t="s">
        <v>33</v>
      </c>
      <c r="P3710">
        <v>0.37812861800193798</v>
      </c>
    </row>
    <row r="3711" spans="8:16">
      <c r="H3711">
        <f t="shared" si="115"/>
        <v>3709</v>
      </c>
      <c r="I3711">
        <v>0.61780506523407497</v>
      </c>
      <c r="J3711">
        <v>0.794849785407725</v>
      </c>
      <c r="K3711">
        <v>0.49775165319442699</v>
      </c>
      <c r="M3711" t="str">
        <f t="shared" si="114"/>
        <v>Medium</v>
      </c>
      <c r="O3711" t="s">
        <v>33</v>
      </c>
      <c r="P3711">
        <v>0.210496261715889</v>
      </c>
    </row>
    <row r="3712" spans="8:16">
      <c r="H3712">
        <f t="shared" si="115"/>
        <v>3710</v>
      </c>
      <c r="I3712">
        <v>0.61780506523407497</v>
      </c>
      <c r="J3712">
        <v>0.79506437768240301</v>
      </c>
      <c r="K3712">
        <v>0.497891426086426</v>
      </c>
      <c r="M3712" t="str">
        <f t="shared" si="114"/>
        <v>Medium</v>
      </c>
      <c r="O3712" t="s">
        <v>33</v>
      </c>
      <c r="P3712">
        <v>0.57543694972991899</v>
      </c>
    </row>
    <row r="3713" spans="8:16">
      <c r="H3713">
        <f t="shared" si="115"/>
        <v>3711</v>
      </c>
      <c r="I3713">
        <v>0.61780506523407497</v>
      </c>
      <c r="J3713">
        <v>0.79527896995708203</v>
      </c>
      <c r="K3713">
        <v>0.49809727072715798</v>
      </c>
      <c r="M3713" t="str">
        <f t="shared" si="114"/>
        <v>Medium</v>
      </c>
      <c r="O3713" t="s">
        <v>33</v>
      </c>
      <c r="P3713">
        <v>0.20416279137134599</v>
      </c>
    </row>
    <row r="3714" spans="8:16">
      <c r="H3714">
        <f t="shared" si="115"/>
        <v>3712</v>
      </c>
      <c r="I3714">
        <v>0.61780506523407497</v>
      </c>
      <c r="J3714">
        <v>0.79549356223176004</v>
      </c>
      <c r="K3714">
        <v>0.49826298654079398</v>
      </c>
      <c r="M3714" t="str">
        <f t="shared" si="114"/>
        <v>Medium</v>
      </c>
      <c r="O3714" t="s">
        <v>33</v>
      </c>
      <c r="P3714">
        <v>0.36153912544250499</v>
      </c>
    </row>
    <row r="3715" spans="8:16">
      <c r="H3715">
        <f t="shared" si="115"/>
        <v>3713</v>
      </c>
      <c r="I3715">
        <v>0.61780506523407497</v>
      </c>
      <c r="J3715">
        <v>0.79570815450643795</v>
      </c>
      <c r="K3715">
        <v>0.498343735933304</v>
      </c>
      <c r="M3715" t="str">
        <f t="shared" ref="M3715:M3778" si="116">IF(P3715&gt;=$C$10,"High",IF(P3715&lt;=$C$15,"Low","Medium"))</f>
        <v>Low</v>
      </c>
      <c r="O3715" t="s">
        <v>33</v>
      </c>
      <c r="P3715">
        <v>0.15593115985393499</v>
      </c>
    </row>
    <row r="3716" spans="8:16">
      <c r="H3716">
        <f t="shared" si="115"/>
        <v>3714</v>
      </c>
      <c r="I3716">
        <v>0.61780506523407497</v>
      </c>
      <c r="J3716">
        <v>0.79592274678111596</v>
      </c>
      <c r="K3716">
        <v>0.498451948165894</v>
      </c>
      <c r="M3716" t="str">
        <f t="shared" si="116"/>
        <v>Medium</v>
      </c>
      <c r="O3716" t="s">
        <v>33</v>
      </c>
      <c r="P3716">
        <v>0.42501065135002097</v>
      </c>
    </row>
    <row r="3717" spans="8:16">
      <c r="H3717">
        <f t="shared" ref="H3717:H3780" si="117">H3716+1</f>
        <v>3715</v>
      </c>
      <c r="I3717">
        <v>0.61780506523407497</v>
      </c>
      <c r="J3717">
        <v>0.79613733905579398</v>
      </c>
      <c r="K3717">
        <v>0.498621076345444</v>
      </c>
      <c r="M3717" t="str">
        <f t="shared" si="116"/>
        <v>Medium</v>
      </c>
      <c r="O3717" t="s">
        <v>33</v>
      </c>
      <c r="P3717">
        <v>0.27073290944099399</v>
      </c>
    </row>
    <row r="3718" spans="8:16">
      <c r="H3718">
        <f t="shared" si="117"/>
        <v>3716</v>
      </c>
      <c r="I3718">
        <v>0.61703760552570996</v>
      </c>
      <c r="J3718">
        <v>0.79613733905579398</v>
      </c>
      <c r="K3718">
        <v>0.498742505908012</v>
      </c>
      <c r="M3718" t="str">
        <f t="shared" si="116"/>
        <v>Medium</v>
      </c>
      <c r="O3718" t="s">
        <v>33</v>
      </c>
      <c r="P3718">
        <v>0.31680071353912398</v>
      </c>
    </row>
    <row r="3719" spans="8:16">
      <c r="H3719">
        <f t="shared" si="117"/>
        <v>3717</v>
      </c>
      <c r="I3719">
        <v>0.61703760552570996</v>
      </c>
      <c r="J3719">
        <v>0.796351931330472</v>
      </c>
      <c r="K3719">
        <v>0.49876643717288999</v>
      </c>
      <c r="M3719" t="str">
        <f t="shared" si="116"/>
        <v>High</v>
      </c>
      <c r="O3719" t="s">
        <v>33</v>
      </c>
      <c r="P3719">
        <v>0.62884455919265703</v>
      </c>
    </row>
    <row r="3720" spans="8:16">
      <c r="H3720">
        <f t="shared" si="117"/>
        <v>3718</v>
      </c>
      <c r="I3720">
        <v>0.61703760552570996</v>
      </c>
      <c r="J3720">
        <v>0.79656652360515001</v>
      </c>
      <c r="K3720">
        <v>0.49893712997436501</v>
      </c>
      <c r="M3720" t="str">
        <f t="shared" si="116"/>
        <v>High</v>
      </c>
      <c r="O3720" t="s">
        <v>33</v>
      </c>
      <c r="P3720">
        <v>0.65678191184997603</v>
      </c>
    </row>
    <row r="3721" spans="8:16">
      <c r="H3721">
        <f t="shared" si="117"/>
        <v>3719</v>
      </c>
      <c r="I3721">
        <v>0.61703760552570996</v>
      </c>
      <c r="J3721">
        <v>0.79678111587982803</v>
      </c>
      <c r="K3721">
        <v>0.49915106594562503</v>
      </c>
      <c r="M3721" t="str">
        <f t="shared" si="116"/>
        <v>Medium</v>
      </c>
      <c r="O3721" t="s">
        <v>33</v>
      </c>
      <c r="P3721">
        <v>0.23625066876411399</v>
      </c>
    </row>
    <row r="3722" spans="8:16">
      <c r="H3722">
        <f t="shared" si="117"/>
        <v>3720</v>
      </c>
      <c r="I3722">
        <v>0.61627014581734496</v>
      </c>
      <c r="J3722">
        <v>0.79678111587982803</v>
      </c>
      <c r="K3722">
        <v>0.49924091994762398</v>
      </c>
      <c r="M3722" t="str">
        <f t="shared" si="116"/>
        <v>Medium</v>
      </c>
      <c r="O3722" t="s">
        <v>33</v>
      </c>
      <c r="P3722">
        <v>0.28437963128089899</v>
      </c>
    </row>
    <row r="3723" spans="8:16">
      <c r="H3723">
        <f t="shared" si="117"/>
        <v>3721</v>
      </c>
      <c r="I3723">
        <v>0.61627014581734496</v>
      </c>
      <c r="J3723">
        <v>0.79699570815450604</v>
      </c>
      <c r="K3723">
        <v>0.499633699655533</v>
      </c>
      <c r="M3723" t="str">
        <f t="shared" si="116"/>
        <v>Medium</v>
      </c>
      <c r="O3723" t="s">
        <v>33</v>
      </c>
      <c r="P3723">
        <v>0.35940229892730702</v>
      </c>
    </row>
    <row r="3724" spans="8:16">
      <c r="H3724">
        <f t="shared" si="117"/>
        <v>3722</v>
      </c>
      <c r="I3724">
        <v>0.61627014581734496</v>
      </c>
      <c r="J3724">
        <v>0.79721030042918495</v>
      </c>
      <c r="K3724">
        <v>0.50007584691047702</v>
      </c>
      <c r="M3724" t="str">
        <f t="shared" si="116"/>
        <v>Medium</v>
      </c>
      <c r="O3724" t="s">
        <v>33</v>
      </c>
      <c r="P3724">
        <v>0.32499533891677901</v>
      </c>
    </row>
    <row r="3725" spans="8:16">
      <c r="H3725">
        <f t="shared" si="117"/>
        <v>3723</v>
      </c>
      <c r="I3725">
        <v>0.61627014581734496</v>
      </c>
      <c r="J3725">
        <v>0.79742489270386296</v>
      </c>
      <c r="K3725">
        <v>0.50016945600509599</v>
      </c>
      <c r="M3725" t="str">
        <f t="shared" si="116"/>
        <v>Medium</v>
      </c>
      <c r="O3725" t="s">
        <v>33</v>
      </c>
      <c r="P3725">
        <v>0.21141850948333701</v>
      </c>
    </row>
    <row r="3726" spans="8:16">
      <c r="H3726">
        <f t="shared" si="117"/>
        <v>3724</v>
      </c>
      <c r="I3726">
        <v>0.61627014581734496</v>
      </c>
      <c r="J3726">
        <v>0.79763948497854098</v>
      </c>
      <c r="K3726">
        <v>0.50019022822380099</v>
      </c>
      <c r="M3726" t="str">
        <f t="shared" si="116"/>
        <v>Medium</v>
      </c>
      <c r="O3726" t="s">
        <v>33</v>
      </c>
      <c r="P3726">
        <v>0.297671109437943</v>
      </c>
    </row>
    <row r="3727" spans="8:16">
      <c r="H3727">
        <f t="shared" si="117"/>
        <v>3725</v>
      </c>
      <c r="I3727">
        <v>0.61550268610897896</v>
      </c>
      <c r="J3727">
        <v>0.79763948497854098</v>
      </c>
      <c r="K3727">
        <v>0.50046235322952304</v>
      </c>
      <c r="M3727" t="str">
        <f t="shared" si="116"/>
        <v>Medium</v>
      </c>
      <c r="O3727" t="s">
        <v>33</v>
      </c>
      <c r="P3727">
        <v>0.55876082181930498</v>
      </c>
    </row>
    <row r="3728" spans="8:16">
      <c r="H3728">
        <f t="shared" si="117"/>
        <v>3726</v>
      </c>
      <c r="I3728">
        <v>0.61550268610897896</v>
      </c>
      <c r="J3728">
        <v>0.797854077253219</v>
      </c>
      <c r="K3728">
        <v>0.50073054432869002</v>
      </c>
      <c r="M3728" t="str">
        <f t="shared" si="116"/>
        <v>High</v>
      </c>
      <c r="O3728" t="s">
        <v>33</v>
      </c>
      <c r="P3728">
        <v>0.86644262075424205</v>
      </c>
    </row>
    <row r="3729" spans="8:16">
      <c r="H3729">
        <f t="shared" si="117"/>
        <v>3727</v>
      </c>
      <c r="I3729">
        <v>0.61550268610897896</v>
      </c>
      <c r="J3729">
        <v>0.79806866952789701</v>
      </c>
      <c r="K3729">
        <v>0.50082349777221702</v>
      </c>
      <c r="M3729" t="str">
        <f t="shared" si="116"/>
        <v>Medium</v>
      </c>
      <c r="O3729" t="s">
        <v>33</v>
      </c>
      <c r="P3729">
        <v>0.53484117984771695</v>
      </c>
    </row>
    <row r="3730" spans="8:16">
      <c r="H3730">
        <f t="shared" si="117"/>
        <v>3728</v>
      </c>
      <c r="I3730">
        <v>0.61473522640061395</v>
      </c>
      <c r="J3730">
        <v>0.79806866952789701</v>
      </c>
      <c r="K3730">
        <v>0.50100395083427396</v>
      </c>
      <c r="M3730" t="str">
        <f t="shared" si="116"/>
        <v>Medium</v>
      </c>
      <c r="O3730" t="s">
        <v>33</v>
      </c>
      <c r="P3730">
        <v>0.32145318388938898</v>
      </c>
    </row>
    <row r="3731" spans="8:16">
      <c r="H3731">
        <f t="shared" si="117"/>
        <v>3729</v>
      </c>
      <c r="I3731">
        <v>0.61396776669224895</v>
      </c>
      <c r="J3731">
        <v>0.79806866952789701</v>
      </c>
      <c r="K3731">
        <v>0.50127857923507702</v>
      </c>
      <c r="M3731" t="str">
        <f t="shared" si="116"/>
        <v>Medium</v>
      </c>
      <c r="O3731" t="s">
        <v>33</v>
      </c>
      <c r="P3731">
        <v>0.29983431100845298</v>
      </c>
    </row>
    <row r="3732" spans="8:16">
      <c r="H3732">
        <f t="shared" si="117"/>
        <v>3730</v>
      </c>
      <c r="I3732">
        <v>0.61396776669224895</v>
      </c>
      <c r="J3732">
        <v>0.79828326180257503</v>
      </c>
      <c r="K3732">
        <v>0.50162416696548495</v>
      </c>
      <c r="M3732" t="str">
        <f t="shared" si="116"/>
        <v>High</v>
      </c>
      <c r="O3732" t="s">
        <v>33</v>
      </c>
      <c r="P3732">
        <v>0.85251450538635298</v>
      </c>
    </row>
    <row r="3733" spans="8:16">
      <c r="H3733">
        <f t="shared" si="117"/>
        <v>3731</v>
      </c>
      <c r="I3733">
        <v>0.61320030698388295</v>
      </c>
      <c r="J3733">
        <v>0.79828326180257503</v>
      </c>
      <c r="K3733">
        <v>0.50181126594543501</v>
      </c>
      <c r="M3733" t="str">
        <f t="shared" si="116"/>
        <v>Medium</v>
      </c>
      <c r="O3733" t="s">
        <v>33</v>
      </c>
      <c r="P3733">
        <v>0.32994285225868197</v>
      </c>
    </row>
    <row r="3734" spans="8:16">
      <c r="H3734">
        <f t="shared" si="117"/>
        <v>3732</v>
      </c>
      <c r="I3734">
        <v>0.61320030698388295</v>
      </c>
      <c r="J3734">
        <v>0.79849785407725304</v>
      </c>
      <c r="K3734">
        <v>0.50188785791397095</v>
      </c>
      <c r="M3734" t="str">
        <f t="shared" si="116"/>
        <v>Medium</v>
      </c>
      <c r="O3734" t="s">
        <v>33</v>
      </c>
      <c r="P3734">
        <v>0.279586791992188</v>
      </c>
    </row>
    <row r="3735" spans="8:16">
      <c r="H3735">
        <f t="shared" si="117"/>
        <v>3733</v>
      </c>
      <c r="I3735">
        <v>0.61320030698388295</v>
      </c>
      <c r="J3735">
        <v>0.79871244635193095</v>
      </c>
      <c r="K3735">
        <v>0.50208520889282204</v>
      </c>
      <c r="M3735" t="str">
        <f t="shared" si="116"/>
        <v>Medium</v>
      </c>
      <c r="O3735" t="s">
        <v>33</v>
      </c>
      <c r="P3735">
        <v>0.48832187056541398</v>
      </c>
    </row>
    <row r="3736" spans="8:16">
      <c r="H3736">
        <f t="shared" si="117"/>
        <v>3734</v>
      </c>
      <c r="I3736">
        <v>0.61320030698388295</v>
      </c>
      <c r="J3736">
        <v>0.79892703862660897</v>
      </c>
      <c r="K3736">
        <v>0.50227484107017495</v>
      </c>
      <c r="M3736" t="str">
        <f t="shared" si="116"/>
        <v>Medium</v>
      </c>
      <c r="O3736" t="s">
        <v>33</v>
      </c>
      <c r="P3736">
        <v>0.36659261584281899</v>
      </c>
    </row>
    <row r="3737" spans="8:16">
      <c r="H3737">
        <f t="shared" si="117"/>
        <v>3735</v>
      </c>
      <c r="I3737">
        <v>0.61320030698388295</v>
      </c>
      <c r="J3737">
        <v>0.79914163090128798</v>
      </c>
      <c r="K3737">
        <v>0.50240761041641202</v>
      </c>
      <c r="M3737" t="str">
        <f t="shared" si="116"/>
        <v>Medium</v>
      </c>
      <c r="O3737" t="s">
        <v>33</v>
      </c>
      <c r="P3737">
        <v>0.25969934463500999</v>
      </c>
    </row>
    <row r="3738" spans="8:16">
      <c r="H3738">
        <f t="shared" si="117"/>
        <v>3736</v>
      </c>
      <c r="I3738">
        <v>0.61320030698388295</v>
      </c>
      <c r="J3738">
        <v>0.799356223175966</v>
      </c>
      <c r="K3738">
        <v>0.50273257493972801</v>
      </c>
      <c r="M3738" t="str">
        <f t="shared" si="116"/>
        <v>Medium</v>
      </c>
      <c r="O3738" t="s">
        <v>33</v>
      </c>
      <c r="P3738">
        <v>0.37422412633895902</v>
      </c>
    </row>
    <row r="3739" spans="8:16">
      <c r="H3739">
        <f t="shared" si="117"/>
        <v>3737</v>
      </c>
      <c r="I3739">
        <v>0.61320030698388295</v>
      </c>
      <c r="J3739">
        <v>0.79957081545064401</v>
      </c>
      <c r="K3739">
        <v>0.50305300951003995</v>
      </c>
      <c r="M3739" t="str">
        <f t="shared" si="116"/>
        <v>Medium</v>
      </c>
      <c r="O3739" t="s">
        <v>33</v>
      </c>
      <c r="P3739">
        <v>0.378211200237274</v>
      </c>
    </row>
    <row r="3740" spans="8:16">
      <c r="H3740">
        <f t="shared" si="117"/>
        <v>3738</v>
      </c>
      <c r="I3740">
        <v>0.61243284727551806</v>
      </c>
      <c r="J3740">
        <v>0.79957081545064401</v>
      </c>
      <c r="K3740">
        <v>0.50316122174263</v>
      </c>
      <c r="M3740" t="str">
        <f t="shared" si="116"/>
        <v>Medium</v>
      </c>
      <c r="O3740" t="s">
        <v>33</v>
      </c>
      <c r="P3740">
        <v>0.343408823013306</v>
      </c>
    </row>
    <row r="3741" spans="8:16">
      <c r="H3741">
        <f t="shared" si="117"/>
        <v>3739</v>
      </c>
      <c r="I3741">
        <v>0.61243284727551806</v>
      </c>
      <c r="J3741">
        <v>0.79978540772532203</v>
      </c>
      <c r="K3741">
        <v>0.50322586297988903</v>
      </c>
      <c r="M3741" t="str">
        <f t="shared" si="116"/>
        <v>High</v>
      </c>
      <c r="O3741" t="s">
        <v>33</v>
      </c>
      <c r="P3741">
        <v>0.78233307600021396</v>
      </c>
    </row>
    <row r="3742" spans="8:16">
      <c r="H3742">
        <f t="shared" si="117"/>
        <v>3740</v>
      </c>
      <c r="I3742">
        <v>0.61243284727551806</v>
      </c>
      <c r="J3742">
        <v>0.8</v>
      </c>
      <c r="K3742">
        <v>0.50326681137085005</v>
      </c>
      <c r="M3742" t="str">
        <f t="shared" si="116"/>
        <v>Medium</v>
      </c>
      <c r="O3742" t="s">
        <v>33</v>
      </c>
      <c r="P3742">
        <v>0.26546582579612699</v>
      </c>
    </row>
    <row r="3743" spans="8:16">
      <c r="H3743">
        <f t="shared" si="117"/>
        <v>3741</v>
      </c>
      <c r="I3743">
        <v>0.61166538756715305</v>
      </c>
      <c r="J3743">
        <v>0.8</v>
      </c>
      <c r="K3743">
        <v>0.50339800119400002</v>
      </c>
      <c r="M3743" t="str">
        <f t="shared" si="116"/>
        <v>High</v>
      </c>
      <c r="O3743" t="s">
        <v>33</v>
      </c>
      <c r="P3743">
        <v>0.89278674125671398</v>
      </c>
    </row>
    <row r="3744" spans="8:16">
      <c r="H3744">
        <f t="shared" si="117"/>
        <v>3742</v>
      </c>
      <c r="I3744">
        <v>0.61166538756715305</v>
      </c>
      <c r="J3744">
        <v>0.80021459227467795</v>
      </c>
      <c r="K3744">
        <v>0.50364646315574602</v>
      </c>
      <c r="M3744" t="str">
        <f t="shared" si="116"/>
        <v>Medium</v>
      </c>
      <c r="O3744" t="s">
        <v>33</v>
      </c>
      <c r="P3744">
        <v>0.30923160910606401</v>
      </c>
    </row>
    <row r="3745" spans="8:16">
      <c r="H3745">
        <f t="shared" si="117"/>
        <v>3743</v>
      </c>
      <c r="I3745">
        <v>0.61089792785878705</v>
      </c>
      <c r="J3745">
        <v>0.80021459227467795</v>
      </c>
      <c r="K3745">
        <v>0.50381803512573198</v>
      </c>
      <c r="M3745" t="str">
        <f t="shared" si="116"/>
        <v>High</v>
      </c>
      <c r="O3745" t="s">
        <v>33</v>
      </c>
      <c r="P3745">
        <v>0.75053250789642301</v>
      </c>
    </row>
    <row r="3746" spans="8:16">
      <c r="H3746">
        <f t="shared" si="117"/>
        <v>3744</v>
      </c>
      <c r="I3746">
        <v>0.61089792785878705</v>
      </c>
      <c r="J3746">
        <v>0.80042918454935597</v>
      </c>
      <c r="K3746">
        <v>0.50391048192977905</v>
      </c>
      <c r="M3746" t="str">
        <f t="shared" si="116"/>
        <v>Medium</v>
      </c>
      <c r="O3746" t="s">
        <v>33</v>
      </c>
      <c r="P3746">
        <v>0.28618171811103799</v>
      </c>
    </row>
    <row r="3747" spans="8:16">
      <c r="H3747">
        <f t="shared" si="117"/>
        <v>3745</v>
      </c>
      <c r="I3747">
        <v>0.61089792785878705</v>
      </c>
      <c r="J3747">
        <v>0.80064377682403398</v>
      </c>
      <c r="K3747">
        <v>0.50410142540931702</v>
      </c>
      <c r="M3747" t="str">
        <f t="shared" si="116"/>
        <v>Medium</v>
      </c>
      <c r="O3747" t="s">
        <v>33</v>
      </c>
      <c r="P3747">
        <v>0.34626141190528897</v>
      </c>
    </row>
    <row r="3748" spans="8:16">
      <c r="H3748">
        <f t="shared" si="117"/>
        <v>3746</v>
      </c>
      <c r="I3748">
        <v>0.61089792785878705</v>
      </c>
      <c r="J3748">
        <v>0.800858369098712</v>
      </c>
      <c r="K3748">
        <v>0.50427511334419295</v>
      </c>
      <c r="M3748" t="str">
        <f t="shared" si="116"/>
        <v>Low</v>
      </c>
      <c r="O3748" t="s">
        <v>33</v>
      </c>
      <c r="P3748">
        <v>0.15817715227603901</v>
      </c>
    </row>
    <row r="3749" spans="8:16">
      <c r="H3749">
        <f t="shared" si="117"/>
        <v>3747</v>
      </c>
      <c r="I3749">
        <v>0.61089792785878705</v>
      </c>
      <c r="J3749">
        <v>0.80107296137339101</v>
      </c>
      <c r="K3749">
        <v>0.50442737340927102</v>
      </c>
      <c r="M3749" t="str">
        <f t="shared" si="116"/>
        <v>Medium</v>
      </c>
      <c r="O3749" t="s">
        <v>33</v>
      </c>
      <c r="P3749">
        <v>0.25066944956779502</v>
      </c>
    </row>
    <row r="3750" spans="8:16">
      <c r="H3750">
        <f t="shared" si="117"/>
        <v>3748</v>
      </c>
      <c r="I3750">
        <v>0.61089792785878705</v>
      </c>
      <c r="J3750">
        <v>0.80128755364806903</v>
      </c>
      <c r="K3750">
        <v>0.504766285419464</v>
      </c>
      <c r="M3750" t="str">
        <f t="shared" si="116"/>
        <v>Medium</v>
      </c>
      <c r="O3750" t="s">
        <v>33</v>
      </c>
      <c r="P3750">
        <v>0.226497977972031</v>
      </c>
    </row>
    <row r="3751" spans="8:16">
      <c r="H3751">
        <f t="shared" si="117"/>
        <v>3749</v>
      </c>
      <c r="I3751">
        <v>0.61089792785878705</v>
      </c>
      <c r="J3751">
        <v>0.80150214592274704</v>
      </c>
      <c r="K3751">
        <v>0.50501284003257796</v>
      </c>
      <c r="M3751" t="str">
        <f t="shared" si="116"/>
        <v>Medium</v>
      </c>
      <c r="O3751" t="s">
        <v>33</v>
      </c>
      <c r="P3751">
        <v>0.52884876728057895</v>
      </c>
    </row>
    <row r="3752" spans="8:16">
      <c r="H3752">
        <f t="shared" si="117"/>
        <v>3750</v>
      </c>
      <c r="I3752">
        <v>0.61089792785878705</v>
      </c>
      <c r="J3752">
        <v>0.80171673819742495</v>
      </c>
      <c r="K3752">
        <v>0.505113065242767</v>
      </c>
      <c r="M3752" t="str">
        <f t="shared" si="116"/>
        <v>Low</v>
      </c>
      <c r="O3752" t="s">
        <v>33</v>
      </c>
      <c r="P3752">
        <v>0.187043577432632</v>
      </c>
    </row>
    <row r="3753" spans="8:16">
      <c r="H3753">
        <f t="shared" si="117"/>
        <v>3751</v>
      </c>
      <c r="I3753">
        <v>0.61089792785878705</v>
      </c>
      <c r="J3753">
        <v>0.80214592274678098</v>
      </c>
      <c r="K3753">
        <v>0.50530359148979198</v>
      </c>
      <c r="M3753" t="str">
        <f t="shared" si="116"/>
        <v>Medium</v>
      </c>
      <c r="O3753" t="s">
        <v>33</v>
      </c>
      <c r="P3753">
        <v>0.206828132271767</v>
      </c>
    </row>
    <row r="3754" spans="8:16">
      <c r="H3754">
        <f t="shared" si="117"/>
        <v>3752</v>
      </c>
      <c r="I3754">
        <v>0.61089792785878705</v>
      </c>
      <c r="J3754">
        <v>0.802360515021459</v>
      </c>
      <c r="K3754">
        <v>0.50556191802024797</v>
      </c>
      <c r="M3754" t="str">
        <f t="shared" si="116"/>
        <v>Low</v>
      </c>
      <c r="O3754" t="s">
        <v>33</v>
      </c>
      <c r="P3754">
        <v>0.190431758761406</v>
      </c>
    </row>
    <row r="3755" spans="8:16">
      <c r="H3755">
        <f t="shared" si="117"/>
        <v>3753</v>
      </c>
      <c r="I3755">
        <v>0.61089792785878705</v>
      </c>
      <c r="J3755">
        <v>0.80257510729613701</v>
      </c>
      <c r="K3755">
        <v>0.50575137138366699</v>
      </c>
      <c r="M3755" t="str">
        <f t="shared" si="116"/>
        <v>Medium</v>
      </c>
      <c r="O3755" t="s">
        <v>33</v>
      </c>
      <c r="P3755">
        <v>0.47756963968277</v>
      </c>
    </row>
    <row r="3756" spans="8:16">
      <c r="H3756">
        <f t="shared" si="117"/>
        <v>3754</v>
      </c>
      <c r="I3756">
        <v>0.61089792785878705</v>
      </c>
      <c r="J3756">
        <v>0.80278969957081503</v>
      </c>
      <c r="K3756">
        <v>0.50584459304809604</v>
      </c>
      <c r="M3756" t="str">
        <f t="shared" si="116"/>
        <v>Medium</v>
      </c>
      <c r="O3756" t="s">
        <v>33</v>
      </c>
      <c r="P3756">
        <v>0.431579500436783</v>
      </c>
    </row>
    <row r="3757" spans="8:16">
      <c r="H3757">
        <f t="shared" si="117"/>
        <v>3755</v>
      </c>
      <c r="I3757">
        <v>0.61089792785878705</v>
      </c>
      <c r="J3757">
        <v>0.80300429184549404</v>
      </c>
      <c r="K3757">
        <v>0.50591120123863198</v>
      </c>
      <c r="M3757" t="str">
        <f t="shared" si="116"/>
        <v>Medium</v>
      </c>
      <c r="O3757" t="s">
        <v>33</v>
      </c>
      <c r="P3757">
        <v>0.22517997026443501</v>
      </c>
    </row>
    <row r="3758" spans="8:16">
      <c r="H3758">
        <f t="shared" si="117"/>
        <v>3756</v>
      </c>
      <c r="I3758">
        <v>0.61089792785878705</v>
      </c>
      <c r="J3758">
        <v>0.80321888412017195</v>
      </c>
      <c r="K3758">
        <v>0.50605648756027199</v>
      </c>
      <c r="M3758" t="str">
        <f t="shared" si="116"/>
        <v>Medium</v>
      </c>
      <c r="O3758" t="s">
        <v>33</v>
      </c>
      <c r="P3758">
        <v>0.234850019216537</v>
      </c>
    </row>
    <row r="3759" spans="8:16">
      <c r="H3759">
        <f t="shared" si="117"/>
        <v>3757</v>
      </c>
      <c r="I3759">
        <v>0.61089792785878705</v>
      </c>
      <c r="J3759">
        <v>0.80343347639484997</v>
      </c>
      <c r="K3759">
        <v>0.50619509816169705</v>
      </c>
      <c r="M3759" t="str">
        <f t="shared" si="116"/>
        <v>High</v>
      </c>
      <c r="O3759" t="s">
        <v>33</v>
      </c>
      <c r="P3759">
        <v>0.90405100584030196</v>
      </c>
    </row>
    <row r="3760" spans="8:16">
      <c r="H3760">
        <f t="shared" si="117"/>
        <v>3758</v>
      </c>
      <c r="I3760">
        <v>0.61089792785878705</v>
      </c>
      <c r="J3760">
        <v>0.80364806866952798</v>
      </c>
      <c r="K3760">
        <v>0.50626796483993497</v>
      </c>
      <c r="M3760" t="str">
        <f t="shared" si="116"/>
        <v>Medium</v>
      </c>
      <c r="O3760" t="s">
        <v>33</v>
      </c>
      <c r="P3760">
        <v>0.38158121705055198</v>
      </c>
    </row>
    <row r="3761" spans="8:16">
      <c r="H3761">
        <f t="shared" si="117"/>
        <v>3759</v>
      </c>
      <c r="I3761">
        <v>0.61089792785878705</v>
      </c>
      <c r="J3761">
        <v>0.803862660944206</v>
      </c>
      <c r="K3761">
        <v>0.50650826096534696</v>
      </c>
      <c r="M3761" t="str">
        <f t="shared" si="116"/>
        <v>Medium</v>
      </c>
      <c r="O3761" t="s">
        <v>33</v>
      </c>
      <c r="P3761">
        <v>0.34591346979141202</v>
      </c>
    </row>
    <row r="3762" spans="8:16">
      <c r="H3762">
        <f t="shared" si="117"/>
        <v>3760</v>
      </c>
      <c r="I3762">
        <v>0.61089792785878705</v>
      </c>
      <c r="J3762">
        <v>0.80407725321888401</v>
      </c>
      <c r="K3762">
        <v>0.50669515132904097</v>
      </c>
      <c r="M3762" t="str">
        <f t="shared" si="116"/>
        <v>Medium</v>
      </c>
      <c r="O3762" t="s">
        <v>33</v>
      </c>
      <c r="P3762">
        <v>0.34701383113861101</v>
      </c>
    </row>
    <row r="3763" spans="8:16">
      <c r="H3763">
        <f t="shared" si="117"/>
        <v>3761</v>
      </c>
      <c r="I3763">
        <v>0.61013046815042205</v>
      </c>
      <c r="J3763">
        <v>0.80407725321888401</v>
      </c>
      <c r="K3763">
        <v>0.50670987367630005</v>
      </c>
      <c r="M3763" t="str">
        <f t="shared" si="116"/>
        <v>Medium</v>
      </c>
      <c r="O3763" t="s">
        <v>33</v>
      </c>
      <c r="P3763">
        <v>0.39869719743728599</v>
      </c>
    </row>
    <row r="3764" spans="8:16">
      <c r="H3764">
        <f t="shared" si="117"/>
        <v>3762</v>
      </c>
      <c r="I3764">
        <v>0.61013046815042205</v>
      </c>
      <c r="J3764">
        <v>0.80429184549356203</v>
      </c>
      <c r="K3764">
        <v>0.50677746534347501</v>
      </c>
      <c r="M3764" t="str">
        <f t="shared" si="116"/>
        <v>Medium</v>
      </c>
      <c r="O3764" t="s">
        <v>33</v>
      </c>
      <c r="P3764">
        <v>0.276877671480179</v>
      </c>
    </row>
    <row r="3765" spans="8:16">
      <c r="H3765">
        <f t="shared" si="117"/>
        <v>3763</v>
      </c>
      <c r="I3765">
        <v>0.61013046815042205</v>
      </c>
      <c r="J3765">
        <v>0.80450643776824005</v>
      </c>
      <c r="K3765">
        <v>0.50684520602226302</v>
      </c>
      <c r="M3765" t="str">
        <f t="shared" si="116"/>
        <v>Medium</v>
      </c>
      <c r="O3765" t="s">
        <v>33</v>
      </c>
      <c r="P3765">
        <v>0.23121801018714899</v>
      </c>
    </row>
    <row r="3766" spans="8:16">
      <c r="H3766">
        <f t="shared" si="117"/>
        <v>3764</v>
      </c>
      <c r="I3766">
        <v>0.61013046815042205</v>
      </c>
      <c r="J3766">
        <v>0.80472103004291895</v>
      </c>
      <c r="K3766">
        <v>0.50685632228851296</v>
      </c>
      <c r="M3766" t="str">
        <f t="shared" si="116"/>
        <v>Medium</v>
      </c>
      <c r="O3766" t="s">
        <v>33</v>
      </c>
      <c r="P3766">
        <v>0.30390349030494701</v>
      </c>
    </row>
    <row r="3767" spans="8:16">
      <c r="H3767">
        <f t="shared" si="117"/>
        <v>3765</v>
      </c>
      <c r="I3767">
        <v>0.61013046815042205</v>
      </c>
      <c r="J3767">
        <v>0.80493562231759697</v>
      </c>
      <c r="K3767">
        <v>0.50697097182273898</v>
      </c>
      <c r="M3767" t="str">
        <f t="shared" si="116"/>
        <v>Medium</v>
      </c>
      <c r="O3767" t="s">
        <v>33</v>
      </c>
      <c r="P3767">
        <v>0.30652374029159501</v>
      </c>
    </row>
    <row r="3768" spans="8:16">
      <c r="H3768">
        <f t="shared" si="117"/>
        <v>3766</v>
      </c>
      <c r="I3768">
        <v>0.61013046815042205</v>
      </c>
      <c r="J3768">
        <v>0.80515021459227498</v>
      </c>
      <c r="K3768">
        <v>0.50711959600448597</v>
      </c>
      <c r="M3768" t="str">
        <f t="shared" si="116"/>
        <v>Medium</v>
      </c>
      <c r="O3768" t="s">
        <v>33</v>
      </c>
      <c r="P3768">
        <v>0.52075397968292203</v>
      </c>
    </row>
    <row r="3769" spans="8:16">
      <c r="H3769">
        <f t="shared" si="117"/>
        <v>3767</v>
      </c>
      <c r="I3769">
        <v>0.60936300844205704</v>
      </c>
      <c r="J3769">
        <v>0.80515021459227498</v>
      </c>
      <c r="K3769">
        <v>0.50729793310165405</v>
      </c>
      <c r="M3769" t="str">
        <f t="shared" si="116"/>
        <v>Medium</v>
      </c>
      <c r="O3769" t="s">
        <v>33</v>
      </c>
      <c r="P3769">
        <v>0.54357635974884</v>
      </c>
    </row>
    <row r="3770" spans="8:16">
      <c r="H3770">
        <f t="shared" si="117"/>
        <v>3768</v>
      </c>
      <c r="I3770">
        <v>0.60936300844205704</v>
      </c>
      <c r="J3770">
        <v>0.805364806866953</v>
      </c>
      <c r="K3770">
        <v>0.50744861364364602</v>
      </c>
      <c r="M3770" t="str">
        <f t="shared" si="116"/>
        <v>High</v>
      </c>
      <c r="O3770" t="s">
        <v>33</v>
      </c>
      <c r="P3770">
        <v>0.60466098785400402</v>
      </c>
    </row>
    <row r="3771" spans="8:16">
      <c r="H3771">
        <f t="shared" si="117"/>
        <v>3769</v>
      </c>
      <c r="I3771">
        <v>0.60936300844205704</v>
      </c>
      <c r="J3771">
        <v>0.80557939914163101</v>
      </c>
      <c r="K3771">
        <v>0.50747168064117398</v>
      </c>
      <c r="M3771" t="str">
        <f t="shared" si="116"/>
        <v>Medium</v>
      </c>
      <c r="O3771" t="s">
        <v>33</v>
      </c>
      <c r="P3771">
        <v>0.38500207662582397</v>
      </c>
    </row>
    <row r="3772" spans="8:16">
      <c r="H3772">
        <f t="shared" si="117"/>
        <v>3770</v>
      </c>
      <c r="I3772">
        <v>0.60936300844205704</v>
      </c>
      <c r="J3772">
        <v>0.80579399141630903</v>
      </c>
      <c r="K3772">
        <v>0.50759139657020602</v>
      </c>
      <c r="M3772" t="str">
        <f t="shared" si="116"/>
        <v>High</v>
      </c>
      <c r="O3772" t="s">
        <v>33</v>
      </c>
      <c r="P3772">
        <v>0.72780758142471302</v>
      </c>
    </row>
    <row r="3773" spans="8:16">
      <c r="H3773">
        <f t="shared" si="117"/>
        <v>3771</v>
      </c>
      <c r="I3773">
        <v>0.60859554873369104</v>
      </c>
      <c r="J3773">
        <v>0.80600858369098705</v>
      </c>
      <c r="K3773">
        <v>0.50777265429496798</v>
      </c>
      <c r="M3773" t="str">
        <f t="shared" si="116"/>
        <v>Medium</v>
      </c>
      <c r="O3773" t="s">
        <v>33</v>
      </c>
      <c r="P3773">
        <v>0.29843783378601102</v>
      </c>
    </row>
    <row r="3774" spans="8:16">
      <c r="H3774">
        <f t="shared" si="117"/>
        <v>3772</v>
      </c>
      <c r="I3774">
        <v>0.60859554873369104</v>
      </c>
      <c r="J3774">
        <v>0.80622317596566495</v>
      </c>
      <c r="K3774">
        <v>0.50791257619857799</v>
      </c>
      <c r="M3774" t="str">
        <f t="shared" si="116"/>
        <v>High</v>
      </c>
      <c r="O3774" t="s">
        <v>33</v>
      </c>
      <c r="P3774">
        <v>0.61808168888091997</v>
      </c>
    </row>
    <row r="3775" spans="8:16">
      <c r="H3775">
        <f t="shared" si="117"/>
        <v>3773</v>
      </c>
      <c r="I3775">
        <v>0.60859554873369104</v>
      </c>
      <c r="J3775">
        <v>0.80643776824034297</v>
      </c>
      <c r="K3775">
        <v>0.50798079371452298</v>
      </c>
      <c r="M3775" t="str">
        <f t="shared" si="116"/>
        <v>High</v>
      </c>
      <c r="O3775" t="s">
        <v>33</v>
      </c>
      <c r="P3775">
        <v>0.61328995227813698</v>
      </c>
    </row>
    <row r="3776" spans="8:16">
      <c r="H3776">
        <f t="shared" si="117"/>
        <v>3774</v>
      </c>
      <c r="I3776">
        <v>0.60859554873369104</v>
      </c>
      <c r="J3776">
        <v>0.80665236051502098</v>
      </c>
      <c r="K3776">
        <v>0.50799342989921603</v>
      </c>
      <c r="M3776" t="str">
        <f t="shared" si="116"/>
        <v>Medium</v>
      </c>
      <c r="O3776" t="s">
        <v>33</v>
      </c>
      <c r="P3776">
        <v>0.56707531213760398</v>
      </c>
    </row>
    <row r="3777" spans="8:16">
      <c r="H3777">
        <f t="shared" si="117"/>
        <v>3775</v>
      </c>
      <c r="I3777">
        <v>0.60859554873369104</v>
      </c>
      <c r="J3777">
        <v>0.8068669527897</v>
      </c>
      <c r="K3777">
        <v>0.50814700126647905</v>
      </c>
      <c r="M3777" t="str">
        <f t="shared" si="116"/>
        <v>Medium</v>
      </c>
      <c r="O3777" t="s">
        <v>33</v>
      </c>
      <c r="P3777">
        <v>0.52211761474609397</v>
      </c>
    </row>
    <row r="3778" spans="8:16">
      <c r="H3778">
        <f t="shared" si="117"/>
        <v>3776</v>
      </c>
      <c r="I3778">
        <v>0.60782808902532603</v>
      </c>
      <c r="J3778">
        <v>0.8068669527897</v>
      </c>
      <c r="K3778">
        <v>0.50829905271530196</v>
      </c>
      <c r="M3778" t="str">
        <f t="shared" si="116"/>
        <v>High</v>
      </c>
      <c r="O3778" t="s">
        <v>33</v>
      </c>
      <c r="P3778">
        <v>0.90652000904083296</v>
      </c>
    </row>
    <row r="3779" spans="8:16">
      <c r="H3779">
        <f t="shared" si="117"/>
        <v>3777</v>
      </c>
      <c r="I3779">
        <v>0.60782808902532603</v>
      </c>
      <c r="J3779">
        <v>0.80708154506437801</v>
      </c>
      <c r="K3779">
        <v>0.50835868716239896</v>
      </c>
      <c r="M3779" t="str">
        <f t="shared" ref="M3779:M3842" si="118">IF(P3779&gt;=$C$10,"High",IF(P3779&lt;=$C$15,"Low","Medium"))</f>
        <v>Low</v>
      </c>
      <c r="O3779" t="s">
        <v>33</v>
      </c>
      <c r="P3779">
        <v>0.15094605088233901</v>
      </c>
    </row>
    <row r="3780" spans="8:16">
      <c r="H3780">
        <f t="shared" si="117"/>
        <v>3778</v>
      </c>
      <c r="I3780">
        <v>0.60782808902532603</v>
      </c>
      <c r="J3780">
        <v>0.80729613733905603</v>
      </c>
      <c r="K3780">
        <v>0.50851267576217696</v>
      </c>
      <c r="M3780" t="str">
        <f t="shared" si="118"/>
        <v>High</v>
      </c>
      <c r="O3780" t="s">
        <v>33</v>
      </c>
      <c r="P3780">
        <v>0.67001801729202304</v>
      </c>
    </row>
    <row r="3781" spans="8:16">
      <c r="H3781">
        <f t="shared" ref="H3781:H3844" si="119">H3780+1</f>
        <v>3779</v>
      </c>
      <c r="I3781">
        <v>0.60782808902532603</v>
      </c>
      <c r="J3781">
        <v>0.80751072961373405</v>
      </c>
      <c r="K3781">
        <v>0.50866529345512401</v>
      </c>
      <c r="M3781" t="str">
        <f t="shared" si="118"/>
        <v>Medium</v>
      </c>
      <c r="O3781" t="s">
        <v>33</v>
      </c>
      <c r="P3781">
        <v>0.57750117778778098</v>
      </c>
    </row>
    <row r="3782" spans="8:16">
      <c r="H3782">
        <f t="shared" si="119"/>
        <v>3780</v>
      </c>
      <c r="I3782">
        <v>0.60782808902532603</v>
      </c>
      <c r="J3782">
        <v>0.80772532188841195</v>
      </c>
      <c r="K3782">
        <v>0.50882023572921797</v>
      </c>
      <c r="M3782" t="str">
        <f t="shared" si="118"/>
        <v>Medium</v>
      </c>
      <c r="O3782" t="s">
        <v>33</v>
      </c>
      <c r="P3782">
        <v>0.21814139187336001</v>
      </c>
    </row>
    <row r="3783" spans="8:16">
      <c r="H3783">
        <f t="shared" si="119"/>
        <v>3781</v>
      </c>
      <c r="I3783">
        <v>0.60782808902532603</v>
      </c>
      <c r="J3783">
        <v>0.80793991416308997</v>
      </c>
      <c r="K3783">
        <v>0.50892499089240995</v>
      </c>
      <c r="M3783" t="str">
        <f t="shared" si="118"/>
        <v>High</v>
      </c>
      <c r="O3783" t="s">
        <v>33</v>
      </c>
      <c r="P3783">
        <v>0.84628218412399303</v>
      </c>
    </row>
    <row r="3784" spans="8:16">
      <c r="H3784">
        <f t="shared" si="119"/>
        <v>3782</v>
      </c>
      <c r="I3784">
        <v>0.60782808902532603</v>
      </c>
      <c r="J3784">
        <v>0.80815450643776798</v>
      </c>
      <c r="K3784">
        <v>0.50894743204116799</v>
      </c>
      <c r="M3784" t="str">
        <f t="shared" si="118"/>
        <v>High</v>
      </c>
      <c r="O3784" t="s">
        <v>33</v>
      </c>
      <c r="P3784">
        <v>0.60539442300796498</v>
      </c>
    </row>
    <row r="3785" spans="8:16">
      <c r="H3785">
        <f t="shared" si="119"/>
        <v>3783</v>
      </c>
      <c r="I3785">
        <v>0.60782808902532603</v>
      </c>
      <c r="J3785">
        <v>0.808369098712446</v>
      </c>
      <c r="K3785">
        <v>0.50905680656433105</v>
      </c>
      <c r="M3785" t="str">
        <f t="shared" si="118"/>
        <v>Medium</v>
      </c>
      <c r="O3785" t="s">
        <v>33</v>
      </c>
      <c r="P3785">
        <v>0.21974444389343301</v>
      </c>
    </row>
    <row r="3786" spans="8:16">
      <c r="H3786">
        <f t="shared" si="119"/>
        <v>3784</v>
      </c>
      <c r="I3786">
        <v>0.60782808902532603</v>
      </c>
      <c r="J3786">
        <v>0.80858369098712402</v>
      </c>
      <c r="K3786">
        <v>0.509230256080627</v>
      </c>
      <c r="M3786" t="str">
        <f t="shared" si="118"/>
        <v>Medium</v>
      </c>
      <c r="O3786" t="s">
        <v>33</v>
      </c>
      <c r="P3786">
        <v>0.39991381764411899</v>
      </c>
    </row>
    <row r="3787" spans="8:16">
      <c r="H3787">
        <f t="shared" si="119"/>
        <v>3785</v>
      </c>
      <c r="I3787">
        <v>0.60782808902532603</v>
      </c>
      <c r="J3787">
        <v>0.80879828326180303</v>
      </c>
      <c r="K3787">
        <v>0.50950965285301197</v>
      </c>
      <c r="M3787" t="str">
        <f t="shared" si="118"/>
        <v>Medium</v>
      </c>
      <c r="O3787" t="s">
        <v>33</v>
      </c>
      <c r="P3787">
        <v>0.32092377543449402</v>
      </c>
    </row>
    <row r="3788" spans="8:16">
      <c r="H3788">
        <f t="shared" si="119"/>
        <v>3786</v>
      </c>
      <c r="I3788">
        <v>0.60782808902532603</v>
      </c>
      <c r="J3788">
        <v>0.80901287553648105</v>
      </c>
      <c r="K3788">
        <v>0.50978693366050698</v>
      </c>
      <c r="M3788" t="str">
        <f t="shared" si="118"/>
        <v>Medium</v>
      </c>
      <c r="O3788" t="s">
        <v>33</v>
      </c>
      <c r="P3788">
        <v>0.53838330507278398</v>
      </c>
    </row>
    <row r="3789" spans="8:16">
      <c r="H3789">
        <f t="shared" si="119"/>
        <v>3787</v>
      </c>
      <c r="I3789">
        <v>0.60782808902532603</v>
      </c>
      <c r="J3789">
        <v>0.80922746781115895</v>
      </c>
      <c r="K3789">
        <v>0.50990879535675004</v>
      </c>
      <c r="M3789" t="str">
        <f t="shared" si="118"/>
        <v>Medium</v>
      </c>
      <c r="O3789" t="s">
        <v>33</v>
      </c>
      <c r="P3789">
        <v>0.50861191749572798</v>
      </c>
    </row>
    <row r="3790" spans="8:16">
      <c r="H3790">
        <f t="shared" si="119"/>
        <v>3788</v>
      </c>
      <c r="I3790">
        <v>0.60782808902532603</v>
      </c>
      <c r="J3790">
        <v>0.80944206008583697</v>
      </c>
      <c r="K3790">
        <v>0.50994965434074402</v>
      </c>
      <c r="M3790" t="str">
        <f t="shared" si="118"/>
        <v>Low</v>
      </c>
      <c r="O3790" t="s">
        <v>33</v>
      </c>
      <c r="P3790">
        <v>0.16601258516311601</v>
      </c>
    </row>
    <row r="3791" spans="8:16">
      <c r="H3791">
        <f t="shared" si="119"/>
        <v>3789</v>
      </c>
      <c r="I3791">
        <v>0.60782808902532603</v>
      </c>
      <c r="J3791">
        <v>0.80965665236051498</v>
      </c>
      <c r="K3791">
        <v>0.509975165128708</v>
      </c>
      <c r="M3791" t="str">
        <f t="shared" si="118"/>
        <v>Medium</v>
      </c>
      <c r="O3791" t="s">
        <v>33</v>
      </c>
      <c r="P3791">
        <v>0.30677416920661899</v>
      </c>
    </row>
    <row r="3792" spans="8:16">
      <c r="H3792">
        <f t="shared" si="119"/>
        <v>3790</v>
      </c>
      <c r="I3792">
        <v>0.60782808902532603</v>
      </c>
      <c r="J3792">
        <v>0.809871244635193</v>
      </c>
      <c r="K3792">
        <v>0.51001772284507796</v>
      </c>
      <c r="M3792" t="str">
        <f t="shared" si="118"/>
        <v>Medium</v>
      </c>
      <c r="O3792" t="s">
        <v>33</v>
      </c>
      <c r="P3792">
        <v>0.25600719451904302</v>
      </c>
    </row>
    <row r="3793" spans="8:16">
      <c r="H3793">
        <f t="shared" si="119"/>
        <v>3791</v>
      </c>
      <c r="I3793">
        <v>0.60782808902532603</v>
      </c>
      <c r="J3793">
        <v>0.81008583690987102</v>
      </c>
      <c r="K3793">
        <v>0.51031813025474504</v>
      </c>
      <c r="M3793" t="str">
        <f t="shared" si="118"/>
        <v>Medium</v>
      </c>
      <c r="O3793" t="s">
        <v>33</v>
      </c>
      <c r="P3793">
        <v>0.22724831104278601</v>
      </c>
    </row>
    <row r="3794" spans="8:16">
      <c r="H3794">
        <f t="shared" si="119"/>
        <v>3792</v>
      </c>
      <c r="I3794">
        <v>0.60782808902532603</v>
      </c>
      <c r="J3794">
        <v>0.81030042918454903</v>
      </c>
      <c r="K3794">
        <v>0.51063376665115401</v>
      </c>
      <c r="M3794" t="str">
        <f t="shared" si="118"/>
        <v>Medium</v>
      </c>
      <c r="O3794" t="s">
        <v>33</v>
      </c>
      <c r="P3794">
        <v>0.47751808166503901</v>
      </c>
    </row>
    <row r="3795" spans="8:16">
      <c r="H3795">
        <f t="shared" si="119"/>
        <v>3793</v>
      </c>
      <c r="I3795">
        <v>0.60782808902532603</v>
      </c>
      <c r="J3795">
        <v>0.81051502145922705</v>
      </c>
      <c r="K3795">
        <v>0.51072239875793501</v>
      </c>
      <c r="M3795" t="str">
        <f t="shared" si="118"/>
        <v>Medium</v>
      </c>
      <c r="O3795" t="s">
        <v>33</v>
      </c>
      <c r="P3795">
        <v>0.49460431933402998</v>
      </c>
    </row>
    <row r="3796" spans="8:16">
      <c r="H3796">
        <f t="shared" si="119"/>
        <v>3794</v>
      </c>
      <c r="I3796">
        <v>0.60706062931696103</v>
      </c>
      <c r="J3796">
        <v>0.81051502145922705</v>
      </c>
      <c r="K3796">
        <v>0.51082351803779602</v>
      </c>
      <c r="M3796" t="str">
        <f t="shared" si="118"/>
        <v>Medium</v>
      </c>
      <c r="O3796" t="s">
        <v>33</v>
      </c>
      <c r="P3796">
        <v>0.35012599825859098</v>
      </c>
    </row>
    <row r="3797" spans="8:16">
      <c r="H3797">
        <f t="shared" si="119"/>
        <v>3795</v>
      </c>
      <c r="I3797">
        <v>0.60706062931696103</v>
      </c>
      <c r="J3797">
        <v>0.81072961373390595</v>
      </c>
      <c r="K3797">
        <v>0.51101642847061202</v>
      </c>
      <c r="M3797" t="str">
        <f t="shared" si="118"/>
        <v>High</v>
      </c>
      <c r="O3797" t="s">
        <v>33</v>
      </c>
      <c r="P3797">
        <v>0.69630306959152199</v>
      </c>
    </row>
    <row r="3798" spans="8:16">
      <c r="H3798">
        <f t="shared" si="119"/>
        <v>3796</v>
      </c>
      <c r="I3798">
        <v>0.60629316960859603</v>
      </c>
      <c r="J3798">
        <v>0.81072961373390595</v>
      </c>
      <c r="K3798">
        <v>0.51133501529693604</v>
      </c>
      <c r="M3798" t="str">
        <f t="shared" si="118"/>
        <v>Medium</v>
      </c>
      <c r="O3798" t="s">
        <v>33</v>
      </c>
      <c r="P3798">
        <v>0.234746813774109</v>
      </c>
    </row>
    <row r="3799" spans="8:16">
      <c r="H3799">
        <f t="shared" si="119"/>
        <v>3797</v>
      </c>
      <c r="I3799">
        <v>0.60629316960859603</v>
      </c>
      <c r="J3799">
        <v>0.81094420600858397</v>
      </c>
      <c r="K3799">
        <v>0.51159289479255698</v>
      </c>
      <c r="M3799" t="str">
        <f t="shared" si="118"/>
        <v>Medium</v>
      </c>
      <c r="O3799" t="s">
        <v>33</v>
      </c>
      <c r="P3799">
        <v>0.45823341608047502</v>
      </c>
    </row>
    <row r="3800" spans="8:16">
      <c r="H3800">
        <f t="shared" si="119"/>
        <v>3798</v>
      </c>
      <c r="I3800">
        <v>0.60629316960859603</v>
      </c>
      <c r="J3800">
        <v>0.81115879828326198</v>
      </c>
      <c r="K3800">
        <v>0.51176649332046498</v>
      </c>
      <c r="M3800" t="str">
        <f t="shared" si="118"/>
        <v>Medium</v>
      </c>
      <c r="O3800" t="s">
        <v>33</v>
      </c>
      <c r="P3800">
        <v>0.24269215762615201</v>
      </c>
    </row>
    <row r="3801" spans="8:16">
      <c r="H3801">
        <f t="shared" si="119"/>
        <v>3799</v>
      </c>
      <c r="I3801">
        <v>0.60629316960859603</v>
      </c>
      <c r="J3801">
        <v>0.81137339055794</v>
      </c>
      <c r="K3801">
        <v>0.51187148690223705</v>
      </c>
      <c r="M3801" t="str">
        <f t="shared" si="118"/>
        <v>Medium</v>
      </c>
      <c r="O3801" t="s">
        <v>33</v>
      </c>
      <c r="P3801">
        <v>0.21509154140949199</v>
      </c>
    </row>
    <row r="3802" spans="8:16">
      <c r="H3802">
        <f t="shared" si="119"/>
        <v>3800</v>
      </c>
      <c r="I3802">
        <v>0.60552570990023002</v>
      </c>
      <c r="J3802">
        <v>0.81137339055794</v>
      </c>
      <c r="K3802">
        <v>0.51198655366897605</v>
      </c>
      <c r="M3802" t="str">
        <f t="shared" si="118"/>
        <v>Medium</v>
      </c>
      <c r="O3802" t="s">
        <v>33</v>
      </c>
      <c r="P3802">
        <v>0.35715463757514998</v>
      </c>
    </row>
    <row r="3803" spans="8:16">
      <c r="H3803">
        <f t="shared" si="119"/>
        <v>3801</v>
      </c>
      <c r="I3803">
        <v>0.60552570990023002</v>
      </c>
      <c r="J3803">
        <v>0.81158798283261802</v>
      </c>
      <c r="K3803">
        <v>0.51209941506385803</v>
      </c>
      <c r="M3803" t="str">
        <f t="shared" si="118"/>
        <v>High</v>
      </c>
      <c r="O3803" t="s">
        <v>33</v>
      </c>
      <c r="P3803">
        <v>0.82217353582382202</v>
      </c>
    </row>
    <row r="3804" spans="8:16">
      <c r="H3804">
        <f t="shared" si="119"/>
        <v>3802</v>
      </c>
      <c r="I3804">
        <v>0.60475825019186502</v>
      </c>
      <c r="J3804">
        <v>0.81158798283261802</v>
      </c>
      <c r="K3804">
        <v>0.51214978098869302</v>
      </c>
      <c r="M3804" t="str">
        <f t="shared" si="118"/>
        <v>Medium</v>
      </c>
      <c r="O3804" t="s">
        <v>33</v>
      </c>
      <c r="P3804">
        <v>0.339214086532593</v>
      </c>
    </row>
    <row r="3805" spans="8:16">
      <c r="H3805">
        <f t="shared" si="119"/>
        <v>3803</v>
      </c>
      <c r="I3805">
        <v>0.60399079048350002</v>
      </c>
      <c r="J3805">
        <v>0.81158798283261802</v>
      </c>
      <c r="K3805">
        <v>0.51227411627769504</v>
      </c>
      <c r="M3805" t="str">
        <f t="shared" si="118"/>
        <v>Medium</v>
      </c>
      <c r="O3805" t="s">
        <v>33</v>
      </c>
      <c r="P3805">
        <v>0.27911853790283198</v>
      </c>
    </row>
    <row r="3806" spans="8:16">
      <c r="H3806">
        <f t="shared" si="119"/>
        <v>3804</v>
      </c>
      <c r="I3806">
        <v>0.60399079048350002</v>
      </c>
      <c r="J3806">
        <v>0.81180257510729603</v>
      </c>
      <c r="K3806">
        <v>0.51236769556999195</v>
      </c>
      <c r="M3806" t="str">
        <f t="shared" si="118"/>
        <v>Medium</v>
      </c>
      <c r="O3806" t="s">
        <v>33</v>
      </c>
      <c r="P3806">
        <v>0.25242975354194602</v>
      </c>
    </row>
    <row r="3807" spans="8:16">
      <c r="H3807">
        <f t="shared" si="119"/>
        <v>3805</v>
      </c>
      <c r="I3807">
        <v>0.60399079048350002</v>
      </c>
      <c r="J3807">
        <v>0.81201716738197405</v>
      </c>
      <c r="K3807">
        <v>0.51259648799896196</v>
      </c>
      <c r="M3807" t="str">
        <f t="shared" si="118"/>
        <v>Medium</v>
      </c>
      <c r="O3807" t="s">
        <v>33</v>
      </c>
      <c r="P3807">
        <v>0.214137762784958</v>
      </c>
    </row>
    <row r="3808" spans="8:16">
      <c r="H3808">
        <f t="shared" si="119"/>
        <v>3806</v>
      </c>
      <c r="I3808">
        <v>0.60399079048350002</v>
      </c>
      <c r="J3808">
        <v>0.81223175965665195</v>
      </c>
      <c r="K3808">
        <v>0.51282396912574801</v>
      </c>
      <c r="M3808" t="str">
        <f t="shared" si="118"/>
        <v>Medium</v>
      </c>
      <c r="O3808" t="s">
        <v>33</v>
      </c>
      <c r="P3808">
        <v>0.340361058712006</v>
      </c>
    </row>
    <row r="3809" spans="8:16">
      <c r="H3809">
        <f t="shared" si="119"/>
        <v>3807</v>
      </c>
      <c r="I3809">
        <v>0.60399079048350002</v>
      </c>
      <c r="J3809">
        <v>0.81244635193133097</v>
      </c>
      <c r="K3809">
        <v>0.51283711194992099</v>
      </c>
      <c r="M3809" t="str">
        <f t="shared" si="118"/>
        <v>Medium</v>
      </c>
      <c r="O3809" t="s">
        <v>33</v>
      </c>
      <c r="P3809">
        <v>0.47372657060623202</v>
      </c>
    </row>
    <row r="3810" spans="8:16">
      <c r="H3810">
        <f t="shared" si="119"/>
        <v>3808</v>
      </c>
      <c r="I3810">
        <v>0.60399079048350002</v>
      </c>
      <c r="J3810">
        <v>0.81266094420600898</v>
      </c>
      <c r="K3810">
        <v>0.512938112020493</v>
      </c>
      <c r="M3810" t="str">
        <f t="shared" si="118"/>
        <v>Medium</v>
      </c>
      <c r="O3810" t="s">
        <v>33</v>
      </c>
      <c r="P3810">
        <v>0.41626587510108898</v>
      </c>
    </row>
    <row r="3811" spans="8:16">
      <c r="H3811">
        <f t="shared" si="119"/>
        <v>3809</v>
      </c>
      <c r="I3811">
        <v>0.60399079048350002</v>
      </c>
      <c r="J3811">
        <v>0.812875536480687</v>
      </c>
      <c r="K3811">
        <v>0.51306459307670604</v>
      </c>
      <c r="M3811" t="str">
        <f t="shared" si="118"/>
        <v>Medium</v>
      </c>
      <c r="O3811" t="s">
        <v>33</v>
      </c>
      <c r="P3811">
        <v>0.24023663997650099</v>
      </c>
    </row>
    <row r="3812" spans="8:16">
      <c r="H3812">
        <f t="shared" si="119"/>
        <v>3810</v>
      </c>
      <c r="I3812">
        <v>0.60399079048350002</v>
      </c>
      <c r="J3812">
        <v>0.81309012875536502</v>
      </c>
      <c r="K3812">
        <v>0.513151615858078</v>
      </c>
      <c r="M3812" t="str">
        <f t="shared" si="118"/>
        <v>Medium</v>
      </c>
      <c r="O3812" t="s">
        <v>33</v>
      </c>
      <c r="P3812">
        <v>0.21814139187336001</v>
      </c>
    </row>
    <row r="3813" spans="8:16">
      <c r="H3813">
        <f t="shared" si="119"/>
        <v>3811</v>
      </c>
      <c r="I3813">
        <v>0.60399079048350002</v>
      </c>
      <c r="J3813">
        <v>0.81330472103004303</v>
      </c>
      <c r="K3813">
        <v>0.51322758197784402</v>
      </c>
      <c r="M3813" t="str">
        <f t="shared" si="118"/>
        <v>Medium</v>
      </c>
      <c r="O3813" t="s">
        <v>33</v>
      </c>
      <c r="P3813">
        <v>0.391046673059464</v>
      </c>
    </row>
    <row r="3814" spans="8:16">
      <c r="H3814">
        <f t="shared" si="119"/>
        <v>3812</v>
      </c>
      <c r="I3814">
        <v>0.60399079048350002</v>
      </c>
      <c r="J3814">
        <v>0.81351931330472105</v>
      </c>
      <c r="K3814">
        <v>0.51350399851799</v>
      </c>
      <c r="M3814" t="str">
        <f t="shared" si="118"/>
        <v>Medium</v>
      </c>
      <c r="O3814" t="s">
        <v>33</v>
      </c>
      <c r="P3814">
        <v>0.28205406665802002</v>
      </c>
    </row>
    <row r="3815" spans="8:16">
      <c r="H3815">
        <f t="shared" si="119"/>
        <v>3813</v>
      </c>
      <c r="I3815">
        <v>0.60399079048350002</v>
      </c>
      <c r="J3815">
        <v>0.81373390557939895</v>
      </c>
      <c r="K3815">
        <v>0.51378655433654796</v>
      </c>
      <c r="M3815" t="str">
        <f t="shared" si="118"/>
        <v>Medium</v>
      </c>
      <c r="O3815" t="s">
        <v>33</v>
      </c>
      <c r="P3815">
        <v>0.36752775311469998</v>
      </c>
    </row>
    <row r="3816" spans="8:16">
      <c r="H3816">
        <f t="shared" si="119"/>
        <v>3814</v>
      </c>
      <c r="I3816">
        <v>0.60399079048350002</v>
      </c>
      <c r="J3816">
        <v>0.81394849785407697</v>
      </c>
      <c r="K3816">
        <v>0.513843953609467</v>
      </c>
      <c r="M3816" t="str">
        <f t="shared" si="118"/>
        <v>Medium</v>
      </c>
      <c r="O3816" t="s">
        <v>33</v>
      </c>
      <c r="P3816">
        <v>0.21944169700145699</v>
      </c>
    </row>
    <row r="3817" spans="8:16">
      <c r="H3817">
        <f t="shared" si="119"/>
        <v>3815</v>
      </c>
      <c r="I3817">
        <v>0.60399079048350002</v>
      </c>
      <c r="J3817">
        <v>0.81416309012875498</v>
      </c>
      <c r="K3817">
        <v>0.51397165656089805</v>
      </c>
      <c r="M3817" t="str">
        <f t="shared" si="118"/>
        <v>High</v>
      </c>
      <c r="O3817" t="s">
        <v>33</v>
      </c>
      <c r="P3817">
        <v>0.84514021873474099</v>
      </c>
    </row>
    <row r="3818" spans="8:16">
      <c r="H3818">
        <f t="shared" si="119"/>
        <v>3816</v>
      </c>
      <c r="I3818">
        <v>0.60399079048350002</v>
      </c>
      <c r="J3818">
        <v>0.814377682403433</v>
      </c>
      <c r="K3818">
        <v>0.51422911882400502</v>
      </c>
      <c r="M3818" t="str">
        <f t="shared" si="118"/>
        <v>Medium</v>
      </c>
      <c r="O3818" t="s">
        <v>33</v>
      </c>
      <c r="P3818">
        <v>0.369057267904282</v>
      </c>
    </row>
    <row r="3819" spans="8:16">
      <c r="H3819">
        <f t="shared" si="119"/>
        <v>3817</v>
      </c>
      <c r="I3819">
        <v>0.60399079048350002</v>
      </c>
      <c r="J3819">
        <v>0.81459227467811202</v>
      </c>
      <c r="K3819">
        <v>0.51448959112167403</v>
      </c>
      <c r="M3819" t="str">
        <f t="shared" si="118"/>
        <v>Low</v>
      </c>
      <c r="O3819" t="s">
        <v>33</v>
      </c>
      <c r="P3819">
        <v>0.179343476891518</v>
      </c>
    </row>
    <row r="3820" spans="8:16">
      <c r="H3820">
        <f t="shared" si="119"/>
        <v>3818</v>
      </c>
      <c r="I3820">
        <v>0.60399079048350002</v>
      </c>
      <c r="J3820">
        <v>0.81480686695279003</v>
      </c>
      <c r="K3820">
        <v>0.51460316777229298</v>
      </c>
      <c r="M3820" t="str">
        <f t="shared" si="118"/>
        <v>Medium</v>
      </c>
      <c r="O3820" t="s">
        <v>33</v>
      </c>
      <c r="P3820">
        <v>0.216817766427994</v>
      </c>
    </row>
    <row r="3821" spans="8:16">
      <c r="H3821">
        <f t="shared" si="119"/>
        <v>3819</v>
      </c>
      <c r="I3821">
        <v>0.60399079048350002</v>
      </c>
      <c r="J3821">
        <v>0.81502145922746805</v>
      </c>
      <c r="K3821">
        <v>0.51463007926940896</v>
      </c>
      <c r="M3821" t="str">
        <f t="shared" si="118"/>
        <v>Low</v>
      </c>
      <c r="O3821" t="s">
        <v>33</v>
      </c>
      <c r="P3821">
        <v>0.17989578843116799</v>
      </c>
    </row>
    <row r="3822" spans="8:16">
      <c r="H3822">
        <f t="shared" si="119"/>
        <v>3820</v>
      </c>
      <c r="I3822">
        <v>0.60322333077513401</v>
      </c>
      <c r="J3822">
        <v>0.81502145922746805</v>
      </c>
      <c r="K3822">
        <v>0.51471138000488303</v>
      </c>
      <c r="M3822" t="str">
        <f t="shared" si="118"/>
        <v>Medium</v>
      </c>
      <c r="O3822" t="s">
        <v>33</v>
      </c>
      <c r="P3822">
        <v>0.27037027478218101</v>
      </c>
    </row>
    <row r="3823" spans="8:16">
      <c r="H3823">
        <f t="shared" si="119"/>
        <v>3821</v>
      </c>
      <c r="I3823">
        <v>0.60322333077513401</v>
      </c>
      <c r="J3823">
        <v>0.81523605150214595</v>
      </c>
      <c r="K3823">
        <v>0.51478487253189098</v>
      </c>
      <c r="M3823" t="str">
        <f t="shared" si="118"/>
        <v>Medium</v>
      </c>
      <c r="O3823" t="s">
        <v>33</v>
      </c>
      <c r="P3823">
        <v>0.198027119040489</v>
      </c>
    </row>
    <row r="3824" spans="8:16">
      <c r="H3824">
        <f t="shared" si="119"/>
        <v>3822</v>
      </c>
      <c r="I3824">
        <v>0.60168841135840401</v>
      </c>
      <c r="J3824">
        <v>0.81609442060085802</v>
      </c>
      <c r="K3824">
        <v>0.51486158370971702</v>
      </c>
      <c r="M3824" t="str">
        <f t="shared" si="118"/>
        <v>Medium</v>
      </c>
      <c r="O3824" t="s">
        <v>33</v>
      </c>
      <c r="P3824">
        <v>0.32471910119056702</v>
      </c>
    </row>
    <row r="3825" spans="8:16">
      <c r="H3825">
        <f t="shared" si="119"/>
        <v>3823</v>
      </c>
      <c r="I3825">
        <v>0.60168841135840401</v>
      </c>
      <c r="J3825">
        <v>0.81630901287553603</v>
      </c>
      <c r="K3825">
        <v>0.514939844608307</v>
      </c>
      <c r="M3825" t="str">
        <f t="shared" si="118"/>
        <v>Medium</v>
      </c>
      <c r="O3825" t="s">
        <v>33</v>
      </c>
      <c r="P3825">
        <v>0.53573238849639904</v>
      </c>
    </row>
    <row r="3826" spans="8:16">
      <c r="H3826">
        <f t="shared" si="119"/>
        <v>3824</v>
      </c>
      <c r="I3826">
        <v>0.60168841135840401</v>
      </c>
      <c r="J3826">
        <v>0.81652360515021505</v>
      </c>
      <c r="K3826">
        <v>0.51495414972305298</v>
      </c>
      <c r="M3826" t="str">
        <f t="shared" si="118"/>
        <v>Medium</v>
      </c>
      <c r="O3826" t="s">
        <v>33</v>
      </c>
      <c r="P3826">
        <v>0.27511572837829601</v>
      </c>
    </row>
    <row r="3827" spans="8:16">
      <c r="H3827">
        <f t="shared" si="119"/>
        <v>3825</v>
      </c>
      <c r="I3827">
        <v>0.600920951650038</v>
      </c>
      <c r="J3827">
        <v>0.81652360515021505</v>
      </c>
      <c r="K3827">
        <v>0.51499986648559604</v>
      </c>
      <c r="M3827" t="str">
        <f t="shared" si="118"/>
        <v>Medium</v>
      </c>
      <c r="O3827" t="s">
        <v>33</v>
      </c>
      <c r="P3827">
        <v>0.37642547488212602</v>
      </c>
    </row>
    <row r="3828" spans="8:16">
      <c r="H3828">
        <f t="shared" si="119"/>
        <v>3826</v>
      </c>
      <c r="I3828">
        <v>0.600920951650038</v>
      </c>
      <c r="J3828">
        <v>0.81673819742489295</v>
      </c>
      <c r="K3828">
        <v>0.51520314812660195</v>
      </c>
      <c r="M3828" t="str">
        <f t="shared" si="118"/>
        <v>Medium</v>
      </c>
      <c r="O3828" t="s">
        <v>33</v>
      </c>
      <c r="P3828">
        <v>0.37811574339866599</v>
      </c>
    </row>
    <row r="3829" spans="8:16">
      <c r="H3829">
        <f t="shared" si="119"/>
        <v>3827</v>
      </c>
      <c r="I3829">
        <v>0.600153491941673</v>
      </c>
      <c r="J3829">
        <v>0.81673819742489295</v>
      </c>
      <c r="K3829">
        <v>0.51543799042701699</v>
      </c>
      <c r="M3829" t="str">
        <f t="shared" si="118"/>
        <v>Medium</v>
      </c>
      <c r="O3829" t="s">
        <v>33</v>
      </c>
      <c r="P3829">
        <v>0.24958434700965901</v>
      </c>
    </row>
    <row r="3830" spans="8:16">
      <c r="H3830">
        <f t="shared" si="119"/>
        <v>3828</v>
      </c>
      <c r="I3830">
        <v>0.600153491941673</v>
      </c>
      <c r="J3830">
        <v>0.81695278969957097</v>
      </c>
      <c r="K3830">
        <v>0.51560464501380898</v>
      </c>
      <c r="M3830" t="str">
        <f t="shared" si="118"/>
        <v>Medium</v>
      </c>
      <c r="O3830" t="s">
        <v>33</v>
      </c>
      <c r="P3830">
        <v>0.58158004283904996</v>
      </c>
    </row>
    <row r="3831" spans="8:16">
      <c r="H3831">
        <f t="shared" si="119"/>
        <v>3829</v>
      </c>
      <c r="I3831">
        <v>0.600153491941673</v>
      </c>
      <c r="J3831">
        <v>0.81716738197424899</v>
      </c>
      <c r="K3831">
        <v>0.51587513089180004</v>
      </c>
      <c r="M3831" t="str">
        <f t="shared" si="118"/>
        <v>High</v>
      </c>
      <c r="O3831" t="s">
        <v>33</v>
      </c>
      <c r="P3831">
        <v>0.83381903171539296</v>
      </c>
    </row>
    <row r="3832" spans="8:16">
      <c r="H3832">
        <f t="shared" si="119"/>
        <v>3830</v>
      </c>
      <c r="I3832">
        <v>0.599386032233308</v>
      </c>
      <c r="J3832">
        <v>0.81716738197424899</v>
      </c>
      <c r="K3832">
        <v>0.51621255278587297</v>
      </c>
      <c r="M3832" t="str">
        <f t="shared" si="118"/>
        <v>High</v>
      </c>
      <c r="O3832" t="s">
        <v>33</v>
      </c>
      <c r="P3832">
        <v>0.761161208152771</v>
      </c>
    </row>
    <row r="3833" spans="8:16">
      <c r="H3833">
        <f t="shared" si="119"/>
        <v>3831</v>
      </c>
      <c r="I3833">
        <v>0.59861857252494199</v>
      </c>
      <c r="J3833">
        <v>0.81716738197424899</v>
      </c>
      <c r="K3833">
        <v>0.51639956235885598</v>
      </c>
      <c r="M3833" t="str">
        <f t="shared" si="118"/>
        <v>Medium</v>
      </c>
      <c r="O3833" t="s">
        <v>33</v>
      </c>
      <c r="P3833">
        <v>0.31285393238067599</v>
      </c>
    </row>
    <row r="3834" spans="8:16">
      <c r="H3834">
        <f t="shared" si="119"/>
        <v>3832</v>
      </c>
      <c r="I3834">
        <v>0.59861857252494199</v>
      </c>
      <c r="J3834">
        <v>0.81759656652360502</v>
      </c>
      <c r="K3834">
        <v>0.51643344759941101</v>
      </c>
      <c r="M3834" t="str">
        <f t="shared" si="118"/>
        <v>Medium</v>
      </c>
      <c r="O3834" t="s">
        <v>33</v>
      </c>
      <c r="P3834">
        <v>0.27368661761283902</v>
      </c>
    </row>
    <row r="3835" spans="8:16">
      <c r="H3835">
        <f t="shared" si="119"/>
        <v>3833</v>
      </c>
      <c r="I3835">
        <v>0.59861857252494199</v>
      </c>
      <c r="J3835">
        <v>0.81781115879828303</v>
      </c>
      <c r="K3835">
        <v>0.51649981737136796</v>
      </c>
      <c r="M3835" t="str">
        <f t="shared" si="118"/>
        <v>High</v>
      </c>
      <c r="O3835" t="s">
        <v>33</v>
      </c>
      <c r="P3835">
        <v>0.61751991510391202</v>
      </c>
    </row>
    <row r="3836" spans="8:16">
      <c r="H3836">
        <f t="shared" si="119"/>
        <v>3834</v>
      </c>
      <c r="I3836">
        <v>0.59861857252494199</v>
      </c>
      <c r="J3836">
        <v>0.81802575107296105</v>
      </c>
      <c r="K3836">
        <v>0.51658657193183899</v>
      </c>
      <c r="M3836" t="str">
        <f t="shared" si="118"/>
        <v>Medium</v>
      </c>
      <c r="O3836" t="s">
        <v>33</v>
      </c>
      <c r="P3836">
        <v>0.24932344257831601</v>
      </c>
    </row>
    <row r="3837" spans="8:16">
      <c r="H3837">
        <f t="shared" si="119"/>
        <v>3835</v>
      </c>
      <c r="I3837">
        <v>0.59861857252494199</v>
      </c>
      <c r="J3837">
        <v>0.81824034334763995</v>
      </c>
      <c r="K3837">
        <v>0.51675114035606395</v>
      </c>
      <c r="M3837" t="str">
        <f t="shared" si="118"/>
        <v>Medium</v>
      </c>
      <c r="O3837" t="s">
        <v>33</v>
      </c>
      <c r="P3837">
        <v>0.39686903357505798</v>
      </c>
    </row>
    <row r="3838" spans="8:16">
      <c r="H3838">
        <f t="shared" si="119"/>
        <v>3836</v>
      </c>
      <c r="I3838">
        <v>0.59861857252494199</v>
      </c>
      <c r="J3838">
        <v>0.81845493562231797</v>
      </c>
      <c r="K3838">
        <v>0.51691687107086204</v>
      </c>
      <c r="M3838" t="str">
        <f t="shared" si="118"/>
        <v>Medium</v>
      </c>
      <c r="O3838" t="s">
        <v>33</v>
      </c>
      <c r="P3838">
        <v>0.311604022979736</v>
      </c>
    </row>
    <row r="3839" spans="8:16">
      <c r="H3839">
        <f t="shared" si="119"/>
        <v>3837</v>
      </c>
      <c r="I3839">
        <v>0.59861857252494199</v>
      </c>
      <c r="J3839">
        <v>0.81909871244635202</v>
      </c>
      <c r="K3839">
        <v>0.51707121729850802</v>
      </c>
      <c r="M3839" t="str">
        <f t="shared" si="118"/>
        <v>Medium</v>
      </c>
      <c r="O3839" t="s">
        <v>33</v>
      </c>
      <c r="P3839">
        <v>0.23321755230426799</v>
      </c>
    </row>
    <row r="3840" spans="8:16">
      <c r="H3840">
        <f t="shared" si="119"/>
        <v>3838</v>
      </c>
      <c r="I3840">
        <v>0.59785111281657699</v>
      </c>
      <c r="J3840">
        <v>0.81909871244635202</v>
      </c>
      <c r="K3840">
        <v>0.51751106977462802</v>
      </c>
      <c r="M3840" t="str">
        <f t="shared" si="118"/>
        <v>Medium</v>
      </c>
      <c r="O3840" t="s">
        <v>33</v>
      </c>
      <c r="P3840">
        <v>0.45059838891029402</v>
      </c>
    </row>
    <row r="3841" spans="8:16">
      <c r="H3841">
        <f t="shared" si="119"/>
        <v>3839</v>
      </c>
      <c r="I3841">
        <v>0.59785111281657699</v>
      </c>
      <c r="J3841">
        <v>0.81931330472103003</v>
      </c>
      <c r="K3841">
        <v>0.51791507005691495</v>
      </c>
      <c r="M3841" t="str">
        <f t="shared" si="118"/>
        <v>Medium</v>
      </c>
      <c r="O3841" t="s">
        <v>33</v>
      </c>
      <c r="P3841">
        <v>0.23325175046920801</v>
      </c>
    </row>
    <row r="3842" spans="8:16">
      <c r="H3842">
        <f t="shared" si="119"/>
        <v>3840</v>
      </c>
      <c r="I3842">
        <v>0.59631619339984698</v>
      </c>
      <c r="J3842">
        <v>0.81931330472103003</v>
      </c>
      <c r="K3842">
        <v>0.51827475428581204</v>
      </c>
      <c r="M3842" t="str">
        <f t="shared" si="118"/>
        <v>Medium</v>
      </c>
      <c r="O3842" t="s">
        <v>33</v>
      </c>
      <c r="P3842">
        <v>0.48646420240402199</v>
      </c>
    </row>
    <row r="3843" spans="8:16">
      <c r="H3843">
        <f t="shared" si="119"/>
        <v>3841</v>
      </c>
      <c r="I3843">
        <v>0.59631619339984698</v>
      </c>
      <c r="J3843">
        <v>0.81952789699570805</v>
      </c>
      <c r="K3843">
        <v>0.51863646507263195</v>
      </c>
      <c r="M3843" t="str">
        <f t="shared" ref="M3843:M3906" si="120">IF(P3843&gt;=$C$10,"High",IF(P3843&lt;=$C$15,"Low","Medium"))</f>
        <v>Medium</v>
      </c>
      <c r="O3843" t="s">
        <v>33</v>
      </c>
      <c r="P3843">
        <v>0.32258397340774497</v>
      </c>
    </row>
    <row r="3844" spans="8:16">
      <c r="H3844">
        <f t="shared" si="119"/>
        <v>3842</v>
      </c>
      <c r="I3844">
        <v>0.59631619339984698</v>
      </c>
      <c r="J3844">
        <v>0.81974248927038595</v>
      </c>
      <c r="K3844">
        <v>0.51875808835029602</v>
      </c>
      <c r="M3844" t="str">
        <f t="shared" si="120"/>
        <v>Medium</v>
      </c>
      <c r="O3844" t="s">
        <v>33</v>
      </c>
      <c r="P3844">
        <v>0.21944169700145699</v>
      </c>
    </row>
    <row r="3845" spans="8:16">
      <c r="H3845">
        <f t="shared" ref="H3845:H3908" si="121">H3844+1</f>
        <v>3843</v>
      </c>
      <c r="I3845">
        <v>0.59401381427475097</v>
      </c>
      <c r="J3845">
        <v>0.82231759656652403</v>
      </c>
      <c r="K3845">
        <v>0.51883497834205605</v>
      </c>
      <c r="M3845" t="str">
        <f t="shared" si="120"/>
        <v>Medium</v>
      </c>
      <c r="O3845" t="s">
        <v>33</v>
      </c>
      <c r="P3845">
        <v>0.44234699010848999</v>
      </c>
    </row>
    <row r="3846" spans="8:16">
      <c r="H3846">
        <f t="shared" si="121"/>
        <v>3844</v>
      </c>
      <c r="I3846">
        <v>0.59324635456638497</v>
      </c>
      <c r="J3846">
        <v>0.82231759656652403</v>
      </c>
      <c r="K3846">
        <v>0.51889619231224104</v>
      </c>
      <c r="M3846" t="str">
        <f t="shared" si="120"/>
        <v>High</v>
      </c>
      <c r="O3846" t="s">
        <v>33</v>
      </c>
      <c r="P3846">
        <v>0.81219279766082797</v>
      </c>
    </row>
    <row r="3847" spans="8:16">
      <c r="H3847">
        <f t="shared" si="121"/>
        <v>3845</v>
      </c>
      <c r="I3847">
        <v>0.59324635456638497</v>
      </c>
      <c r="J3847">
        <v>0.82253218884120205</v>
      </c>
      <c r="K3847">
        <v>0.51920229196548495</v>
      </c>
      <c r="M3847" t="str">
        <f t="shared" si="120"/>
        <v>Medium</v>
      </c>
      <c r="O3847" t="s">
        <v>33</v>
      </c>
      <c r="P3847">
        <v>0.29392662644386303</v>
      </c>
    </row>
    <row r="3848" spans="8:16">
      <c r="H3848">
        <f t="shared" si="121"/>
        <v>3846</v>
      </c>
      <c r="I3848">
        <v>0.59324635456638497</v>
      </c>
      <c r="J3848">
        <v>0.82274678111587995</v>
      </c>
      <c r="K3848">
        <v>0.51955732703208901</v>
      </c>
      <c r="M3848" t="str">
        <f t="shared" si="120"/>
        <v>Medium</v>
      </c>
      <c r="O3848" t="s">
        <v>33</v>
      </c>
      <c r="P3848">
        <v>0.54713708162307695</v>
      </c>
    </row>
    <row r="3849" spans="8:16">
      <c r="H3849">
        <f t="shared" si="121"/>
        <v>3847</v>
      </c>
      <c r="I3849">
        <v>0.59324635456638497</v>
      </c>
      <c r="J3849">
        <v>0.82296137339055797</v>
      </c>
      <c r="K3849">
        <v>0.51974609494209301</v>
      </c>
      <c r="M3849" t="str">
        <f t="shared" si="120"/>
        <v>Medium</v>
      </c>
      <c r="O3849" t="s">
        <v>33</v>
      </c>
      <c r="P3849">
        <v>0.247439295053482</v>
      </c>
    </row>
    <row r="3850" spans="8:16">
      <c r="H3850">
        <f t="shared" si="121"/>
        <v>3848</v>
      </c>
      <c r="I3850">
        <v>0.59324635456638497</v>
      </c>
      <c r="J3850">
        <v>0.82317596566523599</v>
      </c>
      <c r="K3850">
        <v>0.51987758278846696</v>
      </c>
      <c r="M3850" t="str">
        <f t="shared" si="120"/>
        <v>Medium</v>
      </c>
      <c r="O3850" t="s">
        <v>33</v>
      </c>
      <c r="P3850">
        <v>0.34419280290603599</v>
      </c>
    </row>
    <row r="3851" spans="8:16">
      <c r="H3851">
        <f t="shared" si="121"/>
        <v>3849</v>
      </c>
      <c r="I3851">
        <v>0.59324635456638497</v>
      </c>
      <c r="J3851">
        <v>0.823390557939914</v>
      </c>
      <c r="K3851">
        <v>0.520061075687408</v>
      </c>
      <c r="M3851" t="str">
        <f t="shared" si="120"/>
        <v>Medium</v>
      </c>
      <c r="O3851" t="s">
        <v>33</v>
      </c>
      <c r="P3851">
        <v>0.32258397340774497</v>
      </c>
    </row>
    <row r="3852" spans="8:16">
      <c r="H3852">
        <f t="shared" si="121"/>
        <v>3850</v>
      </c>
      <c r="I3852">
        <v>0.59247889485801997</v>
      </c>
      <c r="J3852">
        <v>0.823390557939914</v>
      </c>
      <c r="K3852">
        <v>0.52028793096542403</v>
      </c>
      <c r="M3852" t="str">
        <f t="shared" si="120"/>
        <v>Medium</v>
      </c>
      <c r="O3852" t="s">
        <v>33</v>
      </c>
      <c r="P3852">
        <v>0.40955793857574502</v>
      </c>
    </row>
    <row r="3853" spans="8:16">
      <c r="H3853">
        <f t="shared" si="121"/>
        <v>3851</v>
      </c>
      <c r="I3853">
        <v>0.59171143514965496</v>
      </c>
      <c r="J3853">
        <v>0.823390557939914</v>
      </c>
      <c r="K3853">
        <v>0.52034670114517201</v>
      </c>
      <c r="M3853" t="str">
        <f t="shared" si="120"/>
        <v>Medium</v>
      </c>
      <c r="O3853" t="s">
        <v>33</v>
      </c>
      <c r="P3853">
        <v>0.239037230610847</v>
      </c>
    </row>
    <row r="3854" spans="8:16">
      <c r="H3854">
        <f t="shared" si="121"/>
        <v>3852</v>
      </c>
      <c r="I3854">
        <v>0.59171143514965496</v>
      </c>
      <c r="J3854">
        <v>0.82360515021459202</v>
      </c>
      <c r="K3854">
        <v>0.52055609226226796</v>
      </c>
      <c r="M3854" t="str">
        <f t="shared" si="120"/>
        <v>Medium</v>
      </c>
      <c r="O3854" t="s">
        <v>33</v>
      </c>
      <c r="P3854">
        <v>0.48719051480293302</v>
      </c>
    </row>
    <row r="3855" spans="8:16">
      <c r="H3855">
        <f t="shared" si="121"/>
        <v>3853</v>
      </c>
      <c r="I3855">
        <v>0.59171143514965496</v>
      </c>
      <c r="J3855">
        <v>0.82381974248927003</v>
      </c>
      <c r="K3855">
        <v>0.52079191803932201</v>
      </c>
      <c r="M3855" t="str">
        <f t="shared" si="120"/>
        <v>Medium</v>
      </c>
      <c r="O3855" t="s">
        <v>33</v>
      </c>
      <c r="P3855">
        <v>0.39410734176635698</v>
      </c>
    </row>
    <row r="3856" spans="8:16">
      <c r="H3856">
        <f t="shared" si="121"/>
        <v>3854</v>
      </c>
      <c r="I3856">
        <v>0.59171143514965496</v>
      </c>
      <c r="J3856">
        <v>0.82403433476394805</v>
      </c>
      <c r="K3856">
        <v>0.520864278078079</v>
      </c>
      <c r="M3856" t="str">
        <f t="shared" si="120"/>
        <v>Medium</v>
      </c>
      <c r="O3856" t="s">
        <v>33</v>
      </c>
      <c r="P3856">
        <v>0.20522680878639199</v>
      </c>
    </row>
    <row r="3857" spans="8:16">
      <c r="H3857">
        <f t="shared" si="121"/>
        <v>3855</v>
      </c>
      <c r="I3857">
        <v>0.59094397544128896</v>
      </c>
      <c r="J3857">
        <v>0.82403433476394805</v>
      </c>
      <c r="K3857">
        <v>0.52099180221557595</v>
      </c>
      <c r="M3857" t="str">
        <f t="shared" si="120"/>
        <v>Low</v>
      </c>
      <c r="O3857" t="s">
        <v>33</v>
      </c>
      <c r="P3857">
        <v>0.15010987222194699</v>
      </c>
    </row>
    <row r="3858" spans="8:16">
      <c r="H3858">
        <f t="shared" si="121"/>
        <v>3856</v>
      </c>
      <c r="I3858">
        <v>0.59094397544128896</v>
      </c>
      <c r="J3858">
        <v>0.82424892703862696</v>
      </c>
      <c r="K3858">
        <v>0.52114444971084595</v>
      </c>
      <c r="M3858" t="str">
        <f t="shared" si="120"/>
        <v>Medium</v>
      </c>
      <c r="O3858" t="s">
        <v>33</v>
      </c>
      <c r="P3858">
        <v>0.35302749276161199</v>
      </c>
    </row>
    <row r="3859" spans="8:16">
      <c r="H3859">
        <f t="shared" si="121"/>
        <v>3857</v>
      </c>
      <c r="I3859">
        <v>0.59094397544128896</v>
      </c>
      <c r="J3859">
        <v>0.82446351931330497</v>
      </c>
      <c r="K3859">
        <v>0.52125453948974598</v>
      </c>
      <c r="M3859" t="str">
        <f t="shared" si="120"/>
        <v>High</v>
      </c>
      <c r="O3859" t="s">
        <v>33</v>
      </c>
      <c r="P3859">
        <v>0.59143501520156905</v>
      </c>
    </row>
    <row r="3860" spans="8:16">
      <c r="H3860">
        <f t="shared" si="121"/>
        <v>3858</v>
      </c>
      <c r="I3860">
        <v>0.58940905602455895</v>
      </c>
      <c r="J3860">
        <v>0.82553648068669505</v>
      </c>
      <c r="K3860">
        <v>0.52141577005386397</v>
      </c>
      <c r="M3860" t="str">
        <f t="shared" si="120"/>
        <v>Medium</v>
      </c>
      <c r="O3860" t="s">
        <v>33</v>
      </c>
      <c r="P3860">
        <v>0.19881965219974501</v>
      </c>
    </row>
    <row r="3861" spans="8:16">
      <c r="H3861">
        <f t="shared" si="121"/>
        <v>3859</v>
      </c>
      <c r="I3861">
        <v>0.58940905602455895</v>
      </c>
      <c r="J3861">
        <v>0.82575107296137296</v>
      </c>
      <c r="K3861">
        <v>0.52153721451759305</v>
      </c>
      <c r="M3861" t="str">
        <f t="shared" si="120"/>
        <v>Medium</v>
      </c>
      <c r="O3861" t="s">
        <v>33</v>
      </c>
      <c r="P3861">
        <v>0.45124328136444097</v>
      </c>
    </row>
    <row r="3862" spans="8:16">
      <c r="H3862">
        <f t="shared" si="121"/>
        <v>3860</v>
      </c>
      <c r="I3862">
        <v>0.58864159631619295</v>
      </c>
      <c r="J3862">
        <v>0.82575107296137296</v>
      </c>
      <c r="K3862">
        <v>0.52156016230583202</v>
      </c>
      <c r="M3862" t="str">
        <f t="shared" si="120"/>
        <v>High</v>
      </c>
      <c r="O3862" t="s">
        <v>33</v>
      </c>
      <c r="P3862">
        <v>0.69682043790817305</v>
      </c>
    </row>
    <row r="3863" spans="8:16">
      <c r="H3863">
        <f t="shared" si="121"/>
        <v>3861</v>
      </c>
      <c r="I3863">
        <v>0.58787413660782795</v>
      </c>
      <c r="J3863">
        <v>0.82575107296137296</v>
      </c>
      <c r="K3863">
        <v>0.521709144115448</v>
      </c>
      <c r="M3863" t="str">
        <f t="shared" si="120"/>
        <v>Medium</v>
      </c>
      <c r="O3863" t="s">
        <v>33</v>
      </c>
      <c r="P3863">
        <v>0.37326633930206299</v>
      </c>
    </row>
    <row r="3864" spans="8:16">
      <c r="H3864">
        <f t="shared" si="121"/>
        <v>3862</v>
      </c>
      <c r="I3864">
        <v>0.58787413660782795</v>
      </c>
      <c r="J3864">
        <v>0.82596566523605197</v>
      </c>
      <c r="K3864">
        <v>0.52192062139511097</v>
      </c>
      <c r="M3864" t="str">
        <f t="shared" si="120"/>
        <v>Medium</v>
      </c>
      <c r="O3864" t="s">
        <v>33</v>
      </c>
      <c r="P3864">
        <v>0.36131101846694902</v>
      </c>
    </row>
    <row r="3865" spans="8:16">
      <c r="H3865">
        <f t="shared" si="121"/>
        <v>3863</v>
      </c>
      <c r="I3865">
        <v>0.58480429777436704</v>
      </c>
      <c r="J3865">
        <v>0.82725321888411996</v>
      </c>
      <c r="K3865">
        <v>0.52205646038055398</v>
      </c>
      <c r="M3865" t="str">
        <f t="shared" si="120"/>
        <v>Medium</v>
      </c>
      <c r="O3865" t="s">
        <v>33</v>
      </c>
      <c r="P3865">
        <v>0.44717425107955899</v>
      </c>
    </row>
    <row r="3866" spans="8:16">
      <c r="H3866">
        <f t="shared" si="121"/>
        <v>3864</v>
      </c>
      <c r="I3866">
        <v>0.58403683806600104</v>
      </c>
      <c r="J3866">
        <v>0.827896995708155</v>
      </c>
      <c r="K3866">
        <v>0.52225449681281999</v>
      </c>
      <c r="M3866" t="str">
        <f t="shared" si="120"/>
        <v>Medium</v>
      </c>
      <c r="O3866" t="s">
        <v>33</v>
      </c>
      <c r="P3866">
        <v>0.24094909429550199</v>
      </c>
    </row>
    <row r="3867" spans="8:16">
      <c r="H3867">
        <f t="shared" si="121"/>
        <v>3865</v>
      </c>
      <c r="I3867">
        <v>0.58403683806600104</v>
      </c>
      <c r="J3867">
        <v>0.82811158798283302</v>
      </c>
      <c r="K3867">
        <v>0.52251127362251304</v>
      </c>
      <c r="M3867" t="str">
        <f t="shared" si="120"/>
        <v>Medium</v>
      </c>
      <c r="O3867" t="s">
        <v>33</v>
      </c>
      <c r="P3867">
        <v>0.21986548602580999</v>
      </c>
    </row>
    <row r="3868" spans="8:16">
      <c r="H3868">
        <f t="shared" si="121"/>
        <v>3866</v>
      </c>
      <c r="I3868">
        <v>0.58403683806600104</v>
      </c>
      <c r="J3868">
        <v>0.82832618025751104</v>
      </c>
      <c r="K3868">
        <v>0.52264192700386003</v>
      </c>
      <c r="M3868" t="str">
        <f t="shared" si="120"/>
        <v>Medium</v>
      </c>
      <c r="O3868" t="s">
        <v>33</v>
      </c>
      <c r="P3868">
        <v>0.25955358147621199</v>
      </c>
    </row>
    <row r="3869" spans="8:16">
      <c r="H3869">
        <f t="shared" si="121"/>
        <v>3867</v>
      </c>
      <c r="I3869">
        <v>0.58403683806600104</v>
      </c>
      <c r="J3869">
        <v>0.82854077253218905</v>
      </c>
      <c r="K3869">
        <v>0.52266180515289296</v>
      </c>
      <c r="M3869" t="str">
        <f t="shared" si="120"/>
        <v>Medium</v>
      </c>
      <c r="O3869" t="s">
        <v>33</v>
      </c>
      <c r="P3869">
        <v>0.35421159863472002</v>
      </c>
    </row>
    <row r="3870" spans="8:16">
      <c r="H3870">
        <f t="shared" si="121"/>
        <v>3868</v>
      </c>
      <c r="I3870">
        <v>0.58326937835763604</v>
      </c>
      <c r="J3870">
        <v>0.82854077253218905</v>
      </c>
      <c r="K3870">
        <v>0.52267667651176497</v>
      </c>
      <c r="M3870" t="str">
        <f t="shared" si="120"/>
        <v>Low</v>
      </c>
      <c r="O3870" t="s">
        <v>33</v>
      </c>
      <c r="P3870">
        <v>0.177574202418327</v>
      </c>
    </row>
    <row r="3871" spans="8:16">
      <c r="H3871">
        <f t="shared" si="121"/>
        <v>3869</v>
      </c>
      <c r="I3871">
        <v>0.58326937835763604</v>
      </c>
      <c r="J3871">
        <v>0.82875536480686696</v>
      </c>
      <c r="K3871">
        <v>0.52274385094642595</v>
      </c>
      <c r="M3871" t="str">
        <f t="shared" si="120"/>
        <v>Medium</v>
      </c>
      <c r="O3871" t="s">
        <v>33</v>
      </c>
      <c r="P3871">
        <v>0.20743441581726099</v>
      </c>
    </row>
    <row r="3872" spans="8:16">
      <c r="H3872">
        <f t="shared" si="121"/>
        <v>3870</v>
      </c>
      <c r="I3872">
        <v>0.58326937835763604</v>
      </c>
      <c r="J3872">
        <v>0.82896995708154497</v>
      </c>
      <c r="K3872">
        <v>0.52305781841278098</v>
      </c>
      <c r="M3872" t="str">
        <f t="shared" si="120"/>
        <v>Medium</v>
      </c>
      <c r="O3872" t="s">
        <v>33</v>
      </c>
      <c r="P3872">
        <v>0.34228727221489003</v>
      </c>
    </row>
    <row r="3873" spans="8:16">
      <c r="H3873">
        <f t="shared" si="121"/>
        <v>3871</v>
      </c>
      <c r="I3873">
        <v>0.58250191864927103</v>
      </c>
      <c r="J3873">
        <v>0.82896995708154497</v>
      </c>
      <c r="K3873">
        <v>0.52331820130348194</v>
      </c>
      <c r="M3873" t="str">
        <f t="shared" si="120"/>
        <v>Medium</v>
      </c>
      <c r="O3873" t="s">
        <v>33</v>
      </c>
      <c r="P3873">
        <v>0.211557507514954</v>
      </c>
    </row>
    <row r="3874" spans="8:16">
      <c r="H3874">
        <f t="shared" si="121"/>
        <v>3872</v>
      </c>
      <c r="I3874">
        <v>0.58250191864927103</v>
      </c>
      <c r="J3874">
        <v>0.82918454935622299</v>
      </c>
      <c r="K3874">
        <v>0.52340561151504505</v>
      </c>
      <c r="M3874" t="str">
        <f t="shared" si="120"/>
        <v>Medium</v>
      </c>
      <c r="O3874" t="s">
        <v>33</v>
      </c>
      <c r="P3874">
        <v>0.406072497367859</v>
      </c>
    </row>
    <row r="3875" spans="8:16">
      <c r="H3875">
        <f t="shared" si="121"/>
        <v>3873</v>
      </c>
      <c r="I3875">
        <v>0.58250191864927103</v>
      </c>
      <c r="J3875">
        <v>0.829399141630901</v>
      </c>
      <c r="K3875">
        <v>0.52351441979408297</v>
      </c>
      <c r="M3875" t="str">
        <f t="shared" si="120"/>
        <v>Medium</v>
      </c>
      <c r="O3875" t="s">
        <v>33</v>
      </c>
      <c r="P3875">
        <v>0.47279837727546697</v>
      </c>
    </row>
    <row r="3876" spans="8:16">
      <c r="H3876">
        <f t="shared" si="121"/>
        <v>3874</v>
      </c>
      <c r="I3876">
        <v>0.58250191864927103</v>
      </c>
      <c r="J3876">
        <v>0.82961373390557902</v>
      </c>
      <c r="K3876">
        <v>0.52354726195335399</v>
      </c>
      <c r="M3876" t="str">
        <f t="shared" si="120"/>
        <v>Medium</v>
      </c>
      <c r="O3876" t="s">
        <v>33</v>
      </c>
      <c r="P3876">
        <v>0.309727042913437</v>
      </c>
    </row>
    <row r="3877" spans="8:16">
      <c r="H3877">
        <f t="shared" si="121"/>
        <v>3875</v>
      </c>
      <c r="I3877">
        <v>0.58250191864927103</v>
      </c>
      <c r="J3877">
        <v>0.83047210300429197</v>
      </c>
      <c r="K3877">
        <v>0.52357533574104298</v>
      </c>
      <c r="M3877" t="str">
        <f t="shared" si="120"/>
        <v>High</v>
      </c>
      <c r="O3877" t="s">
        <v>33</v>
      </c>
      <c r="P3877">
        <v>0.88441729545593295</v>
      </c>
    </row>
    <row r="3878" spans="8:16">
      <c r="H3878">
        <f t="shared" si="121"/>
        <v>3876</v>
      </c>
      <c r="I3878">
        <v>0.58250191864927103</v>
      </c>
      <c r="J3878">
        <v>0.83068669527896999</v>
      </c>
      <c r="K3878">
        <v>0.523723304271698</v>
      </c>
      <c r="M3878" t="str">
        <f t="shared" si="120"/>
        <v>Low</v>
      </c>
      <c r="O3878" t="s">
        <v>33</v>
      </c>
      <c r="P3878">
        <v>0.15565733611583699</v>
      </c>
    </row>
    <row r="3879" spans="8:16">
      <c r="H3879">
        <f t="shared" si="121"/>
        <v>3877</v>
      </c>
      <c r="I3879">
        <v>0.58250191864927103</v>
      </c>
      <c r="J3879">
        <v>0.830901287553648</v>
      </c>
      <c r="K3879">
        <v>0.52395647764205899</v>
      </c>
      <c r="M3879" t="str">
        <f t="shared" si="120"/>
        <v>High</v>
      </c>
      <c r="O3879" t="s">
        <v>33</v>
      </c>
      <c r="P3879">
        <v>0.65025711059570301</v>
      </c>
    </row>
    <row r="3880" spans="8:16">
      <c r="H3880">
        <f t="shared" si="121"/>
        <v>3878</v>
      </c>
      <c r="I3880">
        <v>0.58250191864927103</v>
      </c>
      <c r="J3880">
        <v>0.83111587982832602</v>
      </c>
      <c r="K3880">
        <v>0.52409243583679199</v>
      </c>
      <c r="M3880" t="str">
        <f t="shared" si="120"/>
        <v>Medium</v>
      </c>
      <c r="O3880" t="s">
        <v>33</v>
      </c>
      <c r="P3880">
        <v>0.26278373599052401</v>
      </c>
    </row>
    <row r="3881" spans="8:16">
      <c r="H3881">
        <f t="shared" si="121"/>
        <v>3879</v>
      </c>
      <c r="I3881">
        <v>0.58096699923254003</v>
      </c>
      <c r="J3881">
        <v>0.83111587982832602</v>
      </c>
      <c r="K3881">
        <v>0.52413555979728699</v>
      </c>
      <c r="M3881" t="str">
        <f t="shared" si="120"/>
        <v>Medium</v>
      </c>
      <c r="O3881" t="s">
        <v>33</v>
      </c>
      <c r="P3881">
        <v>0.37818461656570401</v>
      </c>
    </row>
    <row r="3882" spans="8:16">
      <c r="H3882">
        <f t="shared" si="121"/>
        <v>3880</v>
      </c>
      <c r="I3882">
        <v>0.58019953952417502</v>
      </c>
      <c r="J3882">
        <v>0.83111587982832602</v>
      </c>
      <c r="K3882">
        <v>0.52419474720954895</v>
      </c>
      <c r="M3882" t="str">
        <f t="shared" si="120"/>
        <v>Medium</v>
      </c>
      <c r="O3882" t="s">
        <v>33</v>
      </c>
      <c r="P3882">
        <v>0.239715665578842</v>
      </c>
    </row>
    <row r="3883" spans="8:16">
      <c r="H3883">
        <f t="shared" si="121"/>
        <v>3881</v>
      </c>
      <c r="I3883">
        <v>0.57943207981581002</v>
      </c>
      <c r="J3883">
        <v>0.83111587982832602</v>
      </c>
      <c r="K3883">
        <v>0.52423903346061695</v>
      </c>
      <c r="M3883" t="str">
        <f t="shared" si="120"/>
        <v>High</v>
      </c>
      <c r="O3883" t="s">
        <v>33</v>
      </c>
      <c r="P3883">
        <v>0.65083903074264504</v>
      </c>
    </row>
    <row r="3884" spans="8:16">
      <c r="H3884">
        <f t="shared" si="121"/>
        <v>3882</v>
      </c>
      <c r="I3884">
        <v>0.57943207981581002</v>
      </c>
      <c r="J3884">
        <v>0.83133047210300404</v>
      </c>
      <c r="K3884">
        <v>0.52437695860862699</v>
      </c>
      <c r="M3884" t="str">
        <f t="shared" si="120"/>
        <v>Medium</v>
      </c>
      <c r="O3884" t="s">
        <v>33</v>
      </c>
      <c r="P3884">
        <v>0.282304316759109</v>
      </c>
    </row>
    <row r="3885" spans="8:16">
      <c r="H3885">
        <f t="shared" si="121"/>
        <v>3883</v>
      </c>
      <c r="I3885">
        <v>0.57789716039907901</v>
      </c>
      <c r="J3885">
        <v>0.83218884120171699</v>
      </c>
      <c r="K3885">
        <v>0.524527728557587</v>
      </c>
      <c r="M3885" t="str">
        <f t="shared" si="120"/>
        <v>Medium</v>
      </c>
      <c r="O3885" t="s">
        <v>33</v>
      </c>
      <c r="P3885">
        <v>0.31587383151054399</v>
      </c>
    </row>
    <row r="3886" spans="8:16">
      <c r="H3886">
        <f t="shared" si="121"/>
        <v>3884</v>
      </c>
      <c r="I3886">
        <v>0.57789716039907901</v>
      </c>
      <c r="J3886">
        <v>0.832403433476395</v>
      </c>
      <c r="K3886">
        <v>0.52456092834472701</v>
      </c>
      <c r="M3886" t="str">
        <f t="shared" si="120"/>
        <v>Medium</v>
      </c>
      <c r="O3886" t="s">
        <v>33</v>
      </c>
      <c r="P3886">
        <v>0.36421239376068099</v>
      </c>
    </row>
    <row r="3887" spans="8:16">
      <c r="H3887">
        <f t="shared" si="121"/>
        <v>3885</v>
      </c>
      <c r="I3887">
        <v>0.57789716039907901</v>
      </c>
      <c r="J3887">
        <v>0.83261802575107302</v>
      </c>
      <c r="K3887">
        <v>0.52462127804756198</v>
      </c>
      <c r="M3887" t="str">
        <f t="shared" si="120"/>
        <v>Medium</v>
      </c>
      <c r="O3887" t="s">
        <v>33</v>
      </c>
      <c r="P3887">
        <v>0.37428364157676702</v>
      </c>
    </row>
    <row r="3888" spans="8:16">
      <c r="H3888">
        <f t="shared" si="121"/>
        <v>3886</v>
      </c>
      <c r="I3888">
        <v>0.57789716039907901</v>
      </c>
      <c r="J3888">
        <v>0.83283261802575104</v>
      </c>
      <c r="K3888">
        <v>0.52466401457786604</v>
      </c>
      <c r="M3888" t="str">
        <f t="shared" si="120"/>
        <v>Medium</v>
      </c>
      <c r="O3888" t="s">
        <v>33</v>
      </c>
      <c r="P3888">
        <v>0.30025717616081199</v>
      </c>
    </row>
    <row r="3889" spans="8:16">
      <c r="H3889">
        <f t="shared" si="121"/>
        <v>3887</v>
      </c>
      <c r="I3889">
        <v>0.57789716039907901</v>
      </c>
      <c r="J3889">
        <v>0.83304721030042905</v>
      </c>
      <c r="K3889">
        <v>0.52468812465667702</v>
      </c>
      <c r="M3889" t="str">
        <f t="shared" si="120"/>
        <v>Medium</v>
      </c>
      <c r="O3889" t="s">
        <v>33</v>
      </c>
      <c r="P3889">
        <v>0.31799522042274497</v>
      </c>
    </row>
    <row r="3890" spans="8:16">
      <c r="H3890">
        <f t="shared" si="121"/>
        <v>3888</v>
      </c>
      <c r="I3890">
        <v>0.57789716039907901</v>
      </c>
      <c r="J3890">
        <v>0.83326180257510696</v>
      </c>
      <c r="K3890">
        <v>0.52482944726944003</v>
      </c>
      <c r="M3890" t="str">
        <f t="shared" si="120"/>
        <v>Medium</v>
      </c>
      <c r="O3890" t="s">
        <v>33</v>
      </c>
      <c r="P3890">
        <v>0.428143501281738</v>
      </c>
    </row>
    <row r="3891" spans="8:16">
      <c r="H3891">
        <f t="shared" si="121"/>
        <v>3889</v>
      </c>
      <c r="I3891">
        <v>0.57712970069071401</v>
      </c>
      <c r="J3891">
        <v>0.83326180257510696</v>
      </c>
      <c r="K3891">
        <v>0.52497407793998696</v>
      </c>
      <c r="M3891" t="str">
        <f t="shared" si="120"/>
        <v>Medium</v>
      </c>
      <c r="O3891" t="s">
        <v>33</v>
      </c>
      <c r="P3891">
        <v>0.216800317168236</v>
      </c>
    </row>
    <row r="3892" spans="8:16">
      <c r="H3892">
        <f t="shared" si="121"/>
        <v>3890</v>
      </c>
      <c r="I3892">
        <v>0.57712970069071401</v>
      </c>
      <c r="J3892">
        <v>0.83347639484978497</v>
      </c>
      <c r="K3892">
        <v>0.52508530020713795</v>
      </c>
      <c r="M3892" t="str">
        <f t="shared" si="120"/>
        <v>Medium</v>
      </c>
      <c r="O3892" t="s">
        <v>33</v>
      </c>
      <c r="P3892">
        <v>0.45932075381278997</v>
      </c>
    </row>
    <row r="3893" spans="8:16">
      <c r="H3893">
        <f t="shared" si="121"/>
        <v>3891</v>
      </c>
      <c r="I3893">
        <v>0.57712970069071401</v>
      </c>
      <c r="J3893">
        <v>0.83369098712446399</v>
      </c>
      <c r="K3893">
        <v>0.52521729469299305</v>
      </c>
      <c r="M3893" t="str">
        <f t="shared" si="120"/>
        <v>Low</v>
      </c>
      <c r="O3893" t="s">
        <v>33</v>
      </c>
      <c r="P3893">
        <v>0.159416154026985</v>
      </c>
    </row>
    <row r="3894" spans="8:16">
      <c r="H3894">
        <f t="shared" si="121"/>
        <v>3892</v>
      </c>
      <c r="I3894">
        <v>0.57712970069071401</v>
      </c>
      <c r="J3894">
        <v>0.83390557939914201</v>
      </c>
      <c r="K3894">
        <v>0.52529120445251498</v>
      </c>
      <c r="M3894" t="str">
        <f t="shared" si="120"/>
        <v>Medium</v>
      </c>
      <c r="O3894" t="s">
        <v>33</v>
      </c>
      <c r="P3894">
        <v>0.39458742737770103</v>
      </c>
    </row>
    <row r="3895" spans="8:16">
      <c r="H3895">
        <f t="shared" si="121"/>
        <v>3893</v>
      </c>
      <c r="I3895">
        <v>0.57636224098234801</v>
      </c>
      <c r="J3895">
        <v>0.83390557939914201</v>
      </c>
      <c r="K3895">
        <v>0.52544474601745605</v>
      </c>
      <c r="M3895" t="str">
        <f t="shared" si="120"/>
        <v>Medium</v>
      </c>
      <c r="O3895" t="s">
        <v>33</v>
      </c>
      <c r="P3895">
        <v>0.22203300893306699</v>
      </c>
    </row>
    <row r="3896" spans="8:16">
      <c r="H3896">
        <f t="shared" si="121"/>
        <v>3894</v>
      </c>
      <c r="I3896">
        <v>0.57636224098234801</v>
      </c>
      <c r="J3896">
        <v>0.83412017167382002</v>
      </c>
      <c r="K3896">
        <v>0.52564099431037903</v>
      </c>
      <c r="M3896" t="str">
        <f t="shared" si="120"/>
        <v>Medium</v>
      </c>
      <c r="O3896" t="s">
        <v>33</v>
      </c>
      <c r="P3896">
        <v>0.33656212687492398</v>
      </c>
    </row>
    <row r="3897" spans="8:16">
      <c r="H3897">
        <f t="shared" si="121"/>
        <v>3895</v>
      </c>
      <c r="I3897">
        <v>0.57636224098234801</v>
      </c>
      <c r="J3897">
        <v>0.83433476394849804</v>
      </c>
      <c r="K3897">
        <v>0.52580842375755299</v>
      </c>
      <c r="M3897" t="str">
        <f t="shared" si="120"/>
        <v>High</v>
      </c>
      <c r="O3897" t="s">
        <v>33</v>
      </c>
      <c r="P3897">
        <v>0.65128773450851396</v>
      </c>
    </row>
    <row r="3898" spans="8:16">
      <c r="H3898">
        <f t="shared" si="121"/>
        <v>3896</v>
      </c>
      <c r="I3898">
        <v>0.575594781273983</v>
      </c>
      <c r="J3898">
        <v>0.83433476394849804</v>
      </c>
      <c r="K3898">
        <v>0.526038318872452</v>
      </c>
      <c r="M3898" t="str">
        <f t="shared" si="120"/>
        <v>High</v>
      </c>
      <c r="O3898" t="s">
        <v>33</v>
      </c>
      <c r="P3898">
        <v>0.87950575351715099</v>
      </c>
    </row>
    <row r="3899" spans="8:16">
      <c r="H3899">
        <f t="shared" si="121"/>
        <v>3897</v>
      </c>
      <c r="I3899">
        <v>0.574827321565618</v>
      </c>
      <c r="J3899">
        <v>0.83433476394849804</v>
      </c>
      <c r="K3899">
        <v>0.52640265226364102</v>
      </c>
      <c r="M3899" t="str">
        <f t="shared" si="120"/>
        <v>High</v>
      </c>
      <c r="O3899" t="s">
        <v>33</v>
      </c>
      <c r="P3899">
        <v>0.723621606826782</v>
      </c>
    </row>
    <row r="3900" spans="8:16">
      <c r="H3900">
        <f t="shared" si="121"/>
        <v>3898</v>
      </c>
      <c r="I3900">
        <v>0.57329240214888699</v>
      </c>
      <c r="J3900">
        <v>0.83476394849785396</v>
      </c>
      <c r="K3900">
        <v>0.52669629454612699</v>
      </c>
      <c r="M3900" t="str">
        <f t="shared" si="120"/>
        <v>Medium</v>
      </c>
      <c r="O3900" t="s">
        <v>33</v>
      </c>
      <c r="P3900">
        <v>0.40876188874244701</v>
      </c>
    </row>
    <row r="3901" spans="8:16">
      <c r="H3901">
        <f t="shared" si="121"/>
        <v>3899</v>
      </c>
      <c r="I3901">
        <v>0.57252494244052199</v>
      </c>
      <c r="J3901">
        <v>0.83476394849785396</v>
      </c>
      <c r="K3901">
        <v>0.52678444981575001</v>
      </c>
      <c r="M3901" t="str">
        <f t="shared" si="120"/>
        <v>Medium</v>
      </c>
      <c r="O3901" t="s">
        <v>33</v>
      </c>
      <c r="P3901">
        <v>0.38831156492233299</v>
      </c>
    </row>
    <row r="3902" spans="8:16">
      <c r="H3902">
        <f t="shared" si="121"/>
        <v>3900</v>
      </c>
      <c r="I3902">
        <v>0.57252494244052199</v>
      </c>
      <c r="J3902">
        <v>0.83497854077253197</v>
      </c>
      <c r="K3902">
        <v>0.52692621946334794</v>
      </c>
      <c r="M3902" t="str">
        <f t="shared" si="120"/>
        <v>High</v>
      </c>
      <c r="O3902" t="s">
        <v>33</v>
      </c>
      <c r="P3902">
        <v>0.914037525653839</v>
      </c>
    </row>
    <row r="3903" spans="8:16">
      <c r="H3903">
        <f t="shared" si="121"/>
        <v>3901</v>
      </c>
      <c r="I3903">
        <v>0.57252494244052199</v>
      </c>
      <c r="J3903">
        <v>0.83519313304720999</v>
      </c>
      <c r="K3903">
        <v>0.52705317735671997</v>
      </c>
      <c r="M3903" t="str">
        <f t="shared" si="120"/>
        <v>Medium</v>
      </c>
      <c r="O3903" t="s">
        <v>33</v>
      </c>
      <c r="P3903">
        <v>0.33309921622276301</v>
      </c>
    </row>
    <row r="3904" spans="8:16">
      <c r="H3904">
        <f t="shared" si="121"/>
        <v>3902</v>
      </c>
      <c r="I3904">
        <v>0.57252494244052199</v>
      </c>
      <c r="J3904">
        <v>0.83540772532188801</v>
      </c>
      <c r="K3904">
        <v>0.52713018655777</v>
      </c>
      <c r="M3904" t="str">
        <f t="shared" si="120"/>
        <v>Medium</v>
      </c>
      <c r="O3904" t="s">
        <v>33</v>
      </c>
      <c r="P3904">
        <v>0.407341808080673</v>
      </c>
    </row>
    <row r="3905" spans="8:16">
      <c r="H3905">
        <f t="shared" si="121"/>
        <v>3903</v>
      </c>
      <c r="I3905">
        <v>0.57252494244052199</v>
      </c>
      <c r="J3905">
        <v>0.83562231759656702</v>
      </c>
      <c r="K3905">
        <v>0.52720215916633595</v>
      </c>
      <c r="M3905" t="str">
        <f t="shared" si="120"/>
        <v>Medium</v>
      </c>
      <c r="O3905" t="s">
        <v>33</v>
      </c>
      <c r="P3905">
        <v>0.57953202724456798</v>
      </c>
    </row>
    <row r="3906" spans="8:16">
      <c r="H3906">
        <f t="shared" si="121"/>
        <v>3904</v>
      </c>
      <c r="I3906">
        <v>0.57175748273215699</v>
      </c>
      <c r="J3906">
        <v>0.83562231759656702</v>
      </c>
      <c r="K3906">
        <v>0.52727389335632302</v>
      </c>
      <c r="M3906" t="str">
        <f t="shared" si="120"/>
        <v>Medium</v>
      </c>
      <c r="O3906" t="s">
        <v>33</v>
      </c>
      <c r="P3906">
        <v>0.42203298211097701</v>
      </c>
    </row>
    <row r="3907" spans="8:16">
      <c r="H3907">
        <f t="shared" si="121"/>
        <v>3905</v>
      </c>
      <c r="I3907">
        <v>0.57175748273215699</v>
      </c>
      <c r="J3907">
        <v>0.83583690987124504</v>
      </c>
      <c r="K3907">
        <v>0.52738320827484098</v>
      </c>
      <c r="M3907" t="str">
        <f t="shared" ref="M3907:M3970" si="122">IF(P3907&gt;=$C$10,"High",IF(P3907&lt;=$C$15,"Low","Medium"))</f>
        <v>Medium</v>
      </c>
      <c r="O3907" t="s">
        <v>33</v>
      </c>
      <c r="P3907">
        <v>0.25928804278373702</v>
      </c>
    </row>
    <row r="3908" spans="8:16">
      <c r="H3908">
        <f t="shared" si="121"/>
        <v>3906</v>
      </c>
      <c r="I3908">
        <v>0.57175748273215699</v>
      </c>
      <c r="J3908">
        <v>0.83605150214592305</v>
      </c>
      <c r="K3908">
        <v>0.52745303511619601</v>
      </c>
      <c r="M3908" t="str">
        <f t="shared" si="122"/>
        <v>Medium</v>
      </c>
      <c r="O3908" t="s">
        <v>33</v>
      </c>
      <c r="P3908">
        <v>0.40035647153854398</v>
      </c>
    </row>
    <row r="3909" spans="8:16">
      <c r="H3909">
        <f t="shared" ref="H3909:H3972" si="123">H3908+1</f>
        <v>3907</v>
      </c>
      <c r="I3909">
        <v>0.57175748273215699</v>
      </c>
      <c r="J3909">
        <v>0.83626609442060096</v>
      </c>
      <c r="K3909">
        <v>0.52749615907669101</v>
      </c>
      <c r="M3909" t="str">
        <f t="shared" si="122"/>
        <v>Medium</v>
      </c>
      <c r="O3909" t="s">
        <v>33</v>
      </c>
      <c r="P3909">
        <v>0.21318703889846799</v>
      </c>
    </row>
    <row r="3910" spans="8:16">
      <c r="H3910">
        <f t="shared" si="123"/>
        <v>3908</v>
      </c>
      <c r="I3910">
        <v>0.57175748273215699</v>
      </c>
      <c r="J3910">
        <v>0.83648068669527897</v>
      </c>
      <c r="K3910">
        <v>0.52765813469886802</v>
      </c>
      <c r="M3910" t="str">
        <f t="shared" si="122"/>
        <v>Medium</v>
      </c>
      <c r="O3910" t="s">
        <v>33</v>
      </c>
      <c r="P3910">
        <v>0.57376968860626198</v>
      </c>
    </row>
    <row r="3911" spans="8:16">
      <c r="H3911">
        <f t="shared" si="123"/>
        <v>3909</v>
      </c>
      <c r="I3911">
        <v>0.57175748273215699</v>
      </c>
      <c r="J3911">
        <v>0.83669527896995699</v>
      </c>
      <c r="K3911">
        <v>0.52781698107719399</v>
      </c>
      <c r="M3911" t="str">
        <f t="shared" si="122"/>
        <v>High</v>
      </c>
      <c r="O3911" t="s">
        <v>33</v>
      </c>
      <c r="P3911">
        <v>0.67320573329925504</v>
      </c>
    </row>
    <row r="3912" spans="8:16">
      <c r="H3912">
        <f t="shared" si="123"/>
        <v>3910</v>
      </c>
      <c r="I3912">
        <v>0.57099002302379098</v>
      </c>
      <c r="J3912">
        <v>0.83669527896995699</v>
      </c>
      <c r="K3912">
        <v>0.52787664532661405</v>
      </c>
      <c r="M3912" t="str">
        <f t="shared" si="122"/>
        <v>Medium</v>
      </c>
      <c r="O3912" t="s">
        <v>33</v>
      </c>
      <c r="P3912">
        <v>0.37700828909874001</v>
      </c>
    </row>
    <row r="3913" spans="8:16">
      <c r="H3913">
        <f t="shared" si="123"/>
        <v>3911</v>
      </c>
      <c r="I3913">
        <v>0.57099002302379098</v>
      </c>
      <c r="J3913">
        <v>0.83690987124463501</v>
      </c>
      <c r="K3913">
        <v>0.52793139219284102</v>
      </c>
      <c r="M3913" t="str">
        <f t="shared" si="122"/>
        <v>Medium</v>
      </c>
      <c r="O3913" t="s">
        <v>33</v>
      </c>
      <c r="P3913">
        <v>0.35169512033462502</v>
      </c>
    </row>
    <row r="3914" spans="8:16">
      <c r="H3914">
        <f t="shared" si="123"/>
        <v>3912</v>
      </c>
      <c r="I3914">
        <v>0.57099002302379098</v>
      </c>
      <c r="J3914">
        <v>0.83712446351931302</v>
      </c>
      <c r="K3914">
        <v>0.52794200181961104</v>
      </c>
      <c r="M3914" t="str">
        <f t="shared" si="122"/>
        <v>Medium</v>
      </c>
      <c r="O3914" t="s">
        <v>33</v>
      </c>
      <c r="P3914">
        <v>0.246048092842102</v>
      </c>
    </row>
    <row r="3915" spans="8:16">
      <c r="H3915">
        <f t="shared" si="123"/>
        <v>3913</v>
      </c>
      <c r="I3915">
        <v>0.57099002302379098</v>
      </c>
      <c r="J3915">
        <v>0.83733905579399104</v>
      </c>
      <c r="K3915">
        <v>0.52801030874252297</v>
      </c>
      <c r="M3915" t="str">
        <f t="shared" si="122"/>
        <v>Medium</v>
      </c>
      <c r="O3915" t="s">
        <v>33</v>
      </c>
      <c r="P3915">
        <v>0.36218661069870001</v>
      </c>
    </row>
    <row r="3916" spans="8:16">
      <c r="H3916">
        <f t="shared" si="123"/>
        <v>3914</v>
      </c>
      <c r="I3916">
        <v>0.57099002302379098</v>
      </c>
      <c r="J3916">
        <v>0.83755364806866905</v>
      </c>
      <c r="K3916">
        <v>0.52808138728141796</v>
      </c>
      <c r="M3916" t="str">
        <f t="shared" si="122"/>
        <v>Medium</v>
      </c>
      <c r="O3916" t="s">
        <v>33</v>
      </c>
      <c r="P3916">
        <v>0.21410796046257</v>
      </c>
    </row>
    <row r="3917" spans="8:16">
      <c r="H3917">
        <f t="shared" si="123"/>
        <v>3915</v>
      </c>
      <c r="I3917">
        <v>0.57022256331542598</v>
      </c>
      <c r="J3917">
        <v>0.83755364806866905</v>
      </c>
      <c r="K3917">
        <v>0.52811479568481401</v>
      </c>
      <c r="M3917" t="str">
        <f t="shared" si="122"/>
        <v>Medium</v>
      </c>
      <c r="O3917" t="s">
        <v>33</v>
      </c>
      <c r="P3917">
        <v>0.292974382638931</v>
      </c>
    </row>
    <row r="3918" spans="8:16">
      <c r="H3918">
        <f t="shared" si="123"/>
        <v>3916</v>
      </c>
      <c r="I3918">
        <v>0.57022256331542598</v>
      </c>
      <c r="J3918">
        <v>0.83776824034334796</v>
      </c>
      <c r="K3918">
        <v>0.52816489338874795</v>
      </c>
      <c r="M3918" t="str">
        <f t="shared" si="122"/>
        <v>High</v>
      </c>
      <c r="O3918" t="s">
        <v>33</v>
      </c>
      <c r="P3918">
        <v>0.67368918657302901</v>
      </c>
    </row>
    <row r="3919" spans="8:16">
      <c r="H3919">
        <f t="shared" si="123"/>
        <v>3917</v>
      </c>
      <c r="I3919">
        <v>0.57022256331542598</v>
      </c>
      <c r="J3919">
        <v>0.83798283261802597</v>
      </c>
      <c r="K3919">
        <v>0.52827489376068104</v>
      </c>
      <c r="M3919" t="str">
        <f t="shared" si="122"/>
        <v>Medium</v>
      </c>
      <c r="O3919" t="s">
        <v>33</v>
      </c>
      <c r="P3919">
        <v>0.46451708674430803</v>
      </c>
    </row>
    <row r="3920" spans="8:16">
      <c r="H3920">
        <f t="shared" si="123"/>
        <v>3918</v>
      </c>
      <c r="I3920">
        <v>0.57022256331542598</v>
      </c>
      <c r="J3920">
        <v>0.83819742489270399</v>
      </c>
      <c r="K3920">
        <v>0.52852588891982999</v>
      </c>
      <c r="M3920" t="str">
        <f t="shared" si="122"/>
        <v>Medium</v>
      </c>
      <c r="O3920" t="s">
        <v>33</v>
      </c>
      <c r="P3920">
        <v>0.25857612490653997</v>
      </c>
    </row>
    <row r="3921" spans="8:16">
      <c r="H3921">
        <f t="shared" si="123"/>
        <v>3919</v>
      </c>
      <c r="I3921">
        <v>0.56945510360706098</v>
      </c>
      <c r="J3921">
        <v>0.83819742489270399</v>
      </c>
      <c r="K3921">
        <v>0.52876779437065102</v>
      </c>
      <c r="M3921" t="str">
        <f t="shared" si="122"/>
        <v>Medium</v>
      </c>
      <c r="O3921" t="s">
        <v>33</v>
      </c>
      <c r="P3921">
        <v>0.33103033900260898</v>
      </c>
    </row>
    <row r="3922" spans="8:16">
      <c r="H3922">
        <f t="shared" si="123"/>
        <v>3920</v>
      </c>
      <c r="I3922">
        <v>0.56945510360706098</v>
      </c>
      <c r="J3922">
        <v>0.83841201716738201</v>
      </c>
      <c r="K3922">
        <v>0.52890682220458995</v>
      </c>
      <c r="M3922" t="str">
        <f t="shared" si="122"/>
        <v>Medium</v>
      </c>
      <c r="O3922" t="s">
        <v>33</v>
      </c>
      <c r="P3922">
        <v>0.31290405988693198</v>
      </c>
    </row>
    <row r="3923" spans="8:16">
      <c r="H3923">
        <f t="shared" si="123"/>
        <v>3921</v>
      </c>
      <c r="I3923">
        <v>0.56945510360706098</v>
      </c>
      <c r="J3923">
        <v>0.83862660944206002</v>
      </c>
      <c r="K3923">
        <v>0.52896568179130599</v>
      </c>
      <c r="M3923" t="str">
        <f t="shared" si="122"/>
        <v>Medium</v>
      </c>
      <c r="O3923" t="s">
        <v>33</v>
      </c>
      <c r="P3923">
        <v>0.346852988004684</v>
      </c>
    </row>
    <row r="3924" spans="8:16">
      <c r="H3924">
        <f t="shared" si="123"/>
        <v>3922</v>
      </c>
      <c r="I3924">
        <v>0.56945510360706098</v>
      </c>
      <c r="J3924">
        <v>0.83884120171673804</v>
      </c>
      <c r="K3924">
        <v>0.52909290790557895</v>
      </c>
      <c r="M3924" t="str">
        <f t="shared" si="122"/>
        <v>Medium</v>
      </c>
      <c r="O3924" t="s">
        <v>33</v>
      </c>
      <c r="P3924">
        <v>0.30102309584617598</v>
      </c>
    </row>
    <row r="3925" spans="8:16">
      <c r="H3925">
        <f t="shared" si="123"/>
        <v>3923</v>
      </c>
      <c r="I3925">
        <v>0.56945510360706098</v>
      </c>
      <c r="J3925">
        <v>0.83905579399141605</v>
      </c>
      <c r="K3925">
        <v>0.52922269701957703</v>
      </c>
      <c r="M3925" t="str">
        <f t="shared" si="122"/>
        <v>Medium</v>
      </c>
      <c r="O3925" t="s">
        <v>33</v>
      </c>
      <c r="P3925">
        <v>0.33741641044616699</v>
      </c>
    </row>
    <row r="3926" spans="8:16">
      <c r="H3926">
        <f t="shared" si="123"/>
        <v>3924</v>
      </c>
      <c r="I3926">
        <v>0.56945510360706098</v>
      </c>
      <c r="J3926">
        <v>0.83927038626609396</v>
      </c>
      <c r="K3926">
        <v>0.52924621105194103</v>
      </c>
      <c r="M3926" t="str">
        <f t="shared" si="122"/>
        <v>Medium</v>
      </c>
      <c r="O3926" t="s">
        <v>33</v>
      </c>
      <c r="P3926">
        <v>0.30987602472305298</v>
      </c>
    </row>
    <row r="3927" spans="8:16">
      <c r="H3927">
        <f t="shared" si="123"/>
        <v>3925</v>
      </c>
      <c r="I3927">
        <v>0.56945510360706098</v>
      </c>
      <c r="J3927">
        <v>0.83948497854077297</v>
      </c>
      <c r="K3927">
        <v>0.52934733033180204</v>
      </c>
      <c r="M3927" t="str">
        <f t="shared" si="122"/>
        <v>Medium</v>
      </c>
      <c r="O3927" t="s">
        <v>33</v>
      </c>
      <c r="P3927">
        <v>0.54962462186813399</v>
      </c>
    </row>
    <row r="3928" spans="8:16">
      <c r="H3928">
        <f t="shared" si="123"/>
        <v>3926</v>
      </c>
      <c r="I3928">
        <v>0.56945510360706098</v>
      </c>
      <c r="J3928">
        <v>0.83969957081545099</v>
      </c>
      <c r="K3928">
        <v>0.52950868010520902</v>
      </c>
      <c r="M3928" t="str">
        <f t="shared" si="122"/>
        <v>Medium</v>
      </c>
      <c r="O3928" t="s">
        <v>33</v>
      </c>
      <c r="P3928">
        <v>0.31465902924537698</v>
      </c>
    </row>
    <row r="3929" spans="8:16">
      <c r="H3929">
        <f t="shared" si="123"/>
        <v>3927</v>
      </c>
      <c r="I3929">
        <v>0.56945510360706098</v>
      </c>
      <c r="J3929">
        <v>0.83991416309012901</v>
      </c>
      <c r="K3929">
        <v>0.529642194509506</v>
      </c>
      <c r="M3929" t="str">
        <f t="shared" si="122"/>
        <v>Medium</v>
      </c>
      <c r="O3929" t="s">
        <v>33</v>
      </c>
      <c r="P3929">
        <v>0.33249431848526001</v>
      </c>
    </row>
    <row r="3930" spans="8:16">
      <c r="H3930">
        <f t="shared" si="123"/>
        <v>3928</v>
      </c>
      <c r="I3930">
        <v>0.56945510360706098</v>
      </c>
      <c r="J3930">
        <v>0.84012875536480702</v>
      </c>
      <c r="K3930">
        <v>0.52973333001136802</v>
      </c>
      <c r="M3930" t="str">
        <f t="shared" si="122"/>
        <v>Medium</v>
      </c>
      <c r="O3930" t="s">
        <v>33</v>
      </c>
      <c r="P3930">
        <v>0.53178751468658403</v>
      </c>
    </row>
    <row r="3931" spans="8:16">
      <c r="H3931">
        <f t="shared" si="123"/>
        <v>3929</v>
      </c>
      <c r="I3931">
        <v>0.56945510360706098</v>
      </c>
      <c r="J3931">
        <v>0.84034334763948504</v>
      </c>
      <c r="K3931">
        <v>0.52987793087959301</v>
      </c>
      <c r="M3931" t="str">
        <f t="shared" si="122"/>
        <v>Medium</v>
      </c>
      <c r="O3931" t="s">
        <v>33</v>
      </c>
      <c r="P3931">
        <v>0.34099116921424899</v>
      </c>
    </row>
    <row r="3932" spans="8:16">
      <c r="H3932">
        <f t="shared" si="123"/>
        <v>3930</v>
      </c>
      <c r="I3932">
        <v>0.56945510360706098</v>
      </c>
      <c r="J3932">
        <v>0.84055793991416305</v>
      </c>
      <c r="K3932">
        <v>0.53010803461074796</v>
      </c>
      <c r="M3932" t="str">
        <f t="shared" si="122"/>
        <v>Medium</v>
      </c>
      <c r="O3932" t="s">
        <v>33</v>
      </c>
      <c r="P3932">
        <v>0.40504628419876099</v>
      </c>
    </row>
    <row r="3933" spans="8:16">
      <c r="H3933">
        <f t="shared" si="123"/>
        <v>3931</v>
      </c>
      <c r="I3933">
        <v>0.56945510360706098</v>
      </c>
      <c r="J3933">
        <v>0.84077253218884096</v>
      </c>
      <c r="K3933">
        <v>0.53023582696914695</v>
      </c>
      <c r="M3933" t="str">
        <f t="shared" si="122"/>
        <v>Medium</v>
      </c>
      <c r="O3933" t="s">
        <v>33</v>
      </c>
      <c r="P3933">
        <v>0.28076088428497298</v>
      </c>
    </row>
    <row r="3934" spans="8:16">
      <c r="H3934">
        <f t="shared" si="123"/>
        <v>3932</v>
      </c>
      <c r="I3934">
        <v>0.56945510360706098</v>
      </c>
      <c r="J3934">
        <v>0.84098712446351898</v>
      </c>
      <c r="K3934">
        <v>0.53029417991638195</v>
      </c>
      <c r="M3934" t="str">
        <f t="shared" si="122"/>
        <v>High</v>
      </c>
      <c r="O3934" t="s">
        <v>33</v>
      </c>
      <c r="P3934">
        <v>0.65068554878234897</v>
      </c>
    </row>
    <row r="3935" spans="8:16">
      <c r="H3935">
        <f t="shared" si="123"/>
        <v>3933</v>
      </c>
      <c r="I3935">
        <v>0.56945510360706098</v>
      </c>
      <c r="J3935">
        <v>0.84120171673819699</v>
      </c>
      <c r="K3935">
        <v>0.53036767244339</v>
      </c>
      <c r="M3935" t="str">
        <f t="shared" si="122"/>
        <v>Medium</v>
      </c>
      <c r="O3935" t="s">
        <v>33</v>
      </c>
      <c r="P3935">
        <v>0.42809286713600198</v>
      </c>
    </row>
    <row r="3936" spans="8:16">
      <c r="H3936">
        <f t="shared" si="123"/>
        <v>3934</v>
      </c>
      <c r="I3936">
        <v>0.56945510360706098</v>
      </c>
      <c r="J3936">
        <v>0.84141630901287601</v>
      </c>
      <c r="K3936">
        <v>0.53050950169563305</v>
      </c>
      <c r="M3936" t="str">
        <f t="shared" si="122"/>
        <v>Medium</v>
      </c>
      <c r="O3936" t="s">
        <v>33</v>
      </c>
      <c r="P3936">
        <v>0.28313443064689597</v>
      </c>
    </row>
    <row r="3937" spans="8:16">
      <c r="H3937">
        <f t="shared" si="123"/>
        <v>3935</v>
      </c>
      <c r="I3937">
        <v>0.56868764389869497</v>
      </c>
      <c r="J3937">
        <v>0.84206008583691005</v>
      </c>
      <c r="K3937">
        <v>0.53067496418952897</v>
      </c>
      <c r="M3937" t="str">
        <f t="shared" si="122"/>
        <v>Medium</v>
      </c>
      <c r="O3937" t="s">
        <v>33</v>
      </c>
      <c r="P3937">
        <v>0.47536987066268899</v>
      </c>
    </row>
    <row r="3938" spans="8:16">
      <c r="H3938">
        <f t="shared" si="123"/>
        <v>3936</v>
      </c>
      <c r="I3938">
        <v>0.56868764389869497</v>
      </c>
      <c r="J3938">
        <v>0.84227467811158796</v>
      </c>
      <c r="K3938">
        <v>0.53091952204704296</v>
      </c>
      <c r="M3938" t="str">
        <f t="shared" si="122"/>
        <v>Medium</v>
      </c>
      <c r="O3938" t="s">
        <v>33</v>
      </c>
      <c r="P3938">
        <v>0.27115440368652299</v>
      </c>
    </row>
    <row r="3939" spans="8:16">
      <c r="H3939">
        <f t="shared" si="123"/>
        <v>3937</v>
      </c>
      <c r="I3939">
        <v>0.56792018419032997</v>
      </c>
      <c r="J3939">
        <v>0.84227467811158796</v>
      </c>
      <c r="K3939">
        <v>0.53113460540771495</v>
      </c>
      <c r="M3939" t="str">
        <f t="shared" si="122"/>
        <v>Medium</v>
      </c>
      <c r="O3939" t="s">
        <v>33</v>
      </c>
      <c r="P3939">
        <v>0.54897487163543701</v>
      </c>
    </row>
    <row r="3940" spans="8:16">
      <c r="H3940">
        <f t="shared" si="123"/>
        <v>3938</v>
      </c>
      <c r="I3940">
        <v>0.56792018419032997</v>
      </c>
      <c r="J3940">
        <v>0.84248927038626598</v>
      </c>
      <c r="K3940">
        <v>0.53119120001792897</v>
      </c>
      <c r="M3940" t="str">
        <f t="shared" si="122"/>
        <v>Low</v>
      </c>
      <c r="O3940" t="s">
        <v>33</v>
      </c>
      <c r="P3940">
        <v>0.194151505827904</v>
      </c>
    </row>
    <row r="3941" spans="8:16">
      <c r="H3941">
        <f t="shared" si="123"/>
        <v>3939</v>
      </c>
      <c r="I3941">
        <v>0.56715272448196496</v>
      </c>
      <c r="J3941">
        <v>0.84270386266094399</v>
      </c>
      <c r="K3941">
        <v>0.53124338388443004</v>
      </c>
      <c r="M3941" t="str">
        <f t="shared" si="122"/>
        <v>Medium</v>
      </c>
      <c r="O3941" t="s">
        <v>33</v>
      </c>
      <c r="P3941">
        <v>0.30517062544822698</v>
      </c>
    </row>
    <row r="3942" spans="8:16">
      <c r="H3942">
        <f t="shared" si="123"/>
        <v>3940</v>
      </c>
      <c r="I3942">
        <v>0.56715272448196496</v>
      </c>
      <c r="J3942">
        <v>0.84291845493562201</v>
      </c>
      <c r="K3942">
        <v>0.53125920891761802</v>
      </c>
      <c r="M3942" t="str">
        <f t="shared" si="122"/>
        <v>Medium</v>
      </c>
      <c r="O3942" t="s">
        <v>33</v>
      </c>
      <c r="P3942">
        <v>0.37075233459472701</v>
      </c>
    </row>
    <row r="3943" spans="8:16">
      <c r="H3943">
        <f t="shared" si="123"/>
        <v>3941</v>
      </c>
      <c r="I3943">
        <v>0.56638526477359896</v>
      </c>
      <c r="J3943">
        <v>0.84291845493562201</v>
      </c>
      <c r="K3943">
        <v>0.53139817714691195</v>
      </c>
      <c r="M3943" t="str">
        <f t="shared" si="122"/>
        <v>Medium</v>
      </c>
      <c r="O3943" t="s">
        <v>33</v>
      </c>
      <c r="P3943">
        <v>0.283097624778748</v>
      </c>
    </row>
    <row r="3944" spans="8:16">
      <c r="H3944">
        <f t="shared" si="123"/>
        <v>3942</v>
      </c>
      <c r="I3944">
        <v>0.56561780506523396</v>
      </c>
      <c r="J3944">
        <v>0.84291845493562201</v>
      </c>
      <c r="K3944">
        <v>0.53157359361648604</v>
      </c>
      <c r="M3944" t="str">
        <f t="shared" si="122"/>
        <v>High</v>
      </c>
      <c r="O3944" t="s">
        <v>33</v>
      </c>
      <c r="P3944">
        <v>0.67023169994354204</v>
      </c>
    </row>
    <row r="3945" spans="8:16">
      <c r="H3945">
        <f t="shared" si="123"/>
        <v>3943</v>
      </c>
      <c r="I3945">
        <v>0.56561780506523396</v>
      </c>
      <c r="J3945">
        <v>0.84313304721030002</v>
      </c>
      <c r="K3945">
        <v>0.531702101230621</v>
      </c>
      <c r="M3945" t="str">
        <f t="shared" si="122"/>
        <v>Medium</v>
      </c>
      <c r="O3945" t="s">
        <v>33</v>
      </c>
      <c r="P3945">
        <v>0.36475214362144498</v>
      </c>
    </row>
    <row r="3946" spans="8:16">
      <c r="H3946">
        <f t="shared" si="123"/>
        <v>3944</v>
      </c>
      <c r="I3946">
        <v>0.56561780506523396</v>
      </c>
      <c r="J3946">
        <v>0.84377682403433496</v>
      </c>
      <c r="K3946">
        <v>0.53179106116294905</v>
      </c>
      <c r="M3946" t="str">
        <f t="shared" si="122"/>
        <v>Medium</v>
      </c>
      <c r="O3946" t="s">
        <v>33</v>
      </c>
      <c r="P3946">
        <v>0.25633141398429898</v>
      </c>
    </row>
    <row r="3947" spans="8:16">
      <c r="H3947">
        <f t="shared" si="123"/>
        <v>3945</v>
      </c>
      <c r="I3947">
        <v>0.56561780506523396</v>
      </c>
      <c r="J3947">
        <v>0.84399141630901298</v>
      </c>
      <c r="K3947">
        <v>0.53187566995620705</v>
      </c>
      <c r="M3947" t="str">
        <f t="shared" si="122"/>
        <v>Medium</v>
      </c>
      <c r="O3947" t="s">
        <v>33</v>
      </c>
      <c r="P3947">
        <v>0.37264803051948497</v>
      </c>
    </row>
    <row r="3948" spans="8:16">
      <c r="H3948">
        <f t="shared" si="123"/>
        <v>3946</v>
      </c>
      <c r="I3948">
        <v>0.56561780506523396</v>
      </c>
      <c r="J3948">
        <v>0.84420600858369099</v>
      </c>
      <c r="K3948">
        <v>0.53196960687637296</v>
      </c>
      <c r="M3948" t="str">
        <f t="shared" si="122"/>
        <v>Medium</v>
      </c>
      <c r="O3948" t="s">
        <v>33</v>
      </c>
      <c r="P3948">
        <v>0.20236083865165699</v>
      </c>
    </row>
    <row r="3949" spans="8:16">
      <c r="H3949">
        <f t="shared" si="123"/>
        <v>3947</v>
      </c>
      <c r="I3949">
        <v>0.56561780506523396</v>
      </c>
      <c r="J3949">
        <v>0.84442060085836901</v>
      </c>
      <c r="K3949">
        <v>0.53224560618400596</v>
      </c>
      <c r="M3949" t="str">
        <f t="shared" si="122"/>
        <v>Low</v>
      </c>
      <c r="O3949" t="s">
        <v>33</v>
      </c>
      <c r="P3949">
        <v>0.184939205646515</v>
      </c>
    </row>
    <row r="3950" spans="8:16">
      <c r="H3950">
        <f t="shared" si="123"/>
        <v>3948</v>
      </c>
      <c r="I3950">
        <v>0.56485034535686895</v>
      </c>
      <c r="J3950">
        <v>0.84442060085836901</v>
      </c>
      <c r="K3950">
        <v>0.53262999653816201</v>
      </c>
      <c r="M3950" t="str">
        <f t="shared" si="122"/>
        <v>Low</v>
      </c>
      <c r="O3950" t="s">
        <v>33</v>
      </c>
      <c r="P3950">
        <v>0.18009951710701</v>
      </c>
    </row>
    <row r="3951" spans="8:16">
      <c r="H3951">
        <f t="shared" si="123"/>
        <v>3949</v>
      </c>
      <c r="I3951">
        <v>0.56408288564850395</v>
      </c>
      <c r="J3951">
        <v>0.84463519313304702</v>
      </c>
      <c r="K3951">
        <v>0.53279915452003501</v>
      </c>
      <c r="M3951" t="str">
        <f t="shared" si="122"/>
        <v>Medium</v>
      </c>
      <c r="O3951" t="s">
        <v>33</v>
      </c>
      <c r="P3951">
        <v>0.36689594388008101</v>
      </c>
    </row>
    <row r="3952" spans="8:16">
      <c r="H3952">
        <f t="shared" si="123"/>
        <v>3950</v>
      </c>
      <c r="I3952">
        <v>0.56408288564850395</v>
      </c>
      <c r="J3952">
        <v>0.84484978540772504</v>
      </c>
      <c r="K3952">
        <v>0.53295949101448103</v>
      </c>
      <c r="M3952" t="str">
        <f t="shared" si="122"/>
        <v>Medium</v>
      </c>
      <c r="O3952" t="s">
        <v>33</v>
      </c>
      <c r="P3952">
        <v>0.31133759021759</v>
      </c>
    </row>
    <row r="3953" spans="8:16">
      <c r="H3953">
        <f t="shared" si="123"/>
        <v>3951</v>
      </c>
      <c r="I3953">
        <v>0.56408288564850395</v>
      </c>
      <c r="J3953">
        <v>0.84506437768240295</v>
      </c>
      <c r="K3953">
        <v>0.53309157490730297</v>
      </c>
      <c r="M3953" t="str">
        <f t="shared" si="122"/>
        <v>Medium</v>
      </c>
      <c r="O3953" t="s">
        <v>33</v>
      </c>
      <c r="P3953">
        <v>0.40621981024742099</v>
      </c>
    </row>
    <row r="3954" spans="8:16">
      <c r="H3954">
        <f t="shared" si="123"/>
        <v>3952</v>
      </c>
      <c r="I3954">
        <v>0.56408288564850395</v>
      </c>
      <c r="J3954">
        <v>0.84527896995708196</v>
      </c>
      <c r="K3954">
        <v>0.533251732587814</v>
      </c>
      <c r="M3954" t="str">
        <f t="shared" si="122"/>
        <v>Medium</v>
      </c>
      <c r="O3954" t="s">
        <v>33</v>
      </c>
      <c r="P3954">
        <v>0.38929948210716198</v>
      </c>
    </row>
    <row r="3955" spans="8:16">
      <c r="H3955">
        <f t="shared" si="123"/>
        <v>3953</v>
      </c>
      <c r="I3955">
        <v>0.56331542594013795</v>
      </c>
      <c r="J3955">
        <v>0.84527896995708196</v>
      </c>
      <c r="K3955">
        <v>0.53356945514678999</v>
      </c>
      <c r="M3955" t="str">
        <f t="shared" si="122"/>
        <v>Medium</v>
      </c>
      <c r="O3955" t="s">
        <v>33</v>
      </c>
      <c r="P3955">
        <v>0.36706152558326699</v>
      </c>
    </row>
    <row r="3956" spans="8:16">
      <c r="H3956">
        <f t="shared" si="123"/>
        <v>3954</v>
      </c>
      <c r="I3956">
        <v>0.56331542594013795</v>
      </c>
      <c r="J3956">
        <v>0.84549356223175998</v>
      </c>
      <c r="K3956">
        <v>0.53385266661644004</v>
      </c>
      <c r="M3956" t="str">
        <f t="shared" si="122"/>
        <v>Medium</v>
      </c>
      <c r="O3956" t="s">
        <v>33</v>
      </c>
      <c r="P3956">
        <v>0.41129836440086398</v>
      </c>
    </row>
    <row r="3957" spans="8:16">
      <c r="H3957">
        <f t="shared" si="123"/>
        <v>3955</v>
      </c>
      <c r="I3957">
        <v>0.56331542594013795</v>
      </c>
      <c r="J3957">
        <v>0.84570815450643799</v>
      </c>
      <c r="K3957">
        <v>0.53403979539871205</v>
      </c>
      <c r="M3957" t="str">
        <f t="shared" si="122"/>
        <v>Medium</v>
      </c>
      <c r="O3957" t="s">
        <v>33</v>
      </c>
      <c r="P3957">
        <v>0.22938977181911499</v>
      </c>
    </row>
    <row r="3958" spans="8:16">
      <c r="H3958">
        <f t="shared" si="123"/>
        <v>3956</v>
      </c>
      <c r="I3958">
        <v>0.56331542594013795</v>
      </c>
      <c r="J3958">
        <v>0.84592274678111601</v>
      </c>
      <c r="K3958">
        <v>0.53412851691245999</v>
      </c>
      <c r="M3958" t="str">
        <f t="shared" si="122"/>
        <v>Medium</v>
      </c>
      <c r="O3958" t="s">
        <v>33</v>
      </c>
      <c r="P3958">
        <v>0.22347714006900801</v>
      </c>
    </row>
    <row r="3959" spans="8:16">
      <c r="H3959">
        <f t="shared" si="123"/>
        <v>3957</v>
      </c>
      <c r="I3959">
        <v>0.56254796623177294</v>
      </c>
      <c r="J3959">
        <v>0.84592274678111601</v>
      </c>
      <c r="K3959">
        <v>0.53441387414932295</v>
      </c>
      <c r="M3959" t="str">
        <f t="shared" si="122"/>
        <v>High</v>
      </c>
      <c r="O3959" t="s">
        <v>33</v>
      </c>
      <c r="P3959">
        <v>0.66206634044647195</v>
      </c>
    </row>
    <row r="3960" spans="8:16">
      <c r="H3960">
        <f t="shared" si="123"/>
        <v>3958</v>
      </c>
      <c r="I3960">
        <v>0.56254796623177294</v>
      </c>
      <c r="J3960">
        <v>0.84613733905579402</v>
      </c>
      <c r="K3960">
        <v>0.53471159934997603</v>
      </c>
      <c r="M3960" t="str">
        <f t="shared" si="122"/>
        <v>Medium</v>
      </c>
      <c r="O3960" t="s">
        <v>33</v>
      </c>
      <c r="P3960">
        <v>0.32446685433387801</v>
      </c>
    </row>
    <row r="3961" spans="8:16">
      <c r="H3961">
        <f t="shared" si="123"/>
        <v>3959</v>
      </c>
      <c r="I3961">
        <v>0.56254796623177294</v>
      </c>
      <c r="J3961">
        <v>0.84635193133047204</v>
      </c>
      <c r="K3961">
        <v>0.53478205204009999</v>
      </c>
      <c r="M3961" t="str">
        <f t="shared" si="122"/>
        <v>Medium</v>
      </c>
      <c r="O3961" t="s">
        <v>33</v>
      </c>
      <c r="P3961">
        <v>0.23400075733661699</v>
      </c>
    </row>
    <row r="3962" spans="8:16">
      <c r="H3962">
        <f t="shared" si="123"/>
        <v>3960</v>
      </c>
      <c r="I3962">
        <v>0.56254796623177294</v>
      </c>
      <c r="J3962">
        <v>0.84656652360514995</v>
      </c>
      <c r="K3962">
        <v>0.53483685851097096</v>
      </c>
      <c r="M3962" t="str">
        <f t="shared" si="122"/>
        <v>Medium</v>
      </c>
      <c r="O3962" t="s">
        <v>33</v>
      </c>
      <c r="P3962">
        <v>0.21410796046257</v>
      </c>
    </row>
    <row r="3963" spans="8:16">
      <c r="H3963">
        <f t="shared" si="123"/>
        <v>3961</v>
      </c>
      <c r="I3963">
        <v>0.56254796623177294</v>
      </c>
      <c r="J3963">
        <v>0.84678111587982796</v>
      </c>
      <c r="K3963">
        <v>0.53485620021820102</v>
      </c>
      <c r="M3963" t="str">
        <f t="shared" si="122"/>
        <v>Medium</v>
      </c>
      <c r="O3963" t="s">
        <v>33</v>
      </c>
      <c r="P3963">
        <v>0.24845859408378601</v>
      </c>
    </row>
    <row r="3964" spans="8:16">
      <c r="H3964">
        <f t="shared" si="123"/>
        <v>3962</v>
      </c>
      <c r="I3964">
        <v>0.56254796623177294</v>
      </c>
      <c r="J3964">
        <v>0.84699570815450598</v>
      </c>
      <c r="K3964">
        <v>0.53491982817649797</v>
      </c>
      <c r="M3964" t="str">
        <f t="shared" si="122"/>
        <v>Medium</v>
      </c>
      <c r="O3964" t="s">
        <v>33</v>
      </c>
      <c r="P3964">
        <v>0.457859456539154</v>
      </c>
    </row>
    <row r="3965" spans="8:16">
      <c r="H3965">
        <f t="shared" si="123"/>
        <v>3963</v>
      </c>
      <c r="I3965">
        <v>0.56254796623177294</v>
      </c>
      <c r="J3965">
        <v>0.84721030042918499</v>
      </c>
      <c r="K3965">
        <v>0.53500339388847395</v>
      </c>
      <c r="M3965" t="str">
        <f t="shared" si="122"/>
        <v>Medium</v>
      </c>
      <c r="O3965" t="s">
        <v>33</v>
      </c>
      <c r="P3965">
        <v>0.30653676390647899</v>
      </c>
    </row>
    <row r="3966" spans="8:16">
      <c r="H3966">
        <f t="shared" si="123"/>
        <v>3964</v>
      </c>
      <c r="I3966">
        <v>0.56254796623177294</v>
      </c>
      <c r="J3966">
        <v>0.84742489270386301</v>
      </c>
      <c r="K3966">
        <v>0.535196512937546</v>
      </c>
      <c r="M3966" t="str">
        <f t="shared" si="122"/>
        <v>Medium</v>
      </c>
      <c r="O3966" t="s">
        <v>33</v>
      </c>
      <c r="P3966">
        <v>0.24166545271873499</v>
      </c>
    </row>
    <row r="3967" spans="8:16">
      <c r="H3967">
        <f t="shared" si="123"/>
        <v>3965</v>
      </c>
      <c r="I3967">
        <v>0.56254796623177294</v>
      </c>
      <c r="J3967">
        <v>0.84763948497854102</v>
      </c>
      <c r="K3967">
        <v>0.53548911213874795</v>
      </c>
      <c r="M3967" t="str">
        <f t="shared" si="122"/>
        <v>Medium</v>
      </c>
      <c r="O3967" t="s">
        <v>33</v>
      </c>
      <c r="P3967">
        <v>0.213978141546249</v>
      </c>
    </row>
    <row r="3968" spans="8:16">
      <c r="H3968">
        <f t="shared" si="123"/>
        <v>3966</v>
      </c>
      <c r="I3968">
        <v>0.56178050652340705</v>
      </c>
      <c r="J3968">
        <v>0.84763948497854102</v>
      </c>
      <c r="K3968">
        <v>0.53567796945571899</v>
      </c>
      <c r="M3968" t="str">
        <f t="shared" si="122"/>
        <v>Medium</v>
      </c>
      <c r="O3968" t="s">
        <v>33</v>
      </c>
      <c r="P3968">
        <v>0.28698346018791199</v>
      </c>
    </row>
    <row r="3969" spans="8:16">
      <c r="H3969">
        <f t="shared" si="123"/>
        <v>3967</v>
      </c>
      <c r="I3969">
        <v>0.56178050652340705</v>
      </c>
      <c r="J3969">
        <v>0.84785407725321904</v>
      </c>
      <c r="K3969">
        <v>0.53573295474052396</v>
      </c>
      <c r="M3969" t="str">
        <f t="shared" si="122"/>
        <v>High</v>
      </c>
      <c r="O3969" t="s">
        <v>33</v>
      </c>
      <c r="P3969">
        <v>0.63265860080719005</v>
      </c>
    </row>
    <row r="3970" spans="8:16">
      <c r="H3970">
        <f t="shared" si="123"/>
        <v>3968</v>
      </c>
      <c r="I3970">
        <v>0.56101304681504205</v>
      </c>
      <c r="J3970">
        <v>0.84785407725321904</v>
      </c>
      <c r="K3970">
        <v>0.53586390614509605</v>
      </c>
      <c r="M3970" t="str">
        <f t="shared" si="122"/>
        <v>Medium</v>
      </c>
      <c r="O3970" t="s">
        <v>33</v>
      </c>
      <c r="P3970">
        <v>0.200566485524178</v>
      </c>
    </row>
    <row r="3971" spans="8:16">
      <c r="H3971">
        <f t="shared" si="123"/>
        <v>3969</v>
      </c>
      <c r="I3971">
        <v>0.56101304681504205</v>
      </c>
      <c r="J3971">
        <v>0.84806866952789695</v>
      </c>
      <c r="K3971">
        <v>0.53600382804870605</v>
      </c>
      <c r="M3971" t="str">
        <f t="shared" ref="M3971:M4034" si="124">IF(P3971&gt;=$C$10,"High",IF(P3971&lt;=$C$15,"Low","Medium"))</f>
        <v>Medium</v>
      </c>
      <c r="O3971" t="s">
        <v>33</v>
      </c>
      <c r="P3971">
        <v>0.20043511688709301</v>
      </c>
    </row>
    <row r="3972" spans="8:16">
      <c r="H3972">
        <f t="shared" si="123"/>
        <v>3970</v>
      </c>
      <c r="I3972">
        <v>0.56024558710667705</v>
      </c>
      <c r="J3972">
        <v>0.84806866952789695</v>
      </c>
      <c r="K3972">
        <v>0.53627124428749096</v>
      </c>
      <c r="M3972" t="str">
        <f t="shared" si="124"/>
        <v>High</v>
      </c>
      <c r="O3972" t="s">
        <v>33</v>
      </c>
      <c r="P3972">
        <v>0.63849574327468905</v>
      </c>
    </row>
    <row r="3973" spans="8:16">
      <c r="H3973">
        <f t="shared" ref="H3973:H4036" si="125">H3972+1</f>
        <v>3971</v>
      </c>
      <c r="I3973">
        <v>0.55947812739831204</v>
      </c>
      <c r="J3973">
        <v>0.84806866952789695</v>
      </c>
      <c r="K3973">
        <v>0.53683677315711997</v>
      </c>
      <c r="M3973" t="str">
        <f t="shared" si="124"/>
        <v>Medium</v>
      </c>
      <c r="O3973" t="s">
        <v>33</v>
      </c>
      <c r="P3973">
        <v>0.51282209157943703</v>
      </c>
    </row>
    <row r="3974" spans="8:16">
      <c r="H3974">
        <f t="shared" si="125"/>
        <v>3972</v>
      </c>
      <c r="I3974">
        <v>0.55871066768994604</v>
      </c>
      <c r="J3974">
        <v>0.84806866952789695</v>
      </c>
      <c r="K3974">
        <v>0.53730306029319796</v>
      </c>
      <c r="M3974" t="str">
        <f t="shared" si="124"/>
        <v>Medium</v>
      </c>
      <c r="O3974" t="s">
        <v>33</v>
      </c>
      <c r="P3974">
        <v>0.29825067520141602</v>
      </c>
    </row>
    <row r="3975" spans="8:16">
      <c r="H3975">
        <f t="shared" si="125"/>
        <v>3973</v>
      </c>
      <c r="I3975">
        <v>0.55871066768994604</v>
      </c>
      <c r="J3975">
        <v>0.84828326180257496</v>
      </c>
      <c r="K3975">
        <v>0.53771066665649403</v>
      </c>
      <c r="M3975" t="str">
        <f t="shared" si="124"/>
        <v>Medium</v>
      </c>
      <c r="O3975" t="s">
        <v>33</v>
      </c>
      <c r="P3975">
        <v>0.235392421483994</v>
      </c>
    </row>
    <row r="3976" spans="8:16">
      <c r="H3976">
        <f t="shared" si="125"/>
        <v>3974</v>
      </c>
      <c r="I3976">
        <v>0.55794320798158104</v>
      </c>
      <c r="J3976">
        <v>0.84828326180257496</v>
      </c>
      <c r="K3976">
        <v>0.53798741102218595</v>
      </c>
      <c r="M3976" t="str">
        <f t="shared" si="124"/>
        <v>Medium</v>
      </c>
      <c r="O3976" t="s">
        <v>33</v>
      </c>
      <c r="P3976">
        <v>0.266619652509689</v>
      </c>
    </row>
    <row r="3977" spans="8:16">
      <c r="H3977">
        <f t="shared" si="125"/>
        <v>3975</v>
      </c>
      <c r="I3977">
        <v>0.55717574827321603</v>
      </c>
      <c r="J3977">
        <v>0.84828326180257496</v>
      </c>
      <c r="K3977">
        <v>0.53807449340820301</v>
      </c>
      <c r="M3977" t="str">
        <f t="shared" si="124"/>
        <v>Medium</v>
      </c>
      <c r="O3977" t="s">
        <v>33</v>
      </c>
      <c r="P3977">
        <v>0.44309803843498202</v>
      </c>
    </row>
    <row r="3978" spans="8:16">
      <c r="H3978">
        <f t="shared" si="125"/>
        <v>3976</v>
      </c>
      <c r="I3978">
        <v>0.55717574827321603</v>
      </c>
      <c r="J3978">
        <v>0.84849785407725298</v>
      </c>
      <c r="K3978">
        <v>0.53825855255126998</v>
      </c>
      <c r="M3978" t="str">
        <f t="shared" si="124"/>
        <v>Medium</v>
      </c>
      <c r="O3978" t="s">
        <v>33</v>
      </c>
      <c r="P3978">
        <v>0.31430697441101102</v>
      </c>
    </row>
    <row r="3979" spans="8:16">
      <c r="H3979">
        <f t="shared" si="125"/>
        <v>3977</v>
      </c>
      <c r="I3979">
        <v>0.55717574827321603</v>
      </c>
      <c r="J3979">
        <v>0.84871244635193099</v>
      </c>
      <c r="K3979">
        <v>0.53838363289833102</v>
      </c>
      <c r="M3979" t="str">
        <f t="shared" si="124"/>
        <v>Medium</v>
      </c>
      <c r="O3979" t="s">
        <v>33</v>
      </c>
      <c r="P3979">
        <v>0.24315273761749301</v>
      </c>
    </row>
    <row r="3980" spans="8:16">
      <c r="H3980">
        <f t="shared" si="125"/>
        <v>3978</v>
      </c>
      <c r="I3980">
        <v>0.55640828856485003</v>
      </c>
      <c r="J3980">
        <v>0.84871244635193099</v>
      </c>
      <c r="K3980">
        <v>0.53862342238426197</v>
      </c>
      <c r="M3980" t="str">
        <f t="shared" si="124"/>
        <v>Medium</v>
      </c>
      <c r="O3980" t="s">
        <v>33</v>
      </c>
      <c r="P3980">
        <v>0.304016202688217</v>
      </c>
    </row>
    <row r="3981" spans="8:16">
      <c r="H3981">
        <f t="shared" si="125"/>
        <v>3979</v>
      </c>
      <c r="I3981">
        <v>0.55640828856485003</v>
      </c>
      <c r="J3981">
        <v>0.84892703862660901</v>
      </c>
      <c r="K3981">
        <v>0.53892552852630604</v>
      </c>
      <c r="M3981" t="str">
        <f t="shared" si="124"/>
        <v>High</v>
      </c>
      <c r="O3981" t="s">
        <v>33</v>
      </c>
      <c r="P3981">
        <v>0.83135747909545898</v>
      </c>
    </row>
    <row r="3982" spans="8:16">
      <c r="H3982">
        <f t="shared" si="125"/>
        <v>3980</v>
      </c>
      <c r="I3982">
        <v>0.55564082885648503</v>
      </c>
      <c r="J3982">
        <v>0.84892703862660901</v>
      </c>
      <c r="K3982">
        <v>0.53903919458389304</v>
      </c>
      <c r="M3982" t="str">
        <f t="shared" si="124"/>
        <v>Medium</v>
      </c>
      <c r="O3982" t="s">
        <v>33</v>
      </c>
      <c r="P3982">
        <v>0.27821281552314803</v>
      </c>
    </row>
    <row r="3983" spans="8:16">
      <c r="H3983">
        <f t="shared" si="125"/>
        <v>3981</v>
      </c>
      <c r="I3983">
        <v>0.55487336914812002</v>
      </c>
      <c r="J3983">
        <v>0.84892703862660901</v>
      </c>
      <c r="K3983">
        <v>0.53942400217056297</v>
      </c>
      <c r="M3983" t="str">
        <f t="shared" si="124"/>
        <v>Medium</v>
      </c>
      <c r="O3983" t="s">
        <v>33</v>
      </c>
      <c r="P3983">
        <v>0.53071802854537997</v>
      </c>
    </row>
    <row r="3984" spans="8:16">
      <c r="H3984">
        <f t="shared" si="125"/>
        <v>3982</v>
      </c>
      <c r="I3984">
        <v>0.55487336914812002</v>
      </c>
      <c r="J3984">
        <v>0.84914163090128802</v>
      </c>
      <c r="K3984">
        <v>0.53980439901351895</v>
      </c>
      <c r="M3984" t="str">
        <f t="shared" si="124"/>
        <v>Medium</v>
      </c>
      <c r="O3984" t="s">
        <v>33</v>
      </c>
      <c r="P3984">
        <v>0.24166545271873499</v>
      </c>
    </row>
    <row r="3985" spans="8:16">
      <c r="H3985">
        <f t="shared" si="125"/>
        <v>3983</v>
      </c>
      <c r="I3985">
        <v>0.55410590943975402</v>
      </c>
      <c r="J3985">
        <v>0.84935622317596604</v>
      </c>
      <c r="K3985">
        <v>0.54027014970779397</v>
      </c>
      <c r="M3985" t="str">
        <f t="shared" si="124"/>
        <v>Medium</v>
      </c>
      <c r="O3985" t="s">
        <v>33</v>
      </c>
      <c r="P3985">
        <v>0.325773805379868</v>
      </c>
    </row>
    <row r="3986" spans="8:16">
      <c r="H3986">
        <f t="shared" si="125"/>
        <v>3984</v>
      </c>
      <c r="I3986">
        <v>0.55410590943975402</v>
      </c>
      <c r="J3986">
        <v>0.84957081545064395</v>
      </c>
      <c r="K3986">
        <v>0.54074713587760903</v>
      </c>
      <c r="M3986" t="str">
        <f t="shared" si="124"/>
        <v>High</v>
      </c>
      <c r="O3986" t="s">
        <v>33</v>
      </c>
      <c r="P3986">
        <v>0.71913176774978604</v>
      </c>
    </row>
    <row r="3987" spans="8:16">
      <c r="H3987">
        <f t="shared" si="125"/>
        <v>3985</v>
      </c>
      <c r="I3987">
        <v>0.55410590943975402</v>
      </c>
      <c r="J3987">
        <v>0.84978540772532196</v>
      </c>
      <c r="K3987">
        <v>0.54090166091918901</v>
      </c>
      <c r="M3987" t="str">
        <f t="shared" si="124"/>
        <v>Low</v>
      </c>
      <c r="O3987" t="s">
        <v>33</v>
      </c>
      <c r="P3987">
        <v>0.15938809514045699</v>
      </c>
    </row>
    <row r="3988" spans="8:16">
      <c r="H3988">
        <f t="shared" si="125"/>
        <v>3986</v>
      </c>
      <c r="I3988">
        <v>0.55333844973138901</v>
      </c>
      <c r="J3988">
        <v>0.84978540772532196</v>
      </c>
      <c r="K3988">
        <v>0.54110026359558105</v>
      </c>
      <c r="M3988" t="str">
        <f t="shared" si="124"/>
        <v>Medium</v>
      </c>
      <c r="O3988" t="s">
        <v>33</v>
      </c>
      <c r="P3988">
        <v>0.31302073597907998</v>
      </c>
    </row>
    <row r="3989" spans="8:16">
      <c r="H3989">
        <f t="shared" si="125"/>
        <v>3987</v>
      </c>
      <c r="I3989">
        <v>0.55257099002302401</v>
      </c>
      <c r="J3989">
        <v>0.84978540772532196</v>
      </c>
      <c r="K3989">
        <v>0.54132264852523804</v>
      </c>
      <c r="M3989" t="str">
        <f t="shared" si="124"/>
        <v>Medium</v>
      </c>
      <c r="O3989" t="s">
        <v>33</v>
      </c>
      <c r="P3989">
        <v>0.219827905297279</v>
      </c>
    </row>
    <row r="3990" spans="8:16">
      <c r="H3990">
        <f t="shared" si="125"/>
        <v>3988</v>
      </c>
      <c r="I3990">
        <v>0.55257099002302401</v>
      </c>
      <c r="J3990">
        <v>0.85</v>
      </c>
      <c r="K3990">
        <v>0.54147100448608398</v>
      </c>
      <c r="M3990" t="str">
        <f t="shared" si="124"/>
        <v>Medium</v>
      </c>
      <c r="O3990" t="s">
        <v>33</v>
      </c>
      <c r="P3990">
        <v>0.40242758393287698</v>
      </c>
    </row>
    <row r="3991" spans="8:16">
      <c r="H3991">
        <f t="shared" si="125"/>
        <v>3989</v>
      </c>
      <c r="I3991">
        <v>0.55257099002302401</v>
      </c>
      <c r="J3991">
        <v>0.85021459227467799</v>
      </c>
      <c r="K3991">
        <v>0.54170534014701799</v>
      </c>
      <c r="M3991" t="str">
        <f t="shared" si="124"/>
        <v>Medium</v>
      </c>
      <c r="O3991" t="s">
        <v>33</v>
      </c>
      <c r="P3991">
        <v>0.27164089679718001</v>
      </c>
    </row>
    <row r="3992" spans="8:16">
      <c r="H3992">
        <f t="shared" si="125"/>
        <v>3990</v>
      </c>
      <c r="I3992">
        <v>0.55180353031465801</v>
      </c>
      <c r="J3992">
        <v>0.85021459227467799</v>
      </c>
      <c r="K3992">
        <v>0.54199579358100902</v>
      </c>
      <c r="M3992" t="str">
        <f t="shared" si="124"/>
        <v>Medium</v>
      </c>
      <c r="O3992" t="s">
        <v>33</v>
      </c>
      <c r="P3992">
        <v>0.22252187132835399</v>
      </c>
    </row>
    <row r="3993" spans="8:16">
      <c r="H3993">
        <f t="shared" si="125"/>
        <v>3991</v>
      </c>
      <c r="I3993">
        <v>0.551036070606293</v>
      </c>
      <c r="J3993">
        <v>0.85021459227467799</v>
      </c>
      <c r="K3993">
        <v>0.54209941625595104</v>
      </c>
      <c r="M3993" t="str">
        <f t="shared" si="124"/>
        <v>Medium</v>
      </c>
      <c r="O3993" t="s">
        <v>33</v>
      </c>
      <c r="P3993">
        <v>0.46943897008895902</v>
      </c>
    </row>
    <row r="3994" spans="8:16">
      <c r="H3994">
        <f t="shared" si="125"/>
        <v>3992</v>
      </c>
      <c r="I3994">
        <v>0.550268610897928</v>
      </c>
      <c r="J3994">
        <v>0.85021459227467799</v>
      </c>
      <c r="K3994">
        <v>0.54212298989296004</v>
      </c>
      <c r="M3994" t="str">
        <f t="shared" si="124"/>
        <v>Medium</v>
      </c>
      <c r="O3994" t="s">
        <v>33</v>
      </c>
      <c r="P3994">
        <v>0.212016597390175</v>
      </c>
    </row>
    <row r="3995" spans="8:16">
      <c r="H3995">
        <f t="shared" si="125"/>
        <v>3993</v>
      </c>
      <c r="I3995">
        <v>0.550268610897928</v>
      </c>
      <c r="J3995">
        <v>0.85042918454935601</v>
      </c>
      <c r="K3995">
        <v>0.54218679666519198</v>
      </c>
      <c r="M3995" t="str">
        <f t="shared" si="124"/>
        <v>Medium</v>
      </c>
      <c r="O3995" t="s">
        <v>33</v>
      </c>
      <c r="P3995">
        <v>0.41021522879600503</v>
      </c>
    </row>
    <row r="3996" spans="8:16">
      <c r="H3996">
        <f t="shared" si="125"/>
        <v>3994</v>
      </c>
      <c r="I3996">
        <v>0.549501151189563</v>
      </c>
      <c r="J3996">
        <v>0.85042918454935601</v>
      </c>
      <c r="K3996">
        <v>0.54227399826049805</v>
      </c>
      <c r="M3996" t="str">
        <f t="shared" si="124"/>
        <v>Medium</v>
      </c>
      <c r="O3996" t="s">
        <v>33</v>
      </c>
      <c r="P3996">
        <v>0.30577436089515703</v>
      </c>
    </row>
    <row r="3997" spans="8:16">
      <c r="H3997">
        <f t="shared" si="125"/>
        <v>3995</v>
      </c>
      <c r="I3997">
        <v>0.54873369148119699</v>
      </c>
      <c r="J3997">
        <v>0.85042918454935601</v>
      </c>
      <c r="K3997">
        <v>0.54231601953506503</v>
      </c>
      <c r="M3997" t="str">
        <f t="shared" si="124"/>
        <v>Medium</v>
      </c>
      <c r="O3997" t="s">
        <v>33</v>
      </c>
      <c r="P3997">
        <v>0.36502179503440901</v>
      </c>
    </row>
    <row r="3998" spans="8:16">
      <c r="H3998">
        <f t="shared" si="125"/>
        <v>3996</v>
      </c>
      <c r="I3998">
        <v>0.54873369148119699</v>
      </c>
      <c r="J3998">
        <v>0.85064377682403403</v>
      </c>
      <c r="K3998">
        <v>0.542392998933792</v>
      </c>
      <c r="M3998" t="str">
        <f t="shared" si="124"/>
        <v>Medium</v>
      </c>
      <c r="O3998" t="s">
        <v>33</v>
      </c>
      <c r="P3998">
        <v>0.52663528919220004</v>
      </c>
    </row>
    <row r="3999" spans="8:16">
      <c r="H3999">
        <f t="shared" si="125"/>
        <v>3997</v>
      </c>
      <c r="I3999">
        <v>0.54873369148119699</v>
      </c>
      <c r="J3999">
        <v>0.85085836909871204</v>
      </c>
      <c r="K3999">
        <v>0.54276105761528004</v>
      </c>
      <c r="M3999" t="str">
        <f t="shared" si="124"/>
        <v>Medium</v>
      </c>
      <c r="O3999" t="s">
        <v>33</v>
      </c>
      <c r="P3999">
        <v>0.34919232130050698</v>
      </c>
    </row>
    <row r="4000" spans="8:16">
      <c r="H4000">
        <f t="shared" si="125"/>
        <v>3998</v>
      </c>
      <c r="I4000">
        <v>0.54873369148119699</v>
      </c>
      <c r="J4000">
        <v>0.85107296137339095</v>
      </c>
      <c r="K4000">
        <v>0.543237745761871</v>
      </c>
      <c r="M4000" t="str">
        <f t="shared" si="124"/>
        <v>Medium</v>
      </c>
      <c r="O4000" t="s">
        <v>33</v>
      </c>
      <c r="P4000">
        <v>0.25504213571548501</v>
      </c>
    </row>
    <row r="4001" spans="8:16">
      <c r="H4001">
        <f t="shared" si="125"/>
        <v>3999</v>
      </c>
      <c r="I4001">
        <v>0.54873369148119699</v>
      </c>
      <c r="J4001">
        <v>0.85128755364806896</v>
      </c>
      <c r="K4001">
        <v>0.54349252581596397</v>
      </c>
      <c r="M4001" t="str">
        <f t="shared" si="124"/>
        <v>Low</v>
      </c>
      <c r="O4001" t="s">
        <v>33</v>
      </c>
      <c r="P4001">
        <v>0.14638130366802199</v>
      </c>
    </row>
    <row r="4002" spans="8:16">
      <c r="H4002">
        <f t="shared" si="125"/>
        <v>4000</v>
      </c>
      <c r="I4002">
        <v>0.54873369148119699</v>
      </c>
      <c r="J4002">
        <v>0.85150214592274698</v>
      </c>
      <c r="K4002">
        <v>0.54366806149482705</v>
      </c>
      <c r="M4002" t="str">
        <f t="shared" si="124"/>
        <v>Medium</v>
      </c>
      <c r="O4002" t="s">
        <v>33</v>
      </c>
      <c r="P4002">
        <v>0.24327267706394201</v>
      </c>
    </row>
    <row r="4003" spans="8:16">
      <c r="H4003">
        <f t="shared" si="125"/>
        <v>4001</v>
      </c>
      <c r="I4003">
        <v>0.54873369148119699</v>
      </c>
      <c r="J4003">
        <v>0.85171673819742499</v>
      </c>
      <c r="K4003">
        <v>0.54416164755821195</v>
      </c>
      <c r="M4003" t="str">
        <f t="shared" si="124"/>
        <v>Medium</v>
      </c>
      <c r="O4003" t="s">
        <v>33</v>
      </c>
      <c r="P4003">
        <v>0.30393385887146002</v>
      </c>
    </row>
    <row r="4004" spans="8:16">
      <c r="H4004">
        <f t="shared" si="125"/>
        <v>4002</v>
      </c>
      <c r="I4004">
        <v>0.54796623177283199</v>
      </c>
      <c r="J4004">
        <v>0.85171673819742499</v>
      </c>
      <c r="K4004">
        <v>0.54475161433219899</v>
      </c>
      <c r="M4004" t="str">
        <f t="shared" si="124"/>
        <v>Medium</v>
      </c>
      <c r="O4004" t="s">
        <v>33</v>
      </c>
      <c r="P4004">
        <v>0.21114917099475899</v>
      </c>
    </row>
    <row r="4005" spans="8:16">
      <c r="H4005">
        <f t="shared" si="125"/>
        <v>4003</v>
      </c>
      <c r="I4005">
        <v>0.54796623177283199</v>
      </c>
      <c r="J4005">
        <v>0.85193133047210301</v>
      </c>
      <c r="K4005">
        <v>0.54499587416648898</v>
      </c>
      <c r="M4005" t="str">
        <f t="shared" si="124"/>
        <v>Medium</v>
      </c>
      <c r="O4005" t="s">
        <v>33</v>
      </c>
      <c r="P4005">
        <v>0.38236981630325301</v>
      </c>
    </row>
    <row r="4006" spans="8:16">
      <c r="H4006">
        <f t="shared" si="125"/>
        <v>4004</v>
      </c>
      <c r="I4006">
        <v>0.54796623177283199</v>
      </c>
      <c r="J4006">
        <v>0.85214592274678103</v>
      </c>
      <c r="K4006">
        <v>0.54524174332618702</v>
      </c>
      <c r="M4006" t="str">
        <f t="shared" si="124"/>
        <v>High</v>
      </c>
      <c r="O4006" t="s">
        <v>33</v>
      </c>
      <c r="P4006">
        <v>0.62716406583786</v>
      </c>
    </row>
    <row r="4007" spans="8:16">
      <c r="H4007">
        <f t="shared" si="125"/>
        <v>4005</v>
      </c>
      <c r="I4007">
        <v>0.54796623177283199</v>
      </c>
      <c r="J4007">
        <v>0.85236051502145904</v>
      </c>
      <c r="K4007">
        <v>0.54555556178093001</v>
      </c>
      <c r="M4007" t="str">
        <f t="shared" si="124"/>
        <v>Medium</v>
      </c>
      <c r="O4007" t="s">
        <v>33</v>
      </c>
      <c r="P4007">
        <v>0.52199530601501498</v>
      </c>
    </row>
    <row r="4008" spans="8:16">
      <c r="H4008">
        <f t="shared" si="125"/>
        <v>4006</v>
      </c>
      <c r="I4008">
        <v>0.54796623177283199</v>
      </c>
      <c r="J4008">
        <v>0.85257510729613695</v>
      </c>
      <c r="K4008">
        <v>0.54568389058113098</v>
      </c>
      <c r="M4008" t="str">
        <f t="shared" si="124"/>
        <v>Medium</v>
      </c>
      <c r="O4008" t="s">
        <v>33</v>
      </c>
      <c r="P4008">
        <v>0.348643898963928</v>
      </c>
    </row>
    <row r="4009" spans="8:16">
      <c r="H4009">
        <f t="shared" si="125"/>
        <v>4007</v>
      </c>
      <c r="I4009">
        <v>0.54796623177283199</v>
      </c>
      <c r="J4009">
        <v>0.85278969957081496</v>
      </c>
      <c r="K4009">
        <v>0.54589459300041199</v>
      </c>
      <c r="M4009" t="str">
        <f t="shared" si="124"/>
        <v>High</v>
      </c>
      <c r="O4009" t="s">
        <v>33</v>
      </c>
      <c r="P4009">
        <v>0.61995458602905296</v>
      </c>
    </row>
    <row r="4010" spans="8:16">
      <c r="H4010">
        <f t="shared" si="125"/>
        <v>4008</v>
      </c>
      <c r="I4010">
        <v>0.54796623177283199</v>
      </c>
      <c r="J4010">
        <v>0.85300429184549398</v>
      </c>
      <c r="K4010">
        <v>0.54616183042526201</v>
      </c>
      <c r="M4010" t="str">
        <f t="shared" si="124"/>
        <v>Medium</v>
      </c>
      <c r="O4010" t="s">
        <v>33</v>
      </c>
      <c r="P4010">
        <v>0.36174908280372597</v>
      </c>
    </row>
    <row r="4011" spans="8:16">
      <c r="H4011">
        <f t="shared" si="125"/>
        <v>4009</v>
      </c>
      <c r="I4011">
        <v>0.54796623177283199</v>
      </c>
      <c r="J4011">
        <v>0.85321888412017199</v>
      </c>
      <c r="K4011">
        <v>0.54642581939697299</v>
      </c>
      <c r="M4011" t="str">
        <f t="shared" si="124"/>
        <v>Medium</v>
      </c>
      <c r="O4011" t="s">
        <v>33</v>
      </c>
      <c r="P4011">
        <v>0.38831156492233299</v>
      </c>
    </row>
    <row r="4012" spans="8:16">
      <c r="H4012">
        <f t="shared" si="125"/>
        <v>4010</v>
      </c>
      <c r="I4012">
        <v>0.54796623177283199</v>
      </c>
      <c r="J4012">
        <v>0.85343347639485001</v>
      </c>
      <c r="K4012">
        <v>0.54664751887321505</v>
      </c>
      <c r="M4012" t="str">
        <f t="shared" si="124"/>
        <v>Medium</v>
      </c>
      <c r="O4012" t="s">
        <v>33</v>
      </c>
      <c r="P4012">
        <v>0.20769746601581601</v>
      </c>
    </row>
    <row r="4013" spans="8:16">
      <c r="H4013">
        <f t="shared" si="125"/>
        <v>4011</v>
      </c>
      <c r="I4013">
        <v>0.54719877206446699</v>
      </c>
      <c r="J4013">
        <v>0.85343347639485001</v>
      </c>
      <c r="K4013">
        <v>0.54685965180397</v>
      </c>
      <c r="M4013" t="str">
        <f t="shared" si="124"/>
        <v>Low</v>
      </c>
      <c r="O4013" t="s">
        <v>33</v>
      </c>
      <c r="P4013">
        <v>0.15843866765499101</v>
      </c>
    </row>
    <row r="4014" spans="8:16">
      <c r="H4014">
        <f t="shared" si="125"/>
        <v>4012</v>
      </c>
      <c r="I4014">
        <v>0.54719877206446699</v>
      </c>
      <c r="J4014">
        <v>0.85364806866952803</v>
      </c>
      <c r="K4014">
        <v>0.54709520936012301</v>
      </c>
      <c r="M4014" t="str">
        <f t="shared" si="124"/>
        <v>Medium</v>
      </c>
      <c r="O4014" t="s">
        <v>33</v>
      </c>
      <c r="P4014">
        <v>0.412533909082413</v>
      </c>
    </row>
    <row r="4015" spans="8:16">
      <c r="H4015">
        <f t="shared" si="125"/>
        <v>4013</v>
      </c>
      <c r="I4015">
        <v>0.54719877206446699</v>
      </c>
      <c r="J4015">
        <v>0.85386266094420604</v>
      </c>
      <c r="K4015">
        <v>0.54718467593193099</v>
      </c>
      <c r="M4015" t="str">
        <f t="shared" si="124"/>
        <v>Medium</v>
      </c>
      <c r="O4015" t="s">
        <v>33</v>
      </c>
      <c r="P4015">
        <v>0.31205683946609503</v>
      </c>
    </row>
    <row r="4016" spans="8:16">
      <c r="H4016">
        <f t="shared" si="125"/>
        <v>4014</v>
      </c>
      <c r="I4016">
        <v>0.54719877206446699</v>
      </c>
      <c r="J4016">
        <v>0.85407725321888395</v>
      </c>
      <c r="K4016">
        <v>0.54744219779968295</v>
      </c>
      <c r="M4016" t="str">
        <f t="shared" si="124"/>
        <v>Medium</v>
      </c>
      <c r="O4016" t="s">
        <v>33</v>
      </c>
      <c r="P4016">
        <v>0.25760206580161998</v>
      </c>
    </row>
    <row r="4017" spans="8:16">
      <c r="H4017">
        <f t="shared" si="125"/>
        <v>4015</v>
      </c>
      <c r="I4017">
        <v>0.54719877206446699</v>
      </c>
      <c r="J4017">
        <v>0.85429184549356196</v>
      </c>
      <c r="K4017">
        <v>0.54766836762428295</v>
      </c>
      <c r="M4017" t="str">
        <f t="shared" si="124"/>
        <v>Medium</v>
      </c>
      <c r="O4017" t="s">
        <v>33</v>
      </c>
      <c r="P4017">
        <v>0.455150127410889</v>
      </c>
    </row>
    <row r="4018" spans="8:16">
      <c r="H4018">
        <f t="shared" si="125"/>
        <v>4016</v>
      </c>
      <c r="I4018">
        <v>0.54719877206446699</v>
      </c>
      <c r="J4018">
        <v>0.85450643776823998</v>
      </c>
      <c r="K4018">
        <v>0.54780998826026905</v>
      </c>
      <c r="M4018" t="str">
        <f t="shared" si="124"/>
        <v>Low</v>
      </c>
      <c r="O4018" t="s">
        <v>33</v>
      </c>
      <c r="P4018">
        <v>0.173851609230042</v>
      </c>
    </row>
    <row r="4019" spans="8:16">
      <c r="H4019">
        <f t="shared" si="125"/>
        <v>4017</v>
      </c>
      <c r="I4019">
        <v>0.54643131235610098</v>
      </c>
      <c r="J4019">
        <v>0.85450643776823998</v>
      </c>
      <c r="K4019">
        <v>0.54797700047493003</v>
      </c>
      <c r="M4019" t="str">
        <f t="shared" si="124"/>
        <v>Medium</v>
      </c>
      <c r="O4019" t="s">
        <v>33</v>
      </c>
      <c r="P4019">
        <v>0.27115327119827298</v>
      </c>
    </row>
    <row r="4020" spans="8:16">
      <c r="H4020">
        <f t="shared" si="125"/>
        <v>4018</v>
      </c>
      <c r="I4020">
        <v>0.54643131235610098</v>
      </c>
      <c r="J4020">
        <v>0.854721030042918</v>
      </c>
      <c r="K4020">
        <v>0.54807657003402699</v>
      </c>
      <c r="M4020" t="str">
        <f t="shared" si="124"/>
        <v>Medium</v>
      </c>
      <c r="O4020" t="s">
        <v>33</v>
      </c>
      <c r="P4020">
        <v>0.34306815266609197</v>
      </c>
    </row>
    <row r="4021" spans="8:16">
      <c r="H4021">
        <f t="shared" si="125"/>
        <v>4019</v>
      </c>
      <c r="I4021">
        <v>0.54643131235610098</v>
      </c>
      <c r="J4021">
        <v>0.85493562231759701</v>
      </c>
      <c r="K4021">
        <v>0.54817003011703502</v>
      </c>
      <c r="M4021" t="str">
        <f t="shared" si="124"/>
        <v>Medium</v>
      </c>
      <c r="O4021" t="s">
        <v>33</v>
      </c>
      <c r="P4021">
        <v>0.238938018679619</v>
      </c>
    </row>
    <row r="4022" spans="8:16">
      <c r="H4022">
        <f t="shared" si="125"/>
        <v>4020</v>
      </c>
      <c r="I4022">
        <v>0.54643131235610098</v>
      </c>
      <c r="J4022">
        <v>0.85515021459227503</v>
      </c>
      <c r="K4022">
        <v>0.54851618409156799</v>
      </c>
      <c r="M4022" t="str">
        <f t="shared" si="124"/>
        <v>Medium</v>
      </c>
      <c r="O4022" t="s">
        <v>33</v>
      </c>
      <c r="P4022">
        <v>0.52263116836547896</v>
      </c>
    </row>
    <row r="4023" spans="8:16">
      <c r="H4023">
        <f t="shared" si="125"/>
        <v>4021</v>
      </c>
      <c r="I4023">
        <v>0.54643131235610098</v>
      </c>
      <c r="J4023">
        <v>0.85536480686695304</v>
      </c>
      <c r="K4023">
        <v>0.54884332418441795</v>
      </c>
      <c r="M4023" t="str">
        <f t="shared" si="124"/>
        <v>Medium</v>
      </c>
      <c r="O4023" t="s">
        <v>33</v>
      </c>
      <c r="P4023">
        <v>0.25861218571662897</v>
      </c>
    </row>
    <row r="4024" spans="8:16">
      <c r="H4024">
        <f t="shared" si="125"/>
        <v>4022</v>
      </c>
      <c r="I4024">
        <v>0.54566385264773598</v>
      </c>
      <c r="J4024">
        <v>0.85536480686695304</v>
      </c>
      <c r="K4024">
        <v>0.54886293411254905</v>
      </c>
      <c r="M4024" t="str">
        <f t="shared" si="124"/>
        <v>Medium</v>
      </c>
      <c r="O4024" t="s">
        <v>33</v>
      </c>
      <c r="P4024">
        <v>0.41808566451072698</v>
      </c>
    </row>
    <row r="4025" spans="8:16">
      <c r="H4025">
        <f t="shared" si="125"/>
        <v>4023</v>
      </c>
      <c r="I4025">
        <v>0.54566385264773598</v>
      </c>
      <c r="J4025">
        <v>0.85557939914163095</v>
      </c>
      <c r="K4025">
        <v>0.54892045259475697</v>
      </c>
      <c r="M4025" t="str">
        <f t="shared" si="124"/>
        <v>Medium</v>
      </c>
      <c r="O4025" t="s">
        <v>33</v>
      </c>
      <c r="P4025">
        <v>0.43078857660293601</v>
      </c>
    </row>
    <row r="4026" spans="8:16">
      <c r="H4026">
        <f t="shared" si="125"/>
        <v>4024</v>
      </c>
      <c r="I4026">
        <v>0.54566385264773598</v>
      </c>
      <c r="J4026">
        <v>0.85579399141630896</v>
      </c>
      <c r="K4026">
        <v>0.548993319272995</v>
      </c>
      <c r="M4026" t="str">
        <f t="shared" si="124"/>
        <v>Medium</v>
      </c>
      <c r="O4026" t="s">
        <v>33</v>
      </c>
      <c r="P4026">
        <v>0.45438525080680803</v>
      </c>
    </row>
    <row r="4027" spans="8:16">
      <c r="H4027">
        <f t="shared" si="125"/>
        <v>4025</v>
      </c>
      <c r="I4027">
        <v>0.54566385264773598</v>
      </c>
      <c r="J4027">
        <v>0.85600858369098698</v>
      </c>
      <c r="K4027">
        <v>0.54931819438934304</v>
      </c>
      <c r="M4027" t="str">
        <f t="shared" si="124"/>
        <v>Medium</v>
      </c>
      <c r="O4027" t="s">
        <v>33</v>
      </c>
      <c r="P4027">
        <v>0.44129079580307001</v>
      </c>
    </row>
    <row r="4028" spans="8:16">
      <c r="H4028">
        <f t="shared" si="125"/>
        <v>4026</v>
      </c>
      <c r="I4028">
        <v>0.54566385264773598</v>
      </c>
      <c r="J4028">
        <v>0.856223175965665</v>
      </c>
      <c r="K4028">
        <v>0.54970693588256803</v>
      </c>
      <c r="M4028" t="str">
        <f t="shared" si="124"/>
        <v>Medium</v>
      </c>
      <c r="O4028" t="s">
        <v>33</v>
      </c>
      <c r="P4028">
        <v>0.21135684847831701</v>
      </c>
    </row>
    <row r="4029" spans="8:16">
      <c r="H4029">
        <f t="shared" si="125"/>
        <v>4027</v>
      </c>
      <c r="I4029">
        <v>0.54566385264773598</v>
      </c>
      <c r="J4029">
        <v>0.85643776824034301</v>
      </c>
      <c r="K4029">
        <v>0.550233215093613</v>
      </c>
      <c r="M4029" t="str">
        <f t="shared" si="124"/>
        <v>Medium</v>
      </c>
      <c r="O4029" t="s">
        <v>33</v>
      </c>
      <c r="P4029">
        <v>0.41612884402275102</v>
      </c>
    </row>
    <row r="4030" spans="8:16">
      <c r="H4030">
        <f t="shared" si="125"/>
        <v>4028</v>
      </c>
      <c r="I4030">
        <v>0.54566385264773598</v>
      </c>
      <c r="J4030">
        <v>0.85665236051502103</v>
      </c>
      <c r="K4030">
        <v>0.55076813697814897</v>
      </c>
      <c r="M4030" t="str">
        <f t="shared" si="124"/>
        <v>Medium</v>
      </c>
      <c r="O4030" t="s">
        <v>33</v>
      </c>
      <c r="P4030">
        <v>0.22498995065689101</v>
      </c>
    </row>
    <row r="4031" spans="8:16">
      <c r="H4031">
        <f t="shared" si="125"/>
        <v>4029</v>
      </c>
      <c r="I4031">
        <v>0.54489639293937098</v>
      </c>
      <c r="J4031">
        <v>0.85665236051502103</v>
      </c>
      <c r="K4031">
        <v>0.55130469799041704</v>
      </c>
      <c r="M4031" t="str">
        <f t="shared" si="124"/>
        <v>Medium</v>
      </c>
      <c r="O4031" t="s">
        <v>33</v>
      </c>
      <c r="P4031">
        <v>0.23772129416465801</v>
      </c>
    </row>
    <row r="4032" spans="8:16">
      <c r="H4032">
        <f t="shared" si="125"/>
        <v>4030</v>
      </c>
      <c r="I4032">
        <v>0.54489639293937098</v>
      </c>
      <c r="J4032">
        <v>0.85686695278970004</v>
      </c>
      <c r="K4032">
        <v>0.55236208438873302</v>
      </c>
      <c r="M4032" t="str">
        <f t="shared" si="124"/>
        <v>Medium</v>
      </c>
      <c r="O4032" t="s">
        <v>33</v>
      </c>
      <c r="P4032">
        <v>0.22136563062667799</v>
      </c>
    </row>
    <row r="4033" spans="8:16">
      <c r="H4033">
        <f t="shared" si="125"/>
        <v>4031</v>
      </c>
      <c r="I4033">
        <v>0.54489639293937098</v>
      </c>
      <c r="J4033">
        <v>0.85708154506437795</v>
      </c>
      <c r="K4033">
        <v>0.55311343073844899</v>
      </c>
      <c r="M4033" t="str">
        <f t="shared" si="124"/>
        <v>Medium</v>
      </c>
      <c r="O4033" t="s">
        <v>33</v>
      </c>
      <c r="P4033">
        <v>0.235130235552788</v>
      </c>
    </row>
    <row r="4034" spans="8:16">
      <c r="H4034">
        <f t="shared" si="125"/>
        <v>4032</v>
      </c>
      <c r="I4034">
        <v>0.54489639293937098</v>
      </c>
      <c r="J4034">
        <v>0.85729613733905596</v>
      </c>
      <c r="K4034">
        <v>0.55359542369842496</v>
      </c>
      <c r="M4034" t="str">
        <f t="shared" si="124"/>
        <v>Low</v>
      </c>
      <c r="O4034" t="s">
        <v>33</v>
      </c>
      <c r="P4034">
        <v>0.157680884003639</v>
      </c>
    </row>
    <row r="4035" spans="8:16">
      <c r="H4035">
        <f t="shared" si="125"/>
        <v>4033</v>
      </c>
      <c r="I4035">
        <v>0.54412893323100497</v>
      </c>
      <c r="J4035">
        <v>0.85729613733905596</v>
      </c>
      <c r="K4035">
        <v>0.554283887147903</v>
      </c>
      <c r="M4035" t="str">
        <f t="shared" ref="M4035:M4098" si="126">IF(P4035&gt;=$C$10,"High",IF(P4035&lt;=$C$15,"Low","Medium"))</f>
        <v>Medium</v>
      </c>
      <c r="O4035" t="s">
        <v>33</v>
      </c>
      <c r="P4035">
        <v>0.25592705607414201</v>
      </c>
    </row>
    <row r="4036" spans="8:16">
      <c r="H4036">
        <f t="shared" si="125"/>
        <v>4034</v>
      </c>
      <c r="I4036">
        <v>0.54412893323100497</v>
      </c>
      <c r="J4036">
        <v>0.85751072961373398</v>
      </c>
      <c r="K4036">
        <v>0.55504500865936302</v>
      </c>
      <c r="M4036" t="str">
        <f t="shared" si="126"/>
        <v>Medium</v>
      </c>
      <c r="O4036" t="s">
        <v>33</v>
      </c>
      <c r="P4036">
        <v>0.23548571765422799</v>
      </c>
    </row>
    <row r="4037" spans="8:16">
      <c r="H4037">
        <f t="shared" ref="H4037:H4100" si="127">H4036+1</f>
        <v>4035</v>
      </c>
      <c r="I4037">
        <v>0.54412893323100497</v>
      </c>
      <c r="J4037">
        <v>0.857725321888412</v>
      </c>
      <c r="K4037">
        <v>0.55566331744193997</v>
      </c>
      <c r="M4037" t="str">
        <f t="shared" si="126"/>
        <v>Medium</v>
      </c>
      <c r="O4037" t="s">
        <v>33</v>
      </c>
      <c r="P4037">
        <v>0.47519242763519298</v>
      </c>
    </row>
    <row r="4038" spans="8:16">
      <c r="H4038">
        <f t="shared" si="127"/>
        <v>4036</v>
      </c>
      <c r="I4038">
        <v>0.54412893323100497</v>
      </c>
      <c r="J4038">
        <v>0.85793991416309001</v>
      </c>
      <c r="K4038">
        <v>0.555890291929245</v>
      </c>
      <c r="M4038" t="str">
        <f t="shared" si="126"/>
        <v>Medium</v>
      </c>
      <c r="O4038" t="s">
        <v>33</v>
      </c>
      <c r="P4038">
        <v>0.40828019380569502</v>
      </c>
    </row>
    <row r="4039" spans="8:16">
      <c r="H4039">
        <f t="shared" si="127"/>
        <v>4037</v>
      </c>
      <c r="I4039">
        <v>0.54412893323100497</v>
      </c>
      <c r="J4039">
        <v>0.85815450643776803</v>
      </c>
      <c r="K4039">
        <v>0.55614739656448398</v>
      </c>
      <c r="M4039" t="str">
        <f t="shared" si="126"/>
        <v>Medium</v>
      </c>
      <c r="O4039" t="s">
        <v>33</v>
      </c>
      <c r="P4039">
        <v>0.37915277481079102</v>
      </c>
    </row>
    <row r="4040" spans="8:16">
      <c r="H4040">
        <f t="shared" si="127"/>
        <v>4038</v>
      </c>
      <c r="I4040">
        <v>0.54412893323100497</v>
      </c>
      <c r="J4040">
        <v>0.85836909871244604</v>
      </c>
      <c r="K4040">
        <v>0.55757078528404203</v>
      </c>
      <c r="M4040" t="str">
        <f t="shared" si="126"/>
        <v>Medium</v>
      </c>
      <c r="O4040" t="s">
        <v>33</v>
      </c>
      <c r="P4040">
        <v>0.39015844464302102</v>
      </c>
    </row>
    <row r="4041" spans="8:16">
      <c r="H4041">
        <f t="shared" si="127"/>
        <v>4039</v>
      </c>
      <c r="I4041">
        <v>0.54412893323100497</v>
      </c>
      <c r="J4041">
        <v>0.85858369098712495</v>
      </c>
      <c r="K4041">
        <v>0.55876490473747298</v>
      </c>
      <c r="M4041" t="str">
        <f t="shared" si="126"/>
        <v>Medium</v>
      </c>
      <c r="O4041" t="s">
        <v>33</v>
      </c>
      <c r="P4041">
        <v>0.52500069141387895</v>
      </c>
    </row>
    <row r="4042" spans="8:16">
      <c r="H4042">
        <f t="shared" si="127"/>
        <v>4040</v>
      </c>
      <c r="I4042">
        <v>0.54412893323100497</v>
      </c>
      <c r="J4042">
        <v>0.85879828326180296</v>
      </c>
      <c r="K4042">
        <v>0.55896764993667603</v>
      </c>
      <c r="M4042" t="str">
        <f t="shared" si="126"/>
        <v>Medium</v>
      </c>
      <c r="O4042" t="s">
        <v>33</v>
      </c>
      <c r="P4042">
        <v>0.378295928239822</v>
      </c>
    </row>
    <row r="4043" spans="8:16">
      <c r="H4043">
        <f t="shared" si="127"/>
        <v>4041</v>
      </c>
      <c r="I4043">
        <v>0.54412893323100497</v>
      </c>
      <c r="J4043">
        <v>0.85901287553648098</v>
      </c>
      <c r="K4043">
        <v>0.55918639898300204</v>
      </c>
      <c r="M4043" t="str">
        <f t="shared" si="126"/>
        <v>Medium</v>
      </c>
      <c r="O4043" t="s">
        <v>33</v>
      </c>
      <c r="P4043">
        <v>0.21438644826412201</v>
      </c>
    </row>
    <row r="4044" spans="8:16">
      <c r="H4044">
        <f t="shared" si="127"/>
        <v>4042</v>
      </c>
      <c r="I4044">
        <v>0.54412893323100497</v>
      </c>
      <c r="J4044">
        <v>0.859227467811159</v>
      </c>
      <c r="K4044">
        <v>0.55934301018714905</v>
      </c>
      <c r="M4044" t="str">
        <f t="shared" si="126"/>
        <v>Medium</v>
      </c>
      <c r="O4044" t="s">
        <v>33</v>
      </c>
      <c r="P4044">
        <v>0.241698428988457</v>
      </c>
    </row>
    <row r="4045" spans="8:16">
      <c r="H4045">
        <f t="shared" si="127"/>
        <v>4043</v>
      </c>
      <c r="I4045">
        <v>0.54412893323100497</v>
      </c>
      <c r="J4045">
        <v>0.85944206008583701</v>
      </c>
      <c r="K4045">
        <v>0.55979692935943604</v>
      </c>
      <c r="M4045" t="str">
        <f t="shared" si="126"/>
        <v>Low</v>
      </c>
      <c r="O4045" t="s">
        <v>33</v>
      </c>
      <c r="P4045">
        <v>0.19312117993831601</v>
      </c>
    </row>
    <row r="4046" spans="8:16">
      <c r="H4046">
        <f t="shared" si="127"/>
        <v>4044</v>
      </c>
      <c r="I4046">
        <v>0.54412893323100497</v>
      </c>
      <c r="J4046">
        <v>0.85965665236051503</v>
      </c>
      <c r="K4046">
        <v>0.56026309728622403</v>
      </c>
      <c r="M4046" t="str">
        <f t="shared" si="126"/>
        <v>High</v>
      </c>
      <c r="O4046" t="s">
        <v>33</v>
      </c>
      <c r="P4046">
        <v>0.62654274702072099</v>
      </c>
    </row>
    <row r="4047" spans="8:16">
      <c r="H4047">
        <f t="shared" si="127"/>
        <v>4045</v>
      </c>
      <c r="I4047">
        <v>0.54412893323100497</v>
      </c>
      <c r="J4047">
        <v>0.85987124463519304</v>
      </c>
      <c r="K4047">
        <v>0.56049019098281905</v>
      </c>
      <c r="M4047" t="str">
        <f t="shared" si="126"/>
        <v>Medium</v>
      </c>
      <c r="O4047" t="s">
        <v>33</v>
      </c>
      <c r="P4047">
        <v>0.29728248715400701</v>
      </c>
    </row>
    <row r="4048" spans="8:16">
      <c r="H4048">
        <f t="shared" si="127"/>
        <v>4046</v>
      </c>
      <c r="I4048">
        <v>0.54412893323100497</v>
      </c>
      <c r="J4048">
        <v>0.86008583690987095</v>
      </c>
      <c r="K4048">
        <v>0.56067562103271495</v>
      </c>
      <c r="M4048" t="str">
        <f t="shared" si="126"/>
        <v>High</v>
      </c>
      <c r="O4048" t="s">
        <v>33</v>
      </c>
      <c r="P4048">
        <v>0.81517404317855802</v>
      </c>
    </row>
    <row r="4049" spans="8:16">
      <c r="H4049">
        <f t="shared" si="127"/>
        <v>4047</v>
      </c>
      <c r="I4049">
        <v>0.54412893323100497</v>
      </c>
      <c r="J4049">
        <v>0.86030042918454896</v>
      </c>
      <c r="K4049">
        <v>0.56078320741653398</v>
      </c>
      <c r="M4049" t="str">
        <f t="shared" si="126"/>
        <v>Medium</v>
      </c>
      <c r="O4049" t="s">
        <v>33</v>
      </c>
      <c r="P4049">
        <v>0.22132004797458599</v>
      </c>
    </row>
    <row r="4050" spans="8:16">
      <c r="H4050">
        <f t="shared" si="127"/>
        <v>4048</v>
      </c>
      <c r="I4050">
        <v>0.54336147352263997</v>
      </c>
      <c r="J4050">
        <v>0.86030042918454896</v>
      </c>
      <c r="K4050">
        <v>0.56080392003059398</v>
      </c>
      <c r="M4050" t="str">
        <f t="shared" si="126"/>
        <v>Medium</v>
      </c>
      <c r="O4050" t="s">
        <v>33</v>
      </c>
      <c r="P4050">
        <v>0.52571022510528598</v>
      </c>
    </row>
    <row r="4051" spans="8:16">
      <c r="H4051">
        <f t="shared" si="127"/>
        <v>4049</v>
      </c>
      <c r="I4051">
        <v>0.54336147352263997</v>
      </c>
      <c r="J4051">
        <v>0.86051502145922698</v>
      </c>
      <c r="K4051">
        <v>0.56134295463562001</v>
      </c>
      <c r="M4051" t="str">
        <f t="shared" si="126"/>
        <v>Medium</v>
      </c>
      <c r="O4051" t="s">
        <v>33</v>
      </c>
      <c r="P4051">
        <v>0.35264006257057201</v>
      </c>
    </row>
    <row r="4052" spans="8:16">
      <c r="H4052">
        <f t="shared" si="127"/>
        <v>4050</v>
      </c>
      <c r="I4052">
        <v>0.54336147352263997</v>
      </c>
      <c r="J4052">
        <v>0.860729613733906</v>
      </c>
      <c r="K4052">
        <v>0.56204640865325906</v>
      </c>
      <c r="M4052" t="str">
        <f t="shared" si="126"/>
        <v>Medium</v>
      </c>
      <c r="O4052" t="s">
        <v>33</v>
      </c>
      <c r="P4052">
        <v>0.307058244943619</v>
      </c>
    </row>
    <row r="4053" spans="8:16">
      <c r="H4053">
        <f t="shared" si="127"/>
        <v>4051</v>
      </c>
      <c r="I4053">
        <v>0.54259401381427497</v>
      </c>
      <c r="J4053">
        <v>0.860729613733906</v>
      </c>
      <c r="K4053">
        <v>0.56232985854148898</v>
      </c>
      <c r="M4053" t="str">
        <f t="shared" si="126"/>
        <v>Medium</v>
      </c>
      <c r="O4053" t="s">
        <v>33</v>
      </c>
      <c r="P4053">
        <v>0.233277648687363</v>
      </c>
    </row>
    <row r="4054" spans="8:16">
      <c r="H4054">
        <f t="shared" si="127"/>
        <v>4052</v>
      </c>
      <c r="I4054">
        <v>0.54182655410590896</v>
      </c>
      <c r="J4054">
        <v>0.860729613733906</v>
      </c>
      <c r="K4054">
        <v>0.562440305948257</v>
      </c>
      <c r="M4054" t="str">
        <f t="shared" si="126"/>
        <v>Medium</v>
      </c>
      <c r="O4054" t="s">
        <v>33</v>
      </c>
      <c r="P4054">
        <v>0.31107279658317599</v>
      </c>
    </row>
    <row r="4055" spans="8:16">
      <c r="H4055">
        <f t="shared" si="127"/>
        <v>4053</v>
      </c>
      <c r="I4055">
        <v>0.54182655410590896</v>
      </c>
      <c r="J4055">
        <v>0.86094420600858401</v>
      </c>
      <c r="K4055">
        <v>0.56261175870895397</v>
      </c>
      <c r="M4055" t="str">
        <f t="shared" si="126"/>
        <v>Medium</v>
      </c>
      <c r="O4055" t="s">
        <v>33</v>
      </c>
      <c r="P4055">
        <v>0.225611656904221</v>
      </c>
    </row>
    <row r="4056" spans="8:16">
      <c r="H4056">
        <f t="shared" si="127"/>
        <v>4054</v>
      </c>
      <c r="I4056">
        <v>0.54182655410590896</v>
      </c>
      <c r="J4056">
        <v>0.86115879828326203</v>
      </c>
      <c r="K4056">
        <v>0.56284019351005599</v>
      </c>
      <c r="M4056" t="str">
        <f t="shared" si="126"/>
        <v>Medium</v>
      </c>
      <c r="O4056" t="s">
        <v>33</v>
      </c>
      <c r="P4056">
        <v>0.40963423252105702</v>
      </c>
    </row>
    <row r="4057" spans="8:16">
      <c r="H4057">
        <f t="shared" si="127"/>
        <v>4055</v>
      </c>
      <c r="I4057">
        <v>0.54182655410590896</v>
      </c>
      <c r="J4057">
        <v>0.86137339055794004</v>
      </c>
      <c r="K4057">
        <v>0.56320607662200906</v>
      </c>
      <c r="M4057" t="str">
        <f t="shared" si="126"/>
        <v>Medium</v>
      </c>
      <c r="O4057" t="s">
        <v>33</v>
      </c>
      <c r="P4057">
        <v>0.50797456502914395</v>
      </c>
    </row>
    <row r="4058" spans="8:16">
      <c r="H4058">
        <f t="shared" si="127"/>
        <v>4056</v>
      </c>
      <c r="I4058">
        <v>0.54182655410590896</v>
      </c>
      <c r="J4058">
        <v>0.86158798283261795</v>
      </c>
      <c r="K4058">
        <v>0.56361401081085205</v>
      </c>
      <c r="M4058" t="str">
        <f t="shared" si="126"/>
        <v>Medium</v>
      </c>
      <c r="O4058" t="s">
        <v>33</v>
      </c>
      <c r="P4058">
        <v>0.40591341257095298</v>
      </c>
    </row>
    <row r="4059" spans="8:16">
      <c r="H4059">
        <f t="shared" si="127"/>
        <v>4057</v>
      </c>
      <c r="I4059">
        <v>0.54182655410590896</v>
      </c>
      <c r="J4059">
        <v>0.86180257510729597</v>
      </c>
      <c r="K4059">
        <v>0.56375345587730397</v>
      </c>
      <c r="M4059" t="str">
        <f t="shared" si="126"/>
        <v>Medium</v>
      </c>
      <c r="O4059" t="s">
        <v>33</v>
      </c>
      <c r="P4059">
        <v>0.33177351951599099</v>
      </c>
    </row>
    <row r="4060" spans="8:16">
      <c r="H4060">
        <f t="shared" si="127"/>
        <v>4058</v>
      </c>
      <c r="I4060">
        <v>0.54182655410590896</v>
      </c>
      <c r="J4060">
        <v>0.86201716738197398</v>
      </c>
      <c r="K4060">
        <v>0.56390005350112904</v>
      </c>
      <c r="M4060" t="str">
        <f t="shared" si="126"/>
        <v>Low</v>
      </c>
      <c r="O4060" t="s">
        <v>33</v>
      </c>
      <c r="P4060">
        <v>0.17280317842960399</v>
      </c>
    </row>
    <row r="4061" spans="8:16">
      <c r="H4061">
        <f t="shared" si="127"/>
        <v>4059</v>
      </c>
      <c r="I4061">
        <v>0.54182655410590896</v>
      </c>
      <c r="J4061">
        <v>0.862231759656652</v>
      </c>
      <c r="K4061">
        <v>0.56429892778396595</v>
      </c>
      <c r="M4061" t="str">
        <f t="shared" si="126"/>
        <v>High</v>
      </c>
      <c r="O4061" t="s">
        <v>33</v>
      </c>
      <c r="P4061">
        <v>0.85355281829833995</v>
      </c>
    </row>
    <row r="4062" spans="8:16">
      <c r="H4062">
        <f t="shared" si="127"/>
        <v>4060</v>
      </c>
      <c r="I4062">
        <v>0.54182655410590896</v>
      </c>
      <c r="J4062">
        <v>0.86244635193133001</v>
      </c>
      <c r="K4062">
        <v>0.56458547711372398</v>
      </c>
      <c r="M4062" t="str">
        <f t="shared" si="126"/>
        <v>Medium</v>
      </c>
      <c r="O4062" t="s">
        <v>33</v>
      </c>
      <c r="P4062">
        <v>0.54820555448532104</v>
      </c>
    </row>
    <row r="4063" spans="8:16">
      <c r="H4063">
        <f t="shared" si="127"/>
        <v>4061</v>
      </c>
      <c r="I4063">
        <v>0.54105909439754396</v>
      </c>
      <c r="J4063">
        <v>0.86244635193133001</v>
      </c>
      <c r="K4063">
        <v>0.56467849016189597</v>
      </c>
      <c r="M4063" t="str">
        <f t="shared" si="126"/>
        <v>Medium</v>
      </c>
      <c r="O4063" t="s">
        <v>33</v>
      </c>
      <c r="P4063">
        <v>0.52130508422851596</v>
      </c>
    </row>
    <row r="4064" spans="8:16">
      <c r="H4064">
        <f t="shared" si="127"/>
        <v>4062</v>
      </c>
      <c r="I4064">
        <v>0.54029163468917896</v>
      </c>
      <c r="J4064">
        <v>0.86244635193133001</v>
      </c>
      <c r="K4064">
        <v>0.56481599807739302</v>
      </c>
      <c r="M4064" t="str">
        <f t="shared" si="126"/>
        <v>Medium</v>
      </c>
      <c r="O4064" t="s">
        <v>33</v>
      </c>
      <c r="P4064">
        <v>0.28774684667587302</v>
      </c>
    </row>
    <row r="4065" spans="8:16">
      <c r="H4065">
        <f t="shared" si="127"/>
        <v>4063</v>
      </c>
      <c r="I4065">
        <v>0.54029163468917896</v>
      </c>
      <c r="J4065">
        <v>0.86266094420600903</v>
      </c>
      <c r="K4065">
        <v>0.56488814949989297</v>
      </c>
      <c r="M4065" t="str">
        <f t="shared" si="126"/>
        <v>High</v>
      </c>
      <c r="O4065" t="s">
        <v>33</v>
      </c>
      <c r="P4065">
        <v>0.63388073444366499</v>
      </c>
    </row>
    <row r="4066" spans="8:16">
      <c r="H4066">
        <f t="shared" si="127"/>
        <v>4064</v>
      </c>
      <c r="I4066">
        <v>0.53952417498081395</v>
      </c>
      <c r="J4066">
        <v>0.86266094420600903</v>
      </c>
      <c r="K4066">
        <v>0.56497153639793396</v>
      </c>
      <c r="M4066" t="str">
        <f t="shared" si="126"/>
        <v>Medium</v>
      </c>
      <c r="O4066" t="s">
        <v>33</v>
      </c>
      <c r="P4066">
        <v>0.32813078165054299</v>
      </c>
    </row>
    <row r="4067" spans="8:16">
      <c r="H4067">
        <f t="shared" si="127"/>
        <v>4065</v>
      </c>
      <c r="I4067">
        <v>0.53952417498081395</v>
      </c>
      <c r="J4067">
        <v>0.86309012875536495</v>
      </c>
      <c r="K4067">
        <v>0.56508129835128795</v>
      </c>
      <c r="M4067" t="str">
        <f t="shared" si="126"/>
        <v>High</v>
      </c>
      <c r="O4067" t="s">
        <v>33</v>
      </c>
      <c r="P4067">
        <v>0.82561486959457397</v>
      </c>
    </row>
    <row r="4068" spans="8:16">
      <c r="H4068">
        <f t="shared" si="127"/>
        <v>4066</v>
      </c>
      <c r="I4068">
        <v>0.53952417498081395</v>
      </c>
      <c r="J4068">
        <v>0.86330472103004297</v>
      </c>
      <c r="K4068">
        <v>0.56524726748466503</v>
      </c>
      <c r="M4068" t="str">
        <f t="shared" si="126"/>
        <v>Medium</v>
      </c>
      <c r="O4068" t="s">
        <v>33</v>
      </c>
      <c r="P4068">
        <v>0.51642817258834794</v>
      </c>
    </row>
    <row r="4069" spans="8:16">
      <c r="H4069">
        <f t="shared" si="127"/>
        <v>4067</v>
      </c>
      <c r="I4069">
        <v>0.53952417498081395</v>
      </c>
      <c r="J4069">
        <v>0.86351931330472098</v>
      </c>
      <c r="K4069">
        <v>0.56555753946304299</v>
      </c>
      <c r="M4069" t="str">
        <f t="shared" si="126"/>
        <v>Medium</v>
      </c>
      <c r="O4069" t="s">
        <v>33</v>
      </c>
      <c r="P4069">
        <v>0.42798757553100603</v>
      </c>
    </row>
    <row r="4070" spans="8:16">
      <c r="H4070">
        <f t="shared" si="127"/>
        <v>4068</v>
      </c>
      <c r="I4070">
        <v>0.53952417498081395</v>
      </c>
      <c r="J4070">
        <v>0.863733905579399</v>
      </c>
      <c r="K4070">
        <v>0.56602409482002303</v>
      </c>
      <c r="M4070" t="str">
        <f t="shared" si="126"/>
        <v>Medium</v>
      </c>
      <c r="O4070" t="s">
        <v>33</v>
      </c>
      <c r="P4070">
        <v>0.319123804569244</v>
      </c>
    </row>
    <row r="4071" spans="8:16">
      <c r="H4071">
        <f t="shared" si="127"/>
        <v>4069</v>
      </c>
      <c r="I4071">
        <v>0.53952417498081395</v>
      </c>
      <c r="J4071">
        <v>0.86394849785407701</v>
      </c>
      <c r="K4071">
        <v>0.56661871075630199</v>
      </c>
      <c r="M4071" t="str">
        <f t="shared" si="126"/>
        <v>Medium</v>
      </c>
      <c r="O4071" t="s">
        <v>33</v>
      </c>
      <c r="P4071">
        <v>0.37905162572860701</v>
      </c>
    </row>
    <row r="4072" spans="8:16">
      <c r="H4072">
        <f t="shared" si="127"/>
        <v>4070</v>
      </c>
      <c r="I4072">
        <v>0.53952417498081395</v>
      </c>
      <c r="J4072">
        <v>0.86416309012875503</v>
      </c>
      <c r="K4072">
        <v>0.56700745224952698</v>
      </c>
      <c r="M4072" t="str">
        <f t="shared" si="126"/>
        <v>Low</v>
      </c>
      <c r="O4072" t="s">
        <v>33</v>
      </c>
      <c r="P4072">
        <v>0.1640964448452</v>
      </c>
    </row>
    <row r="4073" spans="8:16">
      <c r="H4073">
        <f t="shared" si="127"/>
        <v>4071</v>
      </c>
      <c r="I4073">
        <v>0.53952417498081395</v>
      </c>
      <c r="J4073">
        <v>0.86437768240343305</v>
      </c>
      <c r="K4073">
        <v>0.56721556186676003</v>
      </c>
      <c r="M4073" t="str">
        <f t="shared" si="126"/>
        <v>High</v>
      </c>
      <c r="O4073" t="s">
        <v>33</v>
      </c>
      <c r="P4073">
        <v>0.63215440511703502</v>
      </c>
    </row>
    <row r="4074" spans="8:16">
      <c r="H4074">
        <f t="shared" si="127"/>
        <v>4072</v>
      </c>
      <c r="I4074">
        <v>0.53952417498081395</v>
      </c>
      <c r="J4074">
        <v>0.86459227467811195</v>
      </c>
      <c r="K4074">
        <v>0.56742298603057895</v>
      </c>
      <c r="M4074" t="str">
        <f t="shared" si="126"/>
        <v>Medium</v>
      </c>
      <c r="O4074" t="s">
        <v>33</v>
      </c>
      <c r="P4074">
        <v>0.31585240364074701</v>
      </c>
    </row>
    <row r="4075" spans="8:16">
      <c r="H4075">
        <f t="shared" si="127"/>
        <v>4073</v>
      </c>
      <c r="I4075">
        <v>0.53952417498081395</v>
      </c>
      <c r="J4075">
        <v>0.86480686695278997</v>
      </c>
      <c r="K4075">
        <v>0.56760680675506603</v>
      </c>
      <c r="M4075" t="str">
        <f t="shared" si="126"/>
        <v>Medium</v>
      </c>
      <c r="O4075" t="s">
        <v>33</v>
      </c>
      <c r="P4075">
        <v>0.22465965151786799</v>
      </c>
    </row>
    <row r="4076" spans="8:16">
      <c r="H4076">
        <f t="shared" si="127"/>
        <v>4074</v>
      </c>
      <c r="I4076">
        <v>0.53875671527244795</v>
      </c>
      <c r="J4076">
        <v>0.86480686695278997</v>
      </c>
      <c r="K4076">
        <v>0.56800568103790305</v>
      </c>
      <c r="M4076" t="str">
        <f t="shared" si="126"/>
        <v>Medium</v>
      </c>
      <c r="O4076" t="s">
        <v>33</v>
      </c>
      <c r="P4076">
        <v>0.27866733074188199</v>
      </c>
    </row>
    <row r="4077" spans="8:16">
      <c r="H4077">
        <f t="shared" si="127"/>
        <v>4075</v>
      </c>
      <c r="I4077">
        <v>0.53875671527244795</v>
      </c>
      <c r="J4077">
        <v>0.86502145922746798</v>
      </c>
      <c r="K4077">
        <v>0.56836518645286604</v>
      </c>
      <c r="M4077" t="str">
        <f t="shared" si="126"/>
        <v>Medium</v>
      </c>
      <c r="O4077" t="s">
        <v>33</v>
      </c>
      <c r="P4077">
        <v>0.206401348114014</v>
      </c>
    </row>
    <row r="4078" spans="8:16">
      <c r="H4078">
        <f t="shared" si="127"/>
        <v>4076</v>
      </c>
      <c r="I4078">
        <v>0.53875671527244795</v>
      </c>
      <c r="J4078">
        <v>0.865236051502146</v>
      </c>
      <c r="K4078">
        <v>0.56898802518844604</v>
      </c>
      <c r="M4078" t="str">
        <f t="shared" si="126"/>
        <v>Medium</v>
      </c>
      <c r="O4078" t="s">
        <v>33</v>
      </c>
      <c r="P4078">
        <v>0.31248307228088401</v>
      </c>
    </row>
    <row r="4079" spans="8:16">
      <c r="H4079">
        <f t="shared" si="127"/>
        <v>4077</v>
      </c>
      <c r="I4079">
        <v>0.53798925556408295</v>
      </c>
      <c r="J4079">
        <v>0.865236051502146</v>
      </c>
      <c r="K4079">
        <v>0.56979179382324197</v>
      </c>
      <c r="M4079" t="str">
        <f t="shared" si="126"/>
        <v>Medium</v>
      </c>
      <c r="O4079" t="s">
        <v>33</v>
      </c>
      <c r="P4079">
        <v>0.34013250470161399</v>
      </c>
    </row>
    <row r="4080" spans="8:16">
      <c r="H4080">
        <f t="shared" si="127"/>
        <v>4078</v>
      </c>
      <c r="I4080">
        <v>0.53798925556408295</v>
      </c>
      <c r="J4080">
        <v>0.86545064377682401</v>
      </c>
      <c r="K4080">
        <v>0.57017791271209695</v>
      </c>
      <c r="M4080" t="str">
        <f t="shared" si="126"/>
        <v>Medium</v>
      </c>
      <c r="O4080" t="s">
        <v>33</v>
      </c>
      <c r="P4080">
        <v>0.20323851704597501</v>
      </c>
    </row>
    <row r="4081" spans="8:16">
      <c r="H4081">
        <f t="shared" si="127"/>
        <v>4079</v>
      </c>
      <c r="I4081">
        <v>0.53798925556408295</v>
      </c>
      <c r="J4081">
        <v>0.86566523605150203</v>
      </c>
      <c r="K4081">
        <v>0.57043853402137801</v>
      </c>
      <c r="M4081" t="str">
        <f t="shared" si="126"/>
        <v>Medium</v>
      </c>
      <c r="O4081" t="s">
        <v>33</v>
      </c>
      <c r="P4081">
        <v>0.230190023779869</v>
      </c>
    </row>
    <row r="4082" spans="8:16">
      <c r="H4082">
        <f t="shared" si="127"/>
        <v>4080</v>
      </c>
      <c r="I4082">
        <v>0.53798925556408295</v>
      </c>
      <c r="J4082">
        <v>0.86587982832618005</v>
      </c>
      <c r="K4082">
        <v>0.57064104080200195</v>
      </c>
      <c r="M4082" t="str">
        <f t="shared" si="126"/>
        <v>Medium</v>
      </c>
      <c r="O4082" t="s">
        <v>33</v>
      </c>
      <c r="P4082">
        <v>0.31061971187591603</v>
      </c>
    </row>
    <row r="4083" spans="8:16">
      <c r="H4083">
        <f t="shared" si="127"/>
        <v>4081</v>
      </c>
      <c r="I4083">
        <v>0.53722179585571805</v>
      </c>
      <c r="J4083">
        <v>0.86587982832618005</v>
      </c>
      <c r="K4083">
        <v>0.570712089538574</v>
      </c>
      <c r="M4083" t="str">
        <f t="shared" si="126"/>
        <v>Medium</v>
      </c>
      <c r="O4083" t="s">
        <v>33</v>
      </c>
      <c r="P4083">
        <v>0.26722064614295998</v>
      </c>
    </row>
    <row r="4084" spans="8:16">
      <c r="H4084">
        <f t="shared" si="127"/>
        <v>4082</v>
      </c>
      <c r="I4084">
        <v>0.53722179585571805</v>
      </c>
      <c r="J4084">
        <v>0.86609442060085795</v>
      </c>
      <c r="K4084">
        <v>0.57073777914047197</v>
      </c>
      <c r="M4084" t="str">
        <f t="shared" si="126"/>
        <v>Medium</v>
      </c>
      <c r="O4084" t="s">
        <v>33</v>
      </c>
      <c r="P4084">
        <v>0.27651166915893599</v>
      </c>
    </row>
    <row r="4085" spans="8:16">
      <c r="H4085">
        <f t="shared" si="127"/>
        <v>4083</v>
      </c>
      <c r="I4085">
        <v>0.53645433614735205</v>
      </c>
      <c r="J4085">
        <v>0.86609442060085795</v>
      </c>
      <c r="K4085">
        <v>0.57100263237953197</v>
      </c>
      <c r="M4085" t="str">
        <f t="shared" si="126"/>
        <v>Medium</v>
      </c>
      <c r="O4085" t="s">
        <v>33</v>
      </c>
      <c r="P4085">
        <v>0.28380903601646401</v>
      </c>
    </row>
    <row r="4086" spans="8:16">
      <c r="H4086">
        <f t="shared" si="127"/>
        <v>4084</v>
      </c>
      <c r="I4086">
        <v>0.53645433614735205</v>
      </c>
      <c r="J4086">
        <v>0.86630901287553697</v>
      </c>
      <c r="K4086">
        <v>0.57144027948379505</v>
      </c>
      <c r="M4086" t="str">
        <f t="shared" si="126"/>
        <v>Medium</v>
      </c>
      <c r="O4086" t="s">
        <v>33</v>
      </c>
      <c r="P4086">
        <v>0.21705445647239699</v>
      </c>
    </row>
    <row r="4087" spans="8:16">
      <c r="H4087">
        <f t="shared" si="127"/>
        <v>4085</v>
      </c>
      <c r="I4087">
        <v>0.53645433614735205</v>
      </c>
      <c r="J4087">
        <v>0.86652360515021498</v>
      </c>
      <c r="K4087">
        <v>0.57168316841125499</v>
      </c>
      <c r="M4087" t="str">
        <f t="shared" si="126"/>
        <v>Medium</v>
      </c>
      <c r="O4087" t="s">
        <v>33</v>
      </c>
      <c r="P4087">
        <v>0.49225893616676297</v>
      </c>
    </row>
    <row r="4088" spans="8:16">
      <c r="H4088">
        <f t="shared" si="127"/>
        <v>4086</v>
      </c>
      <c r="I4088">
        <v>0.53645433614735205</v>
      </c>
      <c r="J4088">
        <v>0.866738197424893</v>
      </c>
      <c r="K4088">
        <v>0.57197168469429005</v>
      </c>
      <c r="M4088" t="str">
        <f t="shared" si="126"/>
        <v>Medium</v>
      </c>
      <c r="O4088" t="s">
        <v>33</v>
      </c>
      <c r="P4088">
        <v>0.216214925050735</v>
      </c>
    </row>
    <row r="4089" spans="8:16">
      <c r="H4089">
        <f t="shared" si="127"/>
        <v>4087</v>
      </c>
      <c r="I4089">
        <v>0.53645433614735205</v>
      </c>
      <c r="J4089">
        <v>0.86695278969957101</v>
      </c>
      <c r="K4089">
        <v>0.572701156139374</v>
      </c>
      <c r="M4089" t="str">
        <f t="shared" si="126"/>
        <v>Medium</v>
      </c>
      <c r="O4089" t="s">
        <v>33</v>
      </c>
      <c r="P4089">
        <v>0.50841343402862504</v>
      </c>
    </row>
    <row r="4090" spans="8:16">
      <c r="H4090">
        <f t="shared" si="127"/>
        <v>4088</v>
      </c>
      <c r="I4090">
        <v>0.53645433614735205</v>
      </c>
      <c r="J4090">
        <v>0.86716738197424903</v>
      </c>
      <c r="K4090">
        <v>0.57323643565177895</v>
      </c>
      <c r="M4090" t="str">
        <f t="shared" si="126"/>
        <v>High</v>
      </c>
      <c r="O4090" t="s">
        <v>33</v>
      </c>
      <c r="P4090">
        <v>0.65101349353790305</v>
      </c>
    </row>
    <row r="4091" spans="8:16">
      <c r="H4091">
        <f t="shared" si="127"/>
        <v>4089</v>
      </c>
      <c r="I4091">
        <v>0.53645433614735205</v>
      </c>
      <c r="J4091">
        <v>0.86738197424892705</v>
      </c>
      <c r="K4091">
        <v>0.57352739572525002</v>
      </c>
      <c r="M4091" t="str">
        <f t="shared" si="126"/>
        <v>Medium</v>
      </c>
      <c r="O4091" t="s">
        <v>33</v>
      </c>
      <c r="P4091">
        <v>0.30991363525390597</v>
      </c>
    </row>
    <row r="4092" spans="8:16">
      <c r="H4092">
        <f t="shared" si="127"/>
        <v>4090</v>
      </c>
      <c r="I4092">
        <v>0.53645433614735205</v>
      </c>
      <c r="J4092">
        <v>0.86759656652360495</v>
      </c>
      <c r="K4092">
        <v>0.57383963465690602</v>
      </c>
      <c r="M4092" t="str">
        <f t="shared" si="126"/>
        <v>High</v>
      </c>
      <c r="O4092" t="s">
        <v>33</v>
      </c>
      <c r="P4092">
        <v>0.59147971868515004</v>
      </c>
    </row>
    <row r="4093" spans="8:16">
      <c r="H4093">
        <f t="shared" si="127"/>
        <v>4091</v>
      </c>
      <c r="I4093">
        <v>0.53645433614735205</v>
      </c>
      <c r="J4093">
        <v>0.86781115879828297</v>
      </c>
      <c r="K4093">
        <v>0.57431235909461997</v>
      </c>
      <c r="M4093" t="str">
        <f t="shared" si="126"/>
        <v>Low</v>
      </c>
      <c r="O4093" t="s">
        <v>33</v>
      </c>
      <c r="P4093">
        <v>0.162300750613213</v>
      </c>
    </row>
    <row r="4094" spans="8:16">
      <c r="H4094">
        <f t="shared" si="127"/>
        <v>4092</v>
      </c>
      <c r="I4094">
        <v>0.53645433614735205</v>
      </c>
      <c r="J4094">
        <v>0.86802575107296098</v>
      </c>
      <c r="K4094">
        <v>0.57487672567367598</v>
      </c>
      <c r="M4094" t="str">
        <f t="shared" si="126"/>
        <v>Medium</v>
      </c>
      <c r="O4094" t="s">
        <v>33</v>
      </c>
      <c r="P4094">
        <v>0.22515226900577501</v>
      </c>
    </row>
    <row r="4095" spans="8:16">
      <c r="H4095">
        <f t="shared" si="127"/>
        <v>4093</v>
      </c>
      <c r="I4095">
        <v>0.53568687643898705</v>
      </c>
      <c r="J4095">
        <v>0.86802575107296098</v>
      </c>
      <c r="K4095">
        <v>0.57510381937027</v>
      </c>
      <c r="M4095" t="str">
        <f t="shared" si="126"/>
        <v>Medium</v>
      </c>
      <c r="O4095" t="s">
        <v>33</v>
      </c>
      <c r="P4095">
        <v>0.34960749745369002</v>
      </c>
    </row>
    <row r="4096" spans="8:16">
      <c r="H4096">
        <f t="shared" si="127"/>
        <v>4094</v>
      </c>
      <c r="I4096">
        <v>0.53568687643898705</v>
      </c>
      <c r="J4096">
        <v>0.868240343347639</v>
      </c>
      <c r="K4096">
        <v>0.57530313730239901</v>
      </c>
      <c r="M4096" t="str">
        <f t="shared" si="126"/>
        <v>Medium</v>
      </c>
      <c r="O4096" t="s">
        <v>33</v>
      </c>
      <c r="P4096">
        <v>0.35661977529525801</v>
      </c>
    </row>
    <row r="4097" spans="8:16">
      <c r="H4097">
        <f t="shared" si="127"/>
        <v>4095</v>
      </c>
      <c r="I4097">
        <v>0.53568687643898705</v>
      </c>
      <c r="J4097">
        <v>0.86845493562231801</v>
      </c>
      <c r="K4097">
        <v>0.57551550865173295</v>
      </c>
      <c r="M4097" t="str">
        <f t="shared" si="126"/>
        <v>Medium</v>
      </c>
      <c r="O4097" t="s">
        <v>33</v>
      </c>
      <c r="P4097">
        <v>0.24685427546501201</v>
      </c>
    </row>
    <row r="4098" spans="8:16">
      <c r="H4098">
        <f t="shared" si="127"/>
        <v>4096</v>
      </c>
      <c r="I4098">
        <v>0.53568687643898705</v>
      </c>
      <c r="J4098">
        <v>0.86866952789699603</v>
      </c>
      <c r="K4098">
        <v>0.57561185956001304</v>
      </c>
      <c r="M4098" t="str">
        <f t="shared" si="126"/>
        <v>Medium</v>
      </c>
      <c r="O4098" t="s">
        <v>33</v>
      </c>
      <c r="P4098">
        <v>0.43918621540069602</v>
      </c>
    </row>
    <row r="4099" spans="8:16">
      <c r="H4099">
        <f t="shared" si="127"/>
        <v>4097</v>
      </c>
      <c r="I4099">
        <v>0.53568687643898705</v>
      </c>
      <c r="J4099">
        <v>0.86888412017167405</v>
      </c>
      <c r="K4099">
        <v>0.57571336627006497</v>
      </c>
      <c r="M4099" t="str">
        <f t="shared" ref="M4099:M4162" si="128">IF(P4099&gt;=$C$10,"High",IF(P4099&lt;=$C$15,"Low","Medium"))</f>
        <v>Medium</v>
      </c>
      <c r="O4099" t="s">
        <v>33</v>
      </c>
      <c r="P4099">
        <v>0.31517368555068997</v>
      </c>
    </row>
    <row r="4100" spans="8:16">
      <c r="H4100">
        <f t="shared" si="127"/>
        <v>4098</v>
      </c>
      <c r="I4100">
        <v>0.53491941673062204</v>
      </c>
      <c r="J4100">
        <v>0.86888412017167405</v>
      </c>
      <c r="K4100">
        <v>0.57609570026397705</v>
      </c>
      <c r="M4100" t="str">
        <f t="shared" si="128"/>
        <v>Medium</v>
      </c>
      <c r="O4100" t="s">
        <v>33</v>
      </c>
      <c r="P4100">
        <v>0.35097762942314098</v>
      </c>
    </row>
    <row r="4101" spans="8:16">
      <c r="H4101">
        <f t="shared" ref="H4101:H4164" si="129">H4100+1</f>
        <v>4099</v>
      </c>
      <c r="I4101">
        <v>0.53491941673062204</v>
      </c>
      <c r="J4101">
        <v>0.86909871244635195</v>
      </c>
      <c r="K4101">
        <v>0.57667878270149198</v>
      </c>
      <c r="M4101" t="str">
        <f t="shared" si="128"/>
        <v>Medium</v>
      </c>
      <c r="O4101" t="s">
        <v>33</v>
      </c>
      <c r="P4101">
        <v>0.210499092936516</v>
      </c>
    </row>
    <row r="4102" spans="8:16">
      <c r="H4102">
        <f t="shared" si="129"/>
        <v>4100</v>
      </c>
      <c r="I4102">
        <v>0.53415195702225604</v>
      </c>
      <c r="J4102">
        <v>0.86909871244635195</v>
      </c>
      <c r="K4102">
        <v>0.57723221182823203</v>
      </c>
      <c r="M4102" t="str">
        <f t="shared" si="128"/>
        <v>Medium</v>
      </c>
      <c r="O4102" t="s">
        <v>33</v>
      </c>
      <c r="P4102">
        <v>0.47609579563140902</v>
      </c>
    </row>
    <row r="4103" spans="8:16">
      <c r="H4103">
        <f t="shared" si="129"/>
        <v>4101</v>
      </c>
      <c r="I4103">
        <v>0.53415195702225604</v>
      </c>
      <c r="J4103">
        <v>0.86931330472102997</v>
      </c>
      <c r="K4103">
        <v>0.57753345370292697</v>
      </c>
      <c r="M4103" t="str">
        <f t="shared" si="128"/>
        <v>Medium</v>
      </c>
      <c r="O4103" t="s">
        <v>33</v>
      </c>
      <c r="P4103">
        <v>0.30160832405090299</v>
      </c>
    </row>
    <row r="4104" spans="8:16">
      <c r="H4104">
        <f t="shared" si="129"/>
        <v>4102</v>
      </c>
      <c r="I4104">
        <v>0.53415195702225604</v>
      </c>
      <c r="J4104">
        <v>0.86952789699570798</v>
      </c>
      <c r="K4104">
        <v>0.57794344425201405</v>
      </c>
      <c r="M4104" t="str">
        <f t="shared" si="128"/>
        <v>Medium</v>
      </c>
      <c r="O4104" t="s">
        <v>33</v>
      </c>
      <c r="P4104">
        <v>0.48658925294876099</v>
      </c>
    </row>
    <row r="4105" spans="8:16">
      <c r="H4105">
        <f t="shared" si="129"/>
        <v>4103</v>
      </c>
      <c r="I4105">
        <v>0.53338449731389104</v>
      </c>
      <c r="J4105">
        <v>0.86952789699570798</v>
      </c>
      <c r="K4105">
        <v>0.57856750488281194</v>
      </c>
      <c r="M4105" t="str">
        <f t="shared" si="128"/>
        <v>Medium</v>
      </c>
      <c r="O4105" t="s">
        <v>33</v>
      </c>
      <c r="P4105">
        <v>0.28339561820030201</v>
      </c>
    </row>
    <row r="4106" spans="8:16">
      <c r="H4106">
        <f t="shared" si="129"/>
        <v>4104</v>
      </c>
      <c r="I4106">
        <v>0.53338449731389104</v>
      </c>
      <c r="J4106">
        <v>0.869742489270386</v>
      </c>
      <c r="K4106">
        <v>0.57883974909782399</v>
      </c>
      <c r="M4106" t="str">
        <f t="shared" si="128"/>
        <v>Medium</v>
      </c>
      <c r="O4106" t="s">
        <v>33</v>
      </c>
      <c r="P4106">
        <v>0.38429784774780301</v>
      </c>
    </row>
    <row r="4107" spans="8:16">
      <c r="H4107">
        <f t="shared" si="129"/>
        <v>4105</v>
      </c>
      <c r="I4107">
        <v>0.53261703760552603</v>
      </c>
      <c r="J4107">
        <v>0.869742489270386</v>
      </c>
      <c r="K4107">
        <v>0.57898458838462796</v>
      </c>
      <c r="M4107" t="str">
        <f t="shared" si="128"/>
        <v>Medium</v>
      </c>
      <c r="O4107" t="s">
        <v>33</v>
      </c>
      <c r="P4107">
        <v>0.35070896148681602</v>
      </c>
    </row>
    <row r="4108" spans="8:16">
      <c r="H4108">
        <f t="shared" si="129"/>
        <v>4106</v>
      </c>
      <c r="I4108">
        <v>0.53184957789716003</v>
      </c>
      <c r="J4108">
        <v>0.869742489270386</v>
      </c>
      <c r="K4108">
        <v>0.57931777834892295</v>
      </c>
      <c r="M4108" t="str">
        <f t="shared" si="128"/>
        <v>Medium</v>
      </c>
      <c r="O4108" t="s">
        <v>33</v>
      </c>
      <c r="P4108">
        <v>0.42979359626769997</v>
      </c>
    </row>
    <row r="4109" spans="8:16">
      <c r="H4109">
        <f t="shared" si="129"/>
        <v>4107</v>
      </c>
      <c r="I4109">
        <v>0.53184957789716003</v>
      </c>
      <c r="J4109">
        <v>0.86995708154506401</v>
      </c>
      <c r="K4109">
        <v>0.579636931419373</v>
      </c>
      <c r="M4109" t="str">
        <f t="shared" si="128"/>
        <v>Medium</v>
      </c>
      <c r="O4109" t="s">
        <v>33</v>
      </c>
      <c r="P4109">
        <v>0.19774039089679701</v>
      </c>
    </row>
    <row r="4110" spans="8:16">
      <c r="H4110">
        <f t="shared" si="129"/>
        <v>4108</v>
      </c>
      <c r="I4110">
        <v>0.53184957789716003</v>
      </c>
      <c r="J4110">
        <v>0.87017167381974203</v>
      </c>
      <c r="K4110">
        <v>0.58018821477890004</v>
      </c>
      <c r="M4110" t="str">
        <f t="shared" si="128"/>
        <v>Medium</v>
      </c>
      <c r="O4110" t="s">
        <v>33</v>
      </c>
      <c r="P4110">
        <v>0.22453746199607799</v>
      </c>
    </row>
    <row r="4111" spans="8:16">
      <c r="H4111">
        <f t="shared" si="129"/>
        <v>4109</v>
      </c>
      <c r="I4111">
        <v>0.53184957789716003</v>
      </c>
      <c r="J4111">
        <v>0.87038626609442105</v>
      </c>
      <c r="K4111">
        <v>0.581107318401337</v>
      </c>
      <c r="M4111" t="str">
        <f t="shared" si="128"/>
        <v>Medium</v>
      </c>
      <c r="O4111" t="s">
        <v>33</v>
      </c>
      <c r="P4111">
        <v>0.36607697606086698</v>
      </c>
    </row>
    <row r="4112" spans="8:16">
      <c r="H4112">
        <f t="shared" si="129"/>
        <v>4110</v>
      </c>
      <c r="I4112">
        <v>0.53184957789716003</v>
      </c>
      <c r="J4112">
        <v>0.87060085836909895</v>
      </c>
      <c r="K4112">
        <v>0.58158072829246499</v>
      </c>
      <c r="M4112" t="str">
        <f t="shared" si="128"/>
        <v>High</v>
      </c>
      <c r="O4112" t="s">
        <v>33</v>
      </c>
      <c r="P4112">
        <v>0.71430981159210205</v>
      </c>
    </row>
    <row r="4113" spans="8:16">
      <c r="H4113">
        <f t="shared" si="129"/>
        <v>4111</v>
      </c>
      <c r="I4113">
        <v>0.53108211818879503</v>
      </c>
      <c r="J4113">
        <v>0.87081545064377697</v>
      </c>
      <c r="K4113">
        <v>0.58166939020156905</v>
      </c>
      <c r="M4113" t="str">
        <f t="shared" si="128"/>
        <v>High</v>
      </c>
      <c r="O4113" t="s">
        <v>33</v>
      </c>
      <c r="P4113">
        <v>0.63272845745086703</v>
      </c>
    </row>
    <row r="4114" spans="8:16">
      <c r="H4114">
        <f t="shared" si="129"/>
        <v>4112</v>
      </c>
      <c r="I4114">
        <v>0.53108211818879503</v>
      </c>
      <c r="J4114">
        <v>0.87103004291845498</v>
      </c>
      <c r="K4114">
        <v>0.58185833692550704</v>
      </c>
      <c r="M4114" t="str">
        <f t="shared" si="128"/>
        <v>Medium</v>
      </c>
      <c r="O4114" t="s">
        <v>33</v>
      </c>
      <c r="P4114">
        <v>0.20401783287525199</v>
      </c>
    </row>
    <row r="4115" spans="8:16">
      <c r="H4115">
        <f t="shared" si="129"/>
        <v>4113</v>
      </c>
      <c r="I4115">
        <v>0.53108211818879503</v>
      </c>
      <c r="J4115">
        <v>0.871244635193133</v>
      </c>
      <c r="K4115">
        <v>0.58197978138923601</v>
      </c>
      <c r="M4115" t="str">
        <f t="shared" si="128"/>
        <v>Medium</v>
      </c>
      <c r="O4115" t="s">
        <v>33</v>
      </c>
      <c r="P4115">
        <v>0.33874255418777499</v>
      </c>
    </row>
    <row r="4116" spans="8:16">
      <c r="H4116">
        <f t="shared" si="129"/>
        <v>4114</v>
      </c>
      <c r="I4116">
        <v>0.53108211818879503</v>
      </c>
      <c r="J4116">
        <v>0.87145922746781102</v>
      </c>
      <c r="K4116">
        <v>0.58211529254913297</v>
      </c>
      <c r="M4116" t="str">
        <f t="shared" si="128"/>
        <v>Medium</v>
      </c>
      <c r="O4116" t="s">
        <v>33</v>
      </c>
      <c r="P4116">
        <v>0.24353609979152699</v>
      </c>
    </row>
    <row r="4117" spans="8:16">
      <c r="H4117">
        <f t="shared" si="129"/>
        <v>4115</v>
      </c>
      <c r="I4117">
        <v>0.53108211818879503</v>
      </c>
      <c r="J4117">
        <v>0.87167381974248903</v>
      </c>
      <c r="K4117">
        <v>0.58259519934654203</v>
      </c>
      <c r="M4117" t="str">
        <f t="shared" si="128"/>
        <v>Medium</v>
      </c>
      <c r="O4117" t="s">
        <v>33</v>
      </c>
      <c r="P4117">
        <v>0.51569610834121704</v>
      </c>
    </row>
    <row r="4118" spans="8:16">
      <c r="H4118">
        <f t="shared" si="129"/>
        <v>4116</v>
      </c>
      <c r="I4118">
        <v>0.53108211818879503</v>
      </c>
      <c r="J4118">
        <v>0.87188841201716705</v>
      </c>
      <c r="K4118">
        <v>0.58296823501586903</v>
      </c>
      <c r="M4118" t="str">
        <f t="shared" si="128"/>
        <v>High</v>
      </c>
      <c r="O4118" t="s">
        <v>33</v>
      </c>
      <c r="P4118">
        <v>0.87840628623962402</v>
      </c>
    </row>
    <row r="4119" spans="8:16">
      <c r="H4119">
        <f t="shared" si="129"/>
        <v>4117</v>
      </c>
      <c r="I4119">
        <v>0.53108211818879503</v>
      </c>
      <c r="J4119">
        <v>0.87210300429184595</v>
      </c>
      <c r="K4119">
        <v>0.583053678274155</v>
      </c>
      <c r="M4119" t="str">
        <f t="shared" si="128"/>
        <v>Medium</v>
      </c>
      <c r="O4119" t="s">
        <v>33</v>
      </c>
      <c r="P4119">
        <v>0.24230290949344599</v>
      </c>
    </row>
    <row r="4120" spans="8:16">
      <c r="H4120">
        <f t="shared" si="129"/>
        <v>4118</v>
      </c>
      <c r="I4120">
        <v>0.53108211818879503</v>
      </c>
      <c r="J4120">
        <v>0.87231759656652397</v>
      </c>
      <c r="K4120">
        <v>0.58318445086479198</v>
      </c>
      <c r="M4120" t="str">
        <f t="shared" si="128"/>
        <v>Low</v>
      </c>
      <c r="O4120" t="s">
        <v>33</v>
      </c>
      <c r="P4120">
        <v>0.19016973674297299</v>
      </c>
    </row>
    <row r="4121" spans="8:16">
      <c r="H4121">
        <f t="shared" si="129"/>
        <v>4119</v>
      </c>
      <c r="I4121">
        <v>0.53108211818879503</v>
      </c>
      <c r="J4121">
        <v>0.87253218884120198</v>
      </c>
      <c r="K4121">
        <v>0.58328506350517295</v>
      </c>
      <c r="M4121" t="str">
        <f t="shared" si="128"/>
        <v>Medium</v>
      </c>
      <c r="O4121" t="s">
        <v>33</v>
      </c>
      <c r="P4121">
        <v>0.43215489387512201</v>
      </c>
    </row>
    <row r="4122" spans="8:16">
      <c r="H4122">
        <f t="shared" si="129"/>
        <v>4120</v>
      </c>
      <c r="I4122">
        <v>0.53031465848043002</v>
      </c>
      <c r="J4122">
        <v>0.87253218884120198</v>
      </c>
      <c r="K4122">
        <v>0.58367452025413502</v>
      </c>
      <c r="M4122" t="str">
        <f t="shared" si="128"/>
        <v>Medium</v>
      </c>
      <c r="O4122" t="s">
        <v>33</v>
      </c>
      <c r="P4122">
        <v>0.21366566419601399</v>
      </c>
    </row>
    <row r="4123" spans="8:16">
      <c r="H4123">
        <f t="shared" si="129"/>
        <v>4121</v>
      </c>
      <c r="I4123">
        <v>0.52954719877206402</v>
      </c>
      <c r="J4123">
        <v>0.87253218884120198</v>
      </c>
      <c r="K4123">
        <v>0.58403915166854903</v>
      </c>
      <c r="M4123" t="str">
        <f t="shared" si="128"/>
        <v>Medium</v>
      </c>
      <c r="O4123" t="s">
        <v>33</v>
      </c>
      <c r="P4123">
        <v>0.48970514535903897</v>
      </c>
    </row>
    <row r="4124" spans="8:16">
      <c r="H4124">
        <f t="shared" si="129"/>
        <v>4122</v>
      </c>
      <c r="I4124">
        <v>0.52954719877206402</v>
      </c>
      <c r="J4124">
        <v>0.87274678111588</v>
      </c>
      <c r="K4124">
        <v>0.58434322476387002</v>
      </c>
      <c r="M4124" t="str">
        <f t="shared" si="128"/>
        <v>Medium</v>
      </c>
      <c r="O4124" t="s">
        <v>33</v>
      </c>
      <c r="P4124">
        <v>0.23225802183151201</v>
      </c>
    </row>
    <row r="4125" spans="8:16">
      <c r="H4125">
        <f t="shared" si="129"/>
        <v>4123</v>
      </c>
      <c r="I4125">
        <v>0.52954719877206402</v>
      </c>
      <c r="J4125">
        <v>0.87296137339055802</v>
      </c>
      <c r="K4125">
        <v>0.585188329219818</v>
      </c>
      <c r="M4125" t="str">
        <f t="shared" si="128"/>
        <v>Medium</v>
      </c>
      <c r="O4125" t="s">
        <v>33</v>
      </c>
      <c r="P4125">
        <v>0.333909392356873</v>
      </c>
    </row>
    <row r="4126" spans="8:16">
      <c r="H4126">
        <f t="shared" si="129"/>
        <v>4124</v>
      </c>
      <c r="I4126">
        <v>0.52954719877206402</v>
      </c>
      <c r="J4126">
        <v>0.87317596566523603</v>
      </c>
      <c r="K4126">
        <v>0.58582198619842496</v>
      </c>
      <c r="M4126" t="str">
        <f t="shared" si="128"/>
        <v>Medium</v>
      </c>
      <c r="O4126" t="s">
        <v>33</v>
      </c>
      <c r="P4126">
        <v>0.30905419588089</v>
      </c>
    </row>
    <row r="4127" spans="8:16">
      <c r="H4127">
        <f t="shared" si="129"/>
        <v>4125</v>
      </c>
      <c r="I4127">
        <v>0.52877973906369902</v>
      </c>
      <c r="J4127">
        <v>0.87317596566523603</v>
      </c>
      <c r="K4127">
        <v>0.58590745925903298</v>
      </c>
      <c r="M4127" t="str">
        <f t="shared" si="128"/>
        <v>Medium</v>
      </c>
      <c r="O4127" t="s">
        <v>33</v>
      </c>
      <c r="P4127">
        <v>0.31076267361640902</v>
      </c>
    </row>
    <row r="4128" spans="8:16">
      <c r="H4128">
        <f t="shared" si="129"/>
        <v>4126</v>
      </c>
      <c r="I4128">
        <v>0.52801227935533401</v>
      </c>
      <c r="J4128">
        <v>0.87317596566523603</v>
      </c>
      <c r="K4128">
        <v>0.585945844650269</v>
      </c>
      <c r="M4128" t="str">
        <f t="shared" si="128"/>
        <v>Medium</v>
      </c>
      <c r="O4128" t="s">
        <v>33</v>
      </c>
      <c r="P4128">
        <v>0.35154536366462702</v>
      </c>
    </row>
    <row r="4129" spans="8:16">
      <c r="H4129">
        <f t="shared" si="129"/>
        <v>4127</v>
      </c>
      <c r="I4129">
        <v>0.52724481964696901</v>
      </c>
      <c r="J4129">
        <v>0.87317596566523603</v>
      </c>
      <c r="K4129">
        <v>0.58625003695487998</v>
      </c>
      <c r="M4129" t="str">
        <f t="shared" si="128"/>
        <v>Medium</v>
      </c>
      <c r="O4129" t="s">
        <v>33</v>
      </c>
      <c r="P4129">
        <v>0.482559114694595</v>
      </c>
    </row>
    <row r="4130" spans="8:16">
      <c r="H4130">
        <f t="shared" si="129"/>
        <v>4128</v>
      </c>
      <c r="I4130">
        <v>0.52724481964696901</v>
      </c>
      <c r="J4130">
        <v>0.87339055793991405</v>
      </c>
      <c r="K4130">
        <v>0.58654117584228505</v>
      </c>
      <c r="M4130" t="str">
        <f t="shared" si="128"/>
        <v>Medium</v>
      </c>
      <c r="O4130" t="s">
        <v>33</v>
      </c>
      <c r="P4130">
        <v>0.31248307228088401</v>
      </c>
    </row>
    <row r="4131" spans="8:16">
      <c r="H4131">
        <f t="shared" si="129"/>
        <v>4129</v>
      </c>
      <c r="I4131">
        <v>0.52647735993860301</v>
      </c>
      <c r="J4131">
        <v>0.87339055793991405</v>
      </c>
      <c r="K4131">
        <v>0.58684593439102195</v>
      </c>
      <c r="M4131" t="str">
        <f t="shared" si="128"/>
        <v>High</v>
      </c>
      <c r="O4131" t="s">
        <v>33</v>
      </c>
      <c r="P4131">
        <v>0.76698303222656194</v>
      </c>
    </row>
    <row r="4132" spans="8:16">
      <c r="H4132">
        <f t="shared" si="129"/>
        <v>4130</v>
      </c>
      <c r="I4132">
        <v>0.52647735993860301</v>
      </c>
      <c r="J4132">
        <v>0.87360515021459195</v>
      </c>
      <c r="K4132">
        <v>0.58727979660034202</v>
      </c>
      <c r="M4132" t="str">
        <f t="shared" si="128"/>
        <v>Medium</v>
      </c>
      <c r="O4132" t="s">
        <v>33</v>
      </c>
      <c r="P4132">
        <v>0.26291835308075001</v>
      </c>
    </row>
    <row r="4133" spans="8:16">
      <c r="H4133">
        <f t="shared" si="129"/>
        <v>4131</v>
      </c>
      <c r="I4133">
        <v>0.525709900230238</v>
      </c>
      <c r="J4133">
        <v>0.87360515021459195</v>
      </c>
      <c r="K4133">
        <v>0.58753046393394504</v>
      </c>
      <c r="M4133" t="str">
        <f t="shared" si="128"/>
        <v>High</v>
      </c>
      <c r="O4133" t="s">
        <v>33</v>
      </c>
      <c r="P4133">
        <v>0.63379520177841198</v>
      </c>
    </row>
    <row r="4134" spans="8:16">
      <c r="H4134">
        <f t="shared" si="129"/>
        <v>4132</v>
      </c>
      <c r="I4134">
        <v>0.524942440521873</v>
      </c>
      <c r="J4134">
        <v>0.87360515021459195</v>
      </c>
      <c r="K4134">
        <v>0.58765313029289201</v>
      </c>
      <c r="M4134" t="str">
        <f t="shared" si="128"/>
        <v>Medium</v>
      </c>
      <c r="O4134" t="s">
        <v>33</v>
      </c>
      <c r="P4134">
        <v>0.47891750931739802</v>
      </c>
    </row>
    <row r="4135" spans="8:16">
      <c r="H4135">
        <f t="shared" si="129"/>
        <v>4133</v>
      </c>
      <c r="I4135">
        <v>0.524174980813507</v>
      </c>
      <c r="J4135">
        <v>0.87360515021459195</v>
      </c>
      <c r="K4135">
        <v>0.58779549598693803</v>
      </c>
      <c r="M4135" t="str">
        <f t="shared" si="128"/>
        <v>Medium</v>
      </c>
      <c r="O4135" t="s">
        <v>33</v>
      </c>
      <c r="P4135">
        <v>0.35916778445243802</v>
      </c>
    </row>
    <row r="4136" spans="8:16">
      <c r="H4136">
        <f t="shared" si="129"/>
        <v>4134</v>
      </c>
      <c r="I4136">
        <v>0.524174980813507</v>
      </c>
      <c r="J4136">
        <v>0.87381974248926997</v>
      </c>
      <c r="K4136">
        <v>0.58815369009971596</v>
      </c>
      <c r="M4136" t="str">
        <f t="shared" si="128"/>
        <v>High</v>
      </c>
      <c r="O4136" t="s">
        <v>33</v>
      </c>
      <c r="P4136">
        <v>0.68036371469497703</v>
      </c>
    </row>
    <row r="4137" spans="8:16">
      <c r="H4137">
        <f t="shared" si="129"/>
        <v>4135</v>
      </c>
      <c r="I4137">
        <v>0.524174980813507</v>
      </c>
      <c r="J4137">
        <v>0.87403433476394898</v>
      </c>
      <c r="K4137">
        <v>0.588530153036118</v>
      </c>
      <c r="M4137" t="str">
        <f t="shared" si="128"/>
        <v>Low</v>
      </c>
      <c r="O4137" t="s">
        <v>33</v>
      </c>
      <c r="P4137">
        <v>0.196571230888367</v>
      </c>
    </row>
    <row r="4138" spans="8:16">
      <c r="H4138">
        <f t="shared" si="129"/>
        <v>4136</v>
      </c>
      <c r="I4138">
        <v>0.524174980813507</v>
      </c>
      <c r="J4138">
        <v>0.874248927038627</v>
      </c>
      <c r="K4138">
        <v>0.58910617232322704</v>
      </c>
      <c r="M4138" t="str">
        <f t="shared" si="128"/>
        <v>Medium</v>
      </c>
      <c r="O4138" t="s">
        <v>33</v>
      </c>
      <c r="P4138">
        <v>0.31085097789764399</v>
      </c>
    </row>
    <row r="4139" spans="8:16">
      <c r="H4139">
        <f t="shared" si="129"/>
        <v>4137</v>
      </c>
      <c r="I4139">
        <v>0.524174980813507</v>
      </c>
      <c r="J4139">
        <v>0.87446351931330502</v>
      </c>
      <c r="K4139">
        <v>0.58964368700981096</v>
      </c>
      <c r="M4139" t="str">
        <f t="shared" si="128"/>
        <v>Medium</v>
      </c>
      <c r="O4139" t="s">
        <v>33</v>
      </c>
      <c r="P4139">
        <v>0.48391216993331898</v>
      </c>
    </row>
    <row r="4140" spans="8:16">
      <c r="H4140">
        <f t="shared" si="129"/>
        <v>4138</v>
      </c>
      <c r="I4140">
        <v>0.524174980813507</v>
      </c>
      <c r="J4140">
        <v>0.87467811158798303</v>
      </c>
      <c r="K4140">
        <v>0.59000381827354398</v>
      </c>
      <c r="M4140" t="str">
        <f t="shared" si="128"/>
        <v>High</v>
      </c>
      <c r="O4140" t="s">
        <v>33</v>
      </c>
      <c r="P4140">
        <v>0.59305626153945901</v>
      </c>
    </row>
    <row r="4141" spans="8:16">
      <c r="H4141">
        <f t="shared" si="129"/>
        <v>4139</v>
      </c>
      <c r="I4141">
        <v>0.524174980813507</v>
      </c>
      <c r="J4141">
        <v>0.87489270386266105</v>
      </c>
      <c r="K4141">
        <v>0.59027361869812001</v>
      </c>
      <c r="M4141" t="str">
        <f t="shared" si="128"/>
        <v>Medium</v>
      </c>
      <c r="O4141" t="s">
        <v>33</v>
      </c>
      <c r="P4141">
        <v>0.29576346278190602</v>
      </c>
    </row>
    <row r="4142" spans="8:16">
      <c r="H4142">
        <f t="shared" si="129"/>
        <v>4140</v>
      </c>
      <c r="I4142">
        <v>0.524174980813507</v>
      </c>
      <c r="J4142">
        <v>0.87510729613733895</v>
      </c>
      <c r="K4142">
        <v>0.59053698182105996</v>
      </c>
      <c r="M4142" t="str">
        <f t="shared" si="128"/>
        <v>High</v>
      </c>
      <c r="O4142" t="s">
        <v>33</v>
      </c>
      <c r="P4142">
        <v>0.77004355192184404</v>
      </c>
    </row>
    <row r="4143" spans="8:16">
      <c r="H4143">
        <f t="shared" si="129"/>
        <v>4141</v>
      </c>
      <c r="I4143">
        <v>0.52340752110514199</v>
      </c>
      <c r="J4143">
        <v>0.87510729613733895</v>
      </c>
      <c r="K4143">
        <v>0.59081134200096097</v>
      </c>
      <c r="M4143" t="str">
        <f t="shared" si="128"/>
        <v>Medium</v>
      </c>
      <c r="O4143" t="s">
        <v>33</v>
      </c>
      <c r="P4143">
        <v>0.37581631541252097</v>
      </c>
    </row>
    <row r="4144" spans="8:16">
      <c r="H4144">
        <f t="shared" si="129"/>
        <v>4142</v>
      </c>
      <c r="I4144">
        <v>0.52340752110514199</v>
      </c>
      <c r="J4144">
        <v>0.87532188841201697</v>
      </c>
      <c r="K4144">
        <v>0.59086906909942605</v>
      </c>
      <c r="M4144" t="str">
        <f t="shared" si="128"/>
        <v>Medium</v>
      </c>
      <c r="O4144" t="s">
        <v>33</v>
      </c>
      <c r="P4144">
        <v>0.35775738954544101</v>
      </c>
    </row>
    <row r="4145" spans="8:16">
      <c r="H4145">
        <f t="shared" si="129"/>
        <v>4143</v>
      </c>
      <c r="I4145">
        <v>0.52264006139677699</v>
      </c>
      <c r="J4145">
        <v>0.87532188841201697</v>
      </c>
      <c r="K4145">
        <v>0.59116515517234802</v>
      </c>
      <c r="M4145" t="str">
        <f t="shared" si="128"/>
        <v>Medium</v>
      </c>
      <c r="O4145" t="s">
        <v>33</v>
      </c>
      <c r="P4145">
        <v>0.34768614172935502</v>
      </c>
    </row>
    <row r="4146" spans="8:16">
      <c r="H4146">
        <f t="shared" si="129"/>
        <v>4144</v>
      </c>
      <c r="I4146">
        <v>0.52264006139677699</v>
      </c>
      <c r="J4146">
        <v>0.87553648068669498</v>
      </c>
      <c r="K4146">
        <v>0.59145736694335904</v>
      </c>
      <c r="M4146" t="str">
        <f t="shared" si="128"/>
        <v>Medium</v>
      </c>
      <c r="O4146" t="s">
        <v>33</v>
      </c>
      <c r="P4146">
        <v>0.22651544213295</v>
      </c>
    </row>
    <row r="4147" spans="8:16">
      <c r="H4147">
        <f t="shared" si="129"/>
        <v>4145</v>
      </c>
      <c r="I4147">
        <v>0.52264006139677699</v>
      </c>
      <c r="J4147">
        <v>0.875751072961373</v>
      </c>
      <c r="K4147">
        <v>0.59172981977462802</v>
      </c>
      <c r="M4147" t="str">
        <f t="shared" si="128"/>
        <v>Medium</v>
      </c>
      <c r="O4147" t="s">
        <v>33</v>
      </c>
      <c r="P4147">
        <v>0.44175502657890298</v>
      </c>
    </row>
    <row r="4148" spans="8:16">
      <c r="H4148">
        <f t="shared" si="129"/>
        <v>4146</v>
      </c>
      <c r="I4148">
        <v>0.52264006139677699</v>
      </c>
      <c r="J4148">
        <v>0.87596566523605102</v>
      </c>
      <c r="K4148">
        <v>0.59241577982902505</v>
      </c>
      <c r="M4148" t="str">
        <f t="shared" si="128"/>
        <v>Medium</v>
      </c>
      <c r="O4148" t="s">
        <v>33</v>
      </c>
      <c r="P4148">
        <v>0.48604026436805697</v>
      </c>
    </row>
    <row r="4149" spans="8:16">
      <c r="H4149">
        <f t="shared" si="129"/>
        <v>4147</v>
      </c>
      <c r="I4149">
        <v>0.52187260168841099</v>
      </c>
      <c r="J4149">
        <v>0.87596566523605102</v>
      </c>
      <c r="K4149">
        <v>0.59288248419761702</v>
      </c>
      <c r="M4149" t="str">
        <f t="shared" si="128"/>
        <v>High</v>
      </c>
      <c r="O4149" t="s">
        <v>33</v>
      </c>
      <c r="P4149">
        <v>0.92032772302627597</v>
      </c>
    </row>
    <row r="4150" spans="8:16">
      <c r="H4150">
        <f t="shared" si="129"/>
        <v>4148</v>
      </c>
      <c r="I4150">
        <v>0.52187260168841099</v>
      </c>
      <c r="J4150">
        <v>0.87618025751073003</v>
      </c>
      <c r="K4150">
        <v>0.59298479557037398</v>
      </c>
      <c r="M4150" t="str">
        <f t="shared" si="128"/>
        <v>Medium</v>
      </c>
      <c r="O4150" t="s">
        <v>33</v>
      </c>
      <c r="P4150">
        <v>0.35275292396545399</v>
      </c>
    </row>
    <row r="4151" spans="8:16">
      <c r="H4151">
        <f t="shared" si="129"/>
        <v>4149</v>
      </c>
      <c r="I4151">
        <v>0.52187260168841099</v>
      </c>
      <c r="J4151">
        <v>0.87639484978540805</v>
      </c>
      <c r="K4151">
        <v>0.59333661198615995</v>
      </c>
      <c r="M4151" t="str">
        <f t="shared" si="128"/>
        <v>Medium</v>
      </c>
      <c r="O4151" t="s">
        <v>33</v>
      </c>
      <c r="P4151">
        <v>0.311604022979736</v>
      </c>
    </row>
    <row r="4152" spans="8:16">
      <c r="H4152">
        <f t="shared" si="129"/>
        <v>4150</v>
      </c>
      <c r="I4152">
        <v>0.52110514198004598</v>
      </c>
      <c r="J4152">
        <v>0.87639484978540805</v>
      </c>
      <c r="K4152">
        <v>0.59410014748573303</v>
      </c>
      <c r="M4152" t="str">
        <f t="shared" si="128"/>
        <v>Medium</v>
      </c>
      <c r="O4152" t="s">
        <v>33</v>
      </c>
      <c r="P4152">
        <v>0.34591346979141202</v>
      </c>
    </row>
    <row r="4153" spans="8:16">
      <c r="H4153">
        <f t="shared" si="129"/>
        <v>4151</v>
      </c>
      <c r="I4153">
        <v>0.52033768227168098</v>
      </c>
      <c r="J4153">
        <v>0.87639484978540805</v>
      </c>
      <c r="K4153">
        <v>0.59498041868209794</v>
      </c>
      <c r="M4153" t="str">
        <f t="shared" si="128"/>
        <v>Medium</v>
      </c>
      <c r="O4153" t="s">
        <v>33</v>
      </c>
      <c r="P4153">
        <v>0.51438444852829002</v>
      </c>
    </row>
    <row r="4154" spans="8:16">
      <c r="H4154">
        <f t="shared" si="129"/>
        <v>4152</v>
      </c>
      <c r="I4154">
        <v>0.51957022256331498</v>
      </c>
      <c r="J4154">
        <v>0.87639484978540805</v>
      </c>
      <c r="K4154">
        <v>0.59544056653976396</v>
      </c>
      <c r="M4154" t="str">
        <f t="shared" si="128"/>
        <v>Medium</v>
      </c>
      <c r="O4154" t="s">
        <v>33</v>
      </c>
      <c r="P4154">
        <v>0.456884205341339</v>
      </c>
    </row>
    <row r="4155" spans="8:16">
      <c r="H4155">
        <f t="shared" si="129"/>
        <v>4153</v>
      </c>
      <c r="I4155">
        <v>0.51957022256331498</v>
      </c>
      <c r="J4155">
        <v>0.87660944206008595</v>
      </c>
      <c r="K4155">
        <v>0.59552356600761402</v>
      </c>
      <c r="M4155" t="str">
        <f t="shared" si="128"/>
        <v>Medium</v>
      </c>
      <c r="O4155" t="s">
        <v>33</v>
      </c>
      <c r="P4155">
        <v>0.39466947317123402</v>
      </c>
    </row>
    <row r="4156" spans="8:16">
      <c r="H4156">
        <f t="shared" si="129"/>
        <v>4154</v>
      </c>
      <c r="I4156">
        <v>0.51957022256331498</v>
      </c>
      <c r="J4156">
        <v>0.87682403433476397</v>
      </c>
      <c r="K4156">
        <v>0.59596320986747697</v>
      </c>
      <c r="M4156" t="str">
        <f t="shared" si="128"/>
        <v>Medium</v>
      </c>
      <c r="O4156" t="s">
        <v>33</v>
      </c>
      <c r="P4156">
        <v>0.514795541763306</v>
      </c>
    </row>
    <row r="4157" spans="8:16">
      <c r="H4157">
        <f t="shared" si="129"/>
        <v>4155</v>
      </c>
      <c r="I4157">
        <v>0.51880276285494997</v>
      </c>
      <c r="J4157">
        <v>0.87682403433476397</v>
      </c>
      <c r="K4157">
        <v>0.59638661146163896</v>
      </c>
      <c r="M4157" t="str">
        <f t="shared" si="128"/>
        <v>Medium</v>
      </c>
      <c r="O4157" t="s">
        <v>33</v>
      </c>
      <c r="P4157">
        <v>0.35102796554565402</v>
      </c>
    </row>
    <row r="4158" spans="8:16">
      <c r="H4158">
        <f t="shared" si="129"/>
        <v>4156</v>
      </c>
      <c r="I4158">
        <v>0.51880276285494997</v>
      </c>
      <c r="J4158">
        <v>0.87703862660944198</v>
      </c>
      <c r="K4158">
        <v>0.59640997648239102</v>
      </c>
      <c r="M4158" t="str">
        <f t="shared" si="128"/>
        <v>Medium</v>
      </c>
      <c r="O4158" t="s">
        <v>33</v>
      </c>
      <c r="P4158">
        <v>0.37551513314247098</v>
      </c>
    </row>
    <row r="4159" spans="8:16">
      <c r="H4159">
        <f t="shared" si="129"/>
        <v>4157</v>
      </c>
      <c r="I4159">
        <v>0.51880276285494997</v>
      </c>
      <c r="J4159">
        <v>0.87725321888412</v>
      </c>
      <c r="K4159">
        <v>0.59643992781639099</v>
      </c>
      <c r="M4159" t="str">
        <f t="shared" si="128"/>
        <v>Medium</v>
      </c>
      <c r="O4159" t="s">
        <v>33</v>
      </c>
      <c r="P4159">
        <v>0.28173854947090099</v>
      </c>
    </row>
    <row r="4160" spans="8:16">
      <c r="H4160">
        <f t="shared" si="129"/>
        <v>4158</v>
      </c>
      <c r="I4160">
        <v>0.51803530314658497</v>
      </c>
      <c r="J4160">
        <v>0.87725321888412</v>
      </c>
      <c r="K4160">
        <v>0.59662175178527799</v>
      </c>
      <c r="M4160" t="str">
        <f t="shared" si="128"/>
        <v>Medium</v>
      </c>
      <c r="O4160" t="s">
        <v>33</v>
      </c>
      <c r="P4160">
        <v>0.34740343689918501</v>
      </c>
    </row>
    <row r="4161" spans="8:16">
      <c r="H4161">
        <f t="shared" si="129"/>
        <v>4159</v>
      </c>
      <c r="I4161">
        <v>0.51726784343821997</v>
      </c>
      <c r="J4161">
        <v>0.87725321888412</v>
      </c>
      <c r="K4161">
        <v>0.59703588485717796</v>
      </c>
      <c r="M4161" t="str">
        <f t="shared" si="128"/>
        <v>Low</v>
      </c>
      <c r="O4161" t="s">
        <v>33</v>
      </c>
      <c r="P4161">
        <v>0.18042634427547499</v>
      </c>
    </row>
    <row r="4162" spans="8:16">
      <c r="H4162">
        <f t="shared" si="129"/>
        <v>4160</v>
      </c>
      <c r="I4162">
        <v>0.51726784343821997</v>
      </c>
      <c r="J4162">
        <v>0.87746781115879802</v>
      </c>
      <c r="K4162">
        <v>0.59737378358840898</v>
      </c>
      <c r="M4162" t="str">
        <f t="shared" si="128"/>
        <v>Low</v>
      </c>
      <c r="O4162" t="s">
        <v>33</v>
      </c>
      <c r="P4162">
        <v>0.15218670666217801</v>
      </c>
    </row>
    <row r="4163" spans="8:16">
      <c r="H4163">
        <f t="shared" si="129"/>
        <v>4161</v>
      </c>
      <c r="I4163">
        <v>0.51650038372985396</v>
      </c>
      <c r="J4163">
        <v>0.87746781115879802</v>
      </c>
      <c r="K4163">
        <v>0.59783908724784895</v>
      </c>
      <c r="M4163" t="str">
        <f t="shared" ref="M4163:M4226" si="130">IF(P4163&gt;=$C$10,"High",IF(P4163&lt;=$C$15,"Low","Medium"))</f>
        <v>High</v>
      </c>
      <c r="O4163" t="s">
        <v>33</v>
      </c>
      <c r="P4163">
        <v>0.64440870285034202</v>
      </c>
    </row>
    <row r="4164" spans="8:16">
      <c r="H4164">
        <f t="shared" si="129"/>
        <v>4162</v>
      </c>
      <c r="I4164">
        <v>0.51573292402148896</v>
      </c>
      <c r="J4164">
        <v>0.87746781115879802</v>
      </c>
      <c r="K4164">
        <v>0.59826049208641097</v>
      </c>
      <c r="M4164" t="str">
        <f t="shared" si="130"/>
        <v>Medium</v>
      </c>
      <c r="O4164" t="s">
        <v>33</v>
      </c>
      <c r="P4164">
        <v>0.30237764120101901</v>
      </c>
    </row>
    <row r="4165" spans="8:16">
      <c r="H4165">
        <f t="shared" ref="H4165:H4228" si="131">H4164+1</f>
        <v>4163</v>
      </c>
      <c r="I4165">
        <v>0.51573292402148896</v>
      </c>
      <c r="J4165">
        <v>0.87768240343347603</v>
      </c>
      <c r="K4165">
        <v>0.59837040305137601</v>
      </c>
      <c r="M4165" t="str">
        <f t="shared" si="130"/>
        <v>Medium</v>
      </c>
      <c r="O4165" t="s">
        <v>33</v>
      </c>
      <c r="P4165">
        <v>0.56735581159591697</v>
      </c>
    </row>
    <row r="4166" spans="8:16">
      <c r="H4166">
        <f t="shared" si="131"/>
        <v>4164</v>
      </c>
      <c r="I4166">
        <v>0.51496546431312396</v>
      </c>
      <c r="J4166">
        <v>0.87768240343347603</v>
      </c>
      <c r="K4166">
        <v>0.59848409891128496</v>
      </c>
      <c r="M4166" t="str">
        <f t="shared" si="130"/>
        <v>Medium</v>
      </c>
      <c r="O4166" t="s">
        <v>33</v>
      </c>
      <c r="P4166">
        <v>0.31359925866126998</v>
      </c>
    </row>
    <row r="4167" spans="8:16">
      <c r="H4167">
        <f t="shared" si="131"/>
        <v>4165</v>
      </c>
      <c r="I4167">
        <v>0.51496546431312396</v>
      </c>
      <c r="J4167">
        <v>0.87789699570815405</v>
      </c>
      <c r="K4167">
        <v>0.59867417812347401</v>
      </c>
      <c r="M4167" t="str">
        <f t="shared" si="130"/>
        <v>High</v>
      </c>
      <c r="O4167" t="s">
        <v>33</v>
      </c>
      <c r="P4167">
        <v>0.91806781291961703</v>
      </c>
    </row>
    <row r="4168" spans="8:16">
      <c r="H4168">
        <f t="shared" si="131"/>
        <v>4166</v>
      </c>
      <c r="I4168">
        <v>0.51419800460475795</v>
      </c>
      <c r="J4168">
        <v>0.87789699570815405</v>
      </c>
      <c r="K4168">
        <v>0.59893226623535201</v>
      </c>
      <c r="M4168" t="str">
        <f t="shared" si="130"/>
        <v>Medium</v>
      </c>
      <c r="O4168" t="s">
        <v>33</v>
      </c>
      <c r="P4168">
        <v>0.24745360016822801</v>
      </c>
    </row>
    <row r="4169" spans="8:16">
      <c r="H4169">
        <f t="shared" si="131"/>
        <v>4167</v>
      </c>
      <c r="I4169">
        <v>0.51419800460475795</v>
      </c>
      <c r="J4169">
        <v>0.87811158798283295</v>
      </c>
      <c r="K4169">
        <v>0.59910762310028098</v>
      </c>
      <c r="M4169" t="str">
        <f t="shared" si="130"/>
        <v>Medium</v>
      </c>
      <c r="O4169" t="s">
        <v>33</v>
      </c>
      <c r="P4169">
        <v>0.31720733642578097</v>
      </c>
    </row>
    <row r="4170" spans="8:16">
      <c r="H4170">
        <f t="shared" si="131"/>
        <v>4168</v>
      </c>
      <c r="I4170">
        <v>0.51419800460475795</v>
      </c>
      <c r="J4170">
        <v>0.87832618025751097</v>
      </c>
      <c r="K4170">
        <v>0.599990755319595</v>
      </c>
      <c r="M4170" t="str">
        <f t="shared" si="130"/>
        <v>Medium</v>
      </c>
      <c r="O4170" t="s">
        <v>33</v>
      </c>
      <c r="P4170">
        <v>0.23199628293514299</v>
      </c>
    </row>
    <row r="4171" spans="8:16">
      <c r="H4171">
        <f t="shared" si="131"/>
        <v>4169</v>
      </c>
      <c r="I4171">
        <v>0.51343054489639295</v>
      </c>
      <c r="J4171">
        <v>0.87832618025751097</v>
      </c>
      <c r="K4171">
        <v>0.60088536143302895</v>
      </c>
      <c r="M4171" t="str">
        <f t="shared" si="130"/>
        <v>Medium</v>
      </c>
      <c r="O4171" t="s">
        <v>33</v>
      </c>
      <c r="P4171">
        <v>0.27103513479232799</v>
      </c>
    </row>
    <row r="4172" spans="8:16">
      <c r="H4172">
        <f t="shared" si="131"/>
        <v>4170</v>
      </c>
      <c r="I4172">
        <v>0.51343054489639295</v>
      </c>
      <c r="J4172">
        <v>0.87854077253218898</v>
      </c>
      <c r="K4172">
        <v>0.60097509622573897</v>
      </c>
      <c r="M4172" t="str">
        <f t="shared" si="130"/>
        <v>Medium</v>
      </c>
      <c r="O4172" t="s">
        <v>33</v>
      </c>
      <c r="P4172">
        <v>0.24732269346714</v>
      </c>
    </row>
    <row r="4173" spans="8:16">
      <c r="H4173">
        <f t="shared" si="131"/>
        <v>4171</v>
      </c>
      <c r="I4173">
        <v>0.51343054489639295</v>
      </c>
      <c r="J4173">
        <v>0.878755364806867</v>
      </c>
      <c r="K4173">
        <v>0.60103455185890198</v>
      </c>
      <c r="M4173" t="str">
        <f t="shared" si="130"/>
        <v>Medium</v>
      </c>
      <c r="O4173" t="s">
        <v>33</v>
      </c>
      <c r="P4173">
        <v>0.44688162207603499</v>
      </c>
    </row>
    <row r="4174" spans="8:16">
      <c r="H4174">
        <f t="shared" si="131"/>
        <v>4172</v>
      </c>
      <c r="I4174">
        <v>0.51343054489639295</v>
      </c>
      <c r="J4174">
        <v>0.87896995708154502</v>
      </c>
      <c r="K4174">
        <v>0.60115170478820801</v>
      </c>
      <c r="M4174" t="str">
        <f t="shared" si="130"/>
        <v>Medium</v>
      </c>
      <c r="O4174" t="s">
        <v>33</v>
      </c>
      <c r="P4174">
        <v>0.21112878620624501</v>
      </c>
    </row>
    <row r="4175" spans="8:16">
      <c r="H4175">
        <f t="shared" si="131"/>
        <v>4173</v>
      </c>
      <c r="I4175">
        <v>0.51343054489639295</v>
      </c>
      <c r="J4175">
        <v>0.87918454935622303</v>
      </c>
      <c r="K4175">
        <v>0.60166579484939597</v>
      </c>
      <c r="M4175" t="str">
        <f t="shared" si="130"/>
        <v>Medium</v>
      </c>
      <c r="O4175" t="s">
        <v>33</v>
      </c>
      <c r="P4175">
        <v>0.28929677605629001</v>
      </c>
    </row>
    <row r="4176" spans="8:16">
      <c r="H4176">
        <f t="shared" si="131"/>
        <v>4174</v>
      </c>
      <c r="I4176">
        <v>0.51266308518802794</v>
      </c>
      <c r="J4176">
        <v>0.87918454935622303</v>
      </c>
      <c r="K4176">
        <v>0.60219281911849998</v>
      </c>
      <c r="M4176" t="str">
        <f t="shared" si="130"/>
        <v>Medium</v>
      </c>
      <c r="O4176" t="s">
        <v>33</v>
      </c>
      <c r="P4176">
        <v>0.210593521595001</v>
      </c>
    </row>
    <row r="4177" spans="8:16">
      <c r="H4177">
        <f t="shared" si="131"/>
        <v>4175</v>
      </c>
      <c r="I4177">
        <v>0.51189562547966205</v>
      </c>
      <c r="J4177">
        <v>0.87918454935622303</v>
      </c>
      <c r="K4177">
        <v>0.60239112377166704</v>
      </c>
      <c r="M4177" t="str">
        <f t="shared" si="130"/>
        <v>Medium</v>
      </c>
      <c r="O4177" t="s">
        <v>33</v>
      </c>
      <c r="P4177">
        <v>0.287786185741425</v>
      </c>
    </row>
    <row r="4178" spans="8:16">
      <c r="H4178">
        <f t="shared" si="131"/>
        <v>4176</v>
      </c>
      <c r="I4178">
        <v>0.51112816577129705</v>
      </c>
      <c r="J4178">
        <v>0.87918454935622303</v>
      </c>
      <c r="K4178">
        <v>0.60254701972007796</v>
      </c>
      <c r="M4178" t="str">
        <f t="shared" si="130"/>
        <v>Medium</v>
      </c>
      <c r="O4178" t="s">
        <v>33</v>
      </c>
      <c r="P4178">
        <v>0.26071065664291398</v>
      </c>
    </row>
    <row r="4179" spans="8:16">
      <c r="H4179">
        <f t="shared" si="131"/>
        <v>4177</v>
      </c>
      <c r="I4179">
        <v>0.51036070606293205</v>
      </c>
      <c r="J4179">
        <v>0.87918454935622303</v>
      </c>
      <c r="K4179">
        <v>0.60279914736747697</v>
      </c>
      <c r="M4179" t="str">
        <f t="shared" si="130"/>
        <v>High</v>
      </c>
      <c r="O4179" t="s">
        <v>33</v>
      </c>
      <c r="P4179">
        <v>0.70733976364135698</v>
      </c>
    </row>
    <row r="4180" spans="8:16">
      <c r="H4180">
        <f t="shared" si="131"/>
        <v>4178</v>
      </c>
      <c r="I4180">
        <v>0.50959324635456604</v>
      </c>
      <c r="J4180">
        <v>0.87918454935622303</v>
      </c>
      <c r="K4180">
        <v>0.60337087512016296</v>
      </c>
      <c r="M4180" t="str">
        <f t="shared" si="130"/>
        <v>Medium</v>
      </c>
      <c r="O4180" t="s">
        <v>33</v>
      </c>
      <c r="P4180">
        <v>0.27538862824440002</v>
      </c>
    </row>
    <row r="4181" spans="8:16">
      <c r="H4181">
        <f t="shared" si="131"/>
        <v>4179</v>
      </c>
      <c r="I4181">
        <v>0.50959324635456604</v>
      </c>
      <c r="J4181">
        <v>0.87939914163090105</v>
      </c>
      <c r="K4181">
        <v>0.60415437817573503</v>
      </c>
      <c r="M4181" t="str">
        <f t="shared" si="130"/>
        <v>Medium</v>
      </c>
      <c r="O4181" t="s">
        <v>33</v>
      </c>
      <c r="P4181">
        <v>0.21374046802520799</v>
      </c>
    </row>
    <row r="4182" spans="8:16">
      <c r="H4182">
        <f t="shared" si="131"/>
        <v>4180</v>
      </c>
      <c r="I4182">
        <v>0.50959324635456604</v>
      </c>
      <c r="J4182">
        <v>0.87961373390557895</v>
      </c>
      <c r="K4182">
        <v>0.60461246967315696</v>
      </c>
      <c r="M4182" t="str">
        <f t="shared" si="130"/>
        <v>Medium</v>
      </c>
      <c r="O4182" t="s">
        <v>33</v>
      </c>
      <c r="P4182">
        <v>0.52747797966003396</v>
      </c>
    </row>
    <row r="4183" spans="8:16">
      <c r="H4183">
        <f t="shared" si="131"/>
        <v>4181</v>
      </c>
      <c r="I4183">
        <v>0.50959324635456604</v>
      </c>
      <c r="J4183">
        <v>0.87982832618025797</v>
      </c>
      <c r="K4183">
        <v>0.60480737686157204</v>
      </c>
      <c r="M4183" t="str">
        <f t="shared" si="130"/>
        <v>Medium</v>
      </c>
      <c r="O4183" t="s">
        <v>33</v>
      </c>
      <c r="P4183">
        <v>0.36160448193550099</v>
      </c>
    </row>
    <row r="4184" spans="8:16">
      <c r="H4184">
        <f t="shared" si="131"/>
        <v>4182</v>
      </c>
      <c r="I4184">
        <v>0.50959324635456604</v>
      </c>
      <c r="J4184">
        <v>0.88004291845493599</v>
      </c>
      <c r="K4184">
        <v>0.60506236553192105</v>
      </c>
      <c r="M4184" t="str">
        <f t="shared" si="130"/>
        <v>Medium</v>
      </c>
      <c r="O4184" t="s">
        <v>33</v>
      </c>
      <c r="P4184">
        <v>0.340279340744019</v>
      </c>
    </row>
    <row r="4185" spans="8:16">
      <c r="H4185">
        <f t="shared" si="131"/>
        <v>4183</v>
      </c>
      <c r="I4185">
        <v>0.50959324635456604</v>
      </c>
      <c r="J4185">
        <v>0.880257510729614</v>
      </c>
      <c r="K4185">
        <v>0.60528269410133395</v>
      </c>
      <c r="M4185" t="str">
        <f t="shared" si="130"/>
        <v>Medium</v>
      </c>
      <c r="O4185" t="s">
        <v>33</v>
      </c>
      <c r="P4185">
        <v>0.212831601500511</v>
      </c>
    </row>
    <row r="4186" spans="8:16">
      <c r="H4186">
        <f t="shared" si="131"/>
        <v>4184</v>
      </c>
      <c r="I4186">
        <v>0.50959324635456604</v>
      </c>
      <c r="J4186">
        <v>0.88047210300429202</v>
      </c>
      <c r="K4186">
        <v>0.60546037554740895</v>
      </c>
      <c r="M4186" t="str">
        <f t="shared" si="130"/>
        <v>Medium</v>
      </c>
      <c r="O4186" t="s">
        <v>33</v>
      </c>
      <c r="P4186">
        <v>0.26363784074783297</v>
      </c>
    </row>
    <row r="4187" spans="8:16">
      <c r="H4187">
        <f t="shared" si="131"/>
        <v>4185</v>
      </c>
      <c r="I4187">
        <v>0.50959324635456604</v>
      </c>
      <c r="J4187">
        <v>0.88068669527897003</v>
      </c>
      <c r="K4187">
        <v>0.60591891407966603</v>
      </c>
      <c r="M4187" t="str">
        <f t="shared" si="130"/>
        <v>High</v>
      </c>
      <c r="O4187" t="s">
        <v>33</v>
      </c>
      <c r="P4187">
        <v>0.58462500572204601</v>
      </c>
    </row>
    <row r="4188" spans="8:16">
      <c r="H4188">
        <f t="shared" si="131"/>
        <v>4186</v>
      </c>
      <c r="I4188">
        <v>0.50882578664620104</v>
      </c>
      <c r="J4188">
        <v>0.88111587982832595</v>
      </c>
      <c r="K4188">
        <v>0.60632500052452099</v>
      </c>
      <c r="M4188" t="str">
        <f t="shared" si="130"/>
        <v>Medium</v>
      </c>
      <c r="O4188" t="s">
        <v>33</v>
      </c>
      <c r="P4188">
        <v>0.207677632570267</v>
      </c>
    </row>
    <row r="4189" spans="8:16">
      <c r="H4189">
        <f t="shared" si="131"/>
        <v>4187</v>
      </c>
      <c r="I4189">
        <v>0.50882578664620104</v>
      </c>
      <c r="J4189">
        <v>0.88133047210300397</v>
      </c>
      <c r="K4189">
        <v>0.60637822747230496</v>
      </c>
      <c r="M4189" t="str">
        <f t="shared" si="130"/>
        <v>Medium</v>
      </c>
      <c r="O4189" t="s">
        <v>33</v>
      </c>
      <c r="P4189">
        <v>0.20743441581726099</v>
      </c>
    </row>
    <row r="4190" spans="8:16">
      <c r="H4190">
        <f t="shared" si="131"/>
        <v>4188</v>
      </c>
      <c r="I4190">
        <v>0.50882578664620104</v>
      </c>
      <c r="J4190">
        <v>0.88154506437768199</v>
      </c>
      <c r="K4190">
        <v>0.60650247335434004</v>
      </c>
      <c r="M4190" t="str">
        <f t="shared" si="130"/>
        <v>Medium</v>
      </c>
      <c r="O4190" t="s">
        <v>33</v>
      </c>
      <c r="P4190">
        <v>0.24075756967067699</v>
      </c>
    </row>
    <row r="4191" spans="8:16">
      <c r="H4191">
        <f t="shared" si="131"/>
        <v>4189</v>
      </c>
      <c r="I4191">
        <v>0.50882578664620104</v>
      </c>
      <c r="J4191">
        <v>0.881759656652361</v>
      </c>
      <c r="K4191">
        <v>0.60665121674537703</v>
      </c>
      <c r="M4191" t="str">
        <f t="shared" si="130"/>
        <v>Medium</v>
      </c>
      <c r="O4191" t="s">
        <v>33</v>
      </c>
      <c r="P4191">
        <v>0.444358170032501</v>
      </c>
    </row>
    <row r="4192" spans="8:16">
      <c r="H4192">
        <f t="shared" si="131"/>
        <v>4190</v>
      </c>
      <c r="I4192">
        <v>0.50882578664620104</v>
      </c>
      <c r="J4192">
        <v>0.88197424892703902</v>
      </c>
      <c r="K4192">
        <v>0.60697609186172496</v>
      </c>
      <c r="M4192" t="str">
        <f t="shared" si="130"/>
        <v>Low</v>
      </c>
      <c r="O4192" t="s">
        <v>33</v>
      </c>
      <c r="P4192">
        <v>0.158398017287254</v>
      </c>
    </row>
    <row r="4193" spans="8:16">
      <c r="H4193">
        <f t="shared" si="131"/>
        <v>4191</v>
      </c>
      <c r="I4193">
        <v>0.50805832693783604</v>
      </c>
      <c r="J4193">
        <v>0.88197424892703902</v>
      </c>
      <c r="K4193">
        <v>0.60723766684532199</v>
      </c>
      <c r="M4193" t="str">
        <f t="shared" si="130"/>
        <v>Medium</v>
      </c>
      <c r="O4193" t="s">
        <v>33</v>
      </c>
      <c r="P4193">
        <v>0.39414528012275701</v>
      </c>
    </row>
    <row r="4194" spans="8:16">
      <c r="H4194">
        <f t="shared" si="131"/>
        <v>4192</v>
      </c>
      <c r="I4194">
        <v>0.50805832693783604</v>
      </c>
      <c r="J4194">
        <v>0.88218884120171703</v>
      </c>
      <c r="K4194">
        <v>0.60731282830238298</v>
      </c>
      <c r="M4194" t="str">
        <f t="shared" si="130"/>
        <v>Medium</v>
      </c>
      <c r="O4194" t="s">
        <v>33</v>
      </c>
      <c r="P4194">
        <v>0.22386762499809301</v>
      </c>
    </row>
    <row r="4195" spans="8:16">
      <c r="H4195">
        <f t="shared" si="131"/>
        <v>4193</v>
      </c>
      <c r="I4195">
        <v>0.50729086722947003</v>
      </c>
      <c r="J4195">
        <v>0.88218884120171703</v>
      </c>
      <c r="K4195">
        <v>0.60745510458946195</v>
      </c>
      <c r="M4195" t="str">
        <f t="shared" si="130"/>
        <v>Medium</v>
      </c>
      <c r="O4195" t="s">
        <v>33</v>
      </c>
      <c r="P4195">
        <v>0.505421102046967</v>
      </c>
    </row>
    <row r="4196" spans="8:16">
      <c r="H4196">
        <f t="shared" si="131"/>
        <v>4194</v>
      </c>
      <c r="I4196">
        <v>0.50729086722947003</v>
      </c>
      <c r="J4196">
        <v>0.88240343347639505</v>
      </c>
      <c r="K4196">
        <v>0.60770112276077304</v>
      </c>
      <c r="M4196" t="str">
        <f t="shared" si="130"/>
        <v>Medium</v>
      </c>
      <c r="O4196" t="s">
        <v>33</v>
      </c>
      <c r="P4196">
        <v>0.26061430573463401</v>
      </c>
    </row>
    <row r="4197" spans="8:16">
      <c r="H4197">
        <f t="shared" si="131"/>
        <v>4195</v>
      </c>
      <c r="I4197">
        <v>0.50729086722947003</v>
      </c>
      <c r="J4197">
        <v>0.88261802575107295</v>
      </c>
      <c r="K4197">
        <v>0.60812476277351402</v>
      </c>
      <c r="M4197" t="str">
        <f t="shared" si="130"/>
        <v>Medium</v>
      </c>
      <c r="O4197" t="s">
        <v>33</v>
      </c>
      <c r="P4197">
        <v>0.53284704685211204</v>
      </c>
    </row>
    <row r="4198" spans="8:16">
      <c r="H4198">
        <f t="shared" si="131"/>
        <v>4196</v>
      </c>
      <c r="I4198">
        <v>0.50729086722947003</v>
      </c>
      <c r="J4198">
        <v>0.88283261802575097</v>
      </c>
      <c r="K4198">
        <v>0.60854417085647605</v>
      </c>
      <c r="M4198" t="str">
        <f t="shared" si="130"/>
        <v>Medium</v>
      </c>
      <c r="O4198" t="s">
        <v>33</v>
      </c>
      <c r="P4198">
        <v>0.35352492332458502</v>
      </c>
    </row>
    <row r="4199" spans="8:16">
      <c r="H4199">
        <f t="shared" si="131"/>
        <v>4197</v>
      </c>
      <c r="I4199">
        <v>0.50729086722947003</v>
      </c>
      <c r="J4199">
        <v>0.88304721030042899</v>
      </c>
      <c r="K4199">
        <v>0.60872226953506503</v>
      </c>
      <c r="M4199" t="str">
        <f t="shared" si="130"/>
        <v>High</v>
      </c>
      <c r="O4199" t="s">
        <v>33</v>
      </c>
      <c r="P4199">
        <v>0.61693024635314897</v>
      </c>
    </row>
    <row r="4200" spans="8:16">
      <c r="H4200">
        <f t="shared" si="131"/>
        <v>4198</v>
      </c>
      <c r="I4200">
        <v>0.50652340752110503</v>
      </c>
      <c r="J4200">
        <v>0.88304721030042899</v>
      </c>
      <c r="K4200">
        <v>0.60890561342239402</v>
      </c>
      <c r="M4200" t="str">
        <f t="shared" si="130"/>
        <v>Low</v>
      </c>
      <c r="O4200" t="s">
        <v>33</v>
      </c>
      <c r="P4200">
        <v>0.16170695424079901</v>
      </c>
    </row>
    <row r="4201" spans="8:16">
      <c r="H4201">
        <f t="shared" si="131"/>
        <v>4199</v>
      </c>
      <c r="I4201">
        <v>0.50652340752110503</v>
      </c>
      <c r="J4201">
        <v>0.883261802575107</v>
      </c>
      <c r="K4201">
        <v>0.60921722650527999</v>
      </c>
      <c r="M4201" t="str">
        <f t="shared" si="130"/>
        <v>Medium</v>
      </c>
      <c r="O4201" t="s">
        <v>33</v>
      </c>
      <c r="P4201">
        <v>0.200850650668144</v>
      </c>
    </row>
    <row r="4202" spans="8:16">
      <c r="H4202">
        <f t="shared" si="131"/>
        <v>4200</v>
      </c>
      <c r="I4202">
        <v>0.50652340752110503</v>
      </c>
      <c r="J4202">
        <v>0.88347639484978502</v>
      </c>
      <c r="K4202">
        <v>0.60936322808265697</v>
      </c>
      <c r="M4202" t="str">
        <f t="shared" si="130"/>
        <v>Low</v>
      </c>
      <c r="O4202" t="s">
        <v>33</v>
      </c>
      <c r="P4202">
        <v>0.190431758761406</v>
      </c>
    </row>
    <row r="4203" spans="8:16">
      <c r="H4203">
        <f t="shared" si="131"/>
        <v>4201</v>
      </c>
      <c r="I4203">
        <v>0.50575594781274003</v>
      </c>
      <c r="J4203">
        <v>0.88347639484978502</v>
      </c>
      <c r="K4203">
        <v>0.60951045155525196</v>
      </c>
      <c r="M4203" t="str">
        <f t="shared" si="130"/>
        <v>Low</v>
      </c>
      <c r="O4203" t="s">
        <v>33</v>
      </c>
      <c r="P4203">
        <v>0.19429177045822099</v>
      </c>
    </row>
    <row r="4204" spans="8:16">
      <c r="H4204">
        <f t="shared" si="131"/>
        <v>4202</v>
      </c>
      <c r="I4204">
        <v>0.50498848810437402</v>
      </c>
      <c r="J4204">
        <v>0.88347639484978502</v>
      </c>
      <c r="K4204">
        <v>0.60976788401603699</v>
      </c>
      <c r="M4204" t="str">
        <f t="shared" si="130"/>
        <v>High</v>
      </c>
      <c r="O4204" t="s">
        <v>33</v>
      </c>
      <c r="P4204">
        <v>0.85359936952590898</v>
      </c>
    </row>
    <row r="4205" spans="8:16">
      <c r="H4205">
        <f t="shared" si="131"/>
        <v>4203</v>
      </c>
      <c r="I4205">
        <v>0.50498848810437402</v>
      </c>
      <c r="J4205">
        <v>0.88369098712446303</v>
      </c>
      <c r="K4205">
        <v>0.61000540852546703</v>
      </c>
      <c r="M4205" t="str">
        <f t="shared" si="130"/>
        <v>Medium</v>
      </c>
      <c r="O4205" t="s">
        <v>33</v>
      </c>
      <c r="P4205">
        <v>0.30486908555030801</v>
      </c>
    </row>
    <row r="4206" spans="8:16">
      <c r="H4206">
        <f t="shared" si="131"/>
        <v>4204</v>
      </c>
      <c r="I4206">
        <v>0.50345356868764402</v>
      </c>
      <c r="J4206">
        <v>0.88433476394849797</v>
      </c>
      <c r="K4206">
        <v>0.61017024517059304</v>
      </c>
      <c r="M4206" t="str">
        <f t="shared" si="130"/>
        <v>Medium</v>
      </c>
      <c r="O4206" t="s">
        <v>33</v>
      </c>
      <c r="P4206">
        <v>0.245463296771049</v>
      </c>
    </row>
    <row r="4207" spans="8:16">
      <c r="H4207">
        <f t="shared" si="131"/>
        <v>4205</v>
      </c>
      <c r="I4207">
        <v>0.50345356868764402</v>
      </c>
      <c r="J4207">
        <v>0.88454935622317599</v>
      </c>
      <c r="K4207">
        <v>0.61023113131523099</v>
      </c>
      <c r="M4207" t="str">
        <f t="shared" si="130"/>
        <v>Low</v>
      </c>
      <c r="O4207" t="s">
        <v>33</v>
      </c>
      <c r="P4207">
        <v>0.157737672328949</v>
      </c>
    </row>
    <row r="4208" spans="8:16">
      <c r="H4208">
        <f t="shared" si="131"/>
        <v>4206</v>
      </c>
      <c r="I4208">
        <v>0.50345356868764402</v>
      </c>
      <c r="J4208">
        <v>0.884763948497854</v>
      </c>
      <c r="K4208">
        <v>0.61038276553154003</v>
      </c>
      <c r="M4208" t="str">
        <f t="shared" si="130"/>
        <v>Medium</v>
      </c>
      <c r="O4208" t="s">
        <v>33</v>
      </c>
      <c r="P4208">
        <v>0.53395867347717296</v>
      </c>
    </row>
    <row r="4209" spans="8:16">
      <c r="H4209">
        <f t="shared" si="131"/>
        <v>4207</v>
      </c>
      <c r="I4209">
        <v>0.50345356868764402</v>
      </c>
      <c r="J4209">
        <v>0.88497854077253202</v>
      </c>
      <c r="K4209">
        <v>0.61075648665428195</v>
      </c>
      <c r="M4209" t="str">
        <f t="shared" si="130"/>
        <v>Medium</v>
      </c>
      <c r="O4209" t="s">
        <v>33</v>
      </c>
      <c r="P4209">
        <v>0.53599429130554199</v>
      </c>
    </row>
    <row r="4210" spans="8:16">
      <c r="H4210">
        <f t="shared" si="131"/>
        <v>4208</v>
      </c>
      <c r="I4210">
        <v>0.50268610897927901</v>
      </c>
      <c r="J4210">
        <v>0.88497854077253202</v>
      </c>
      <c r="K4210">
        <v>0.61106866598129295</v>
      </c>
      <c r="M4210" t="str">
        <f t="shared" si="130"/>
        <v>Medium</v>
      </c>
      <c r="O4210" t="s">
        <v>33</v>
      </c>
      <c r="P4210">
        <v>0.23346473276615101</v>
      </c>
    </row>
    <row r="4211" spans="8:16">
      <c r="H4211">
        <f t="shared" si="131"/>
        <v>4209</v>
      </c>
      <c r="I4211">
        <v>0.50268610897927901</v>
      </c>
      <c r="J4211">
        <v>0.88519313304721003</v>
      </c>
      <c r="K4211">
        <v>0.61120921373367298</v>
      </c>
      <c r="M4211" t="str">
        <f t="shared" si="130"/>
        <v>Medium</v>
      </c>
      <c r="O4211" t="s">
        <v>33</v>
      </c>
      <c r="P4211">
        <v>0.21625465154647799</v>
      </c>
    </row>
    <row r="4212" spans="8:16">
      <c r="H4212">
        <f t="shared" si="131"/>
        <v>4210</v>
      </c>
      <c r="I4212">
        <v>0.50115118956254801</v>
      </c>
      <c r="J4212">
        <v>0.88519313304721003</v>
      </c>
      <c r="K4212">
        <v>0.61133521795272805</v>
      </c>
      <c r="M4212" t="str">
        <f t="shared" si="130"/>
        <v>Medium</v>
      </c>
      <c r="O4212" t="s">
        <v>33</v>
      </c>
      <c r="P4212">
        <v>0.32092377543449402</v>
      </c>
    </row>
    <row r="4213" spans="8:16">
      <c r="H4213">
        <f t="shared" si="131"/>
        <v>4211</v>
      </c>
      <c r="I4213">
        <v>0.50115118956254801</v>
      </c>
      <c r="J4213">
        <v>0.88540772532188805</v>
      </c>
      <c r="K4213">
        <v>0.61149773001670804</v>
      </c>
      <c r="M4213" t="str">
        <f t="shared" si="130"/>
        <v>Medium</v>
      </c>
      <c r="O4213" t="s">
        <v>33</v>
      </c>
      <c r="P4213">
        <v>0.259341239929199</v>
      </c>
    </row>
    <row r="4214" spans="8:16">
      <c r="H4214">
        <f t="shared" si="131"/>
        <v>4212</v>
      </c>
      <c r="I4214">
        <v>0.50115118956254801</v>
      </c>
      <c r="J4214">
        <v>0.88562231759656695</v>
      </c>
      <c r="K4214">
        <v>0.61163929104805004</v>
      </c>
      <c r="M4214" t="str">
        <f t="shared" si="130"/>
        <v>Medium</v>
      </c>
      <c r="O4214" t="s">
        <v>33</v>
      </c>
      <c r="P4214">
        <v>0.33326286077499401</v>
      </c>
    </row>
    <row r="4215" spans="8:16">
      <c r="H4215">
        <f t="shared" si="131"/>
        <v>4213</v>
      </c>
      <c r="I4215">
        <v>0.500383729854183</v>
      </c>
      <c r="J4215">
        <v>0.88562231759656695</v>
      </c>
      <c r="K4215">
        <v>0.61182519793510404</v>
      </c>
      <c r="M4215" t="str">
        <f t="shared" si="130"/>
        <v>Medium</v>
      </c>
      <c r="O4215" t="s">
        <v>33</v>
      </c>
      <c r="P4215">
        <v>0.357940584421158</v>
      </c>
    </row>
    <row r="4216" spans="8:16">
      <c r="H4216">
        <f t="shared" si="131"/>
        <v>4214</v>
      </c>
      <c r="I4216">
        <v>0.499616270145817</v>
      </c>
      <c r="J4216">
        <v>0.88562231759656695</v>
      </c>
      <c r="K4216">
        <v>0.61222758889198303</v>
      </c>
      <c r="M4216" t="str">
        <f t="shared" si="130"/>
        <v>Medium</v>
      </c>
      <c r="O4216" t="s">
        <v>33</v>
      </c>
      <c r="P4216">
        <v>0.30452978610992398</v>
      </c>
    </row>
    <row r="4217" spans="8:16">
      <c r="H4217">
        <f t="shared" si="131"/>
        <v>4215</v>
      </c>
      <c r="I4217">
        <v>0.499616270145817</v>
      </c>
      <c r="J4217">
        <v>0.88583690987124497</v>
      </c>
      <c r="K4217">
        <v>0.61250302195549</v>
      </c>
      <c r="M4217" t="str">
        <f t="shared" si="130"/>
        <v>Medium</v>
      </c>
      <c r="O4217" t="s">
        <v>33</v>
      </c>
      <c r="P4217">
        <v>0.30914479494094799</v>
      </c>
    </row>
    <row r="4218" spans="8:16">
      <c r="H4218">
        <f t="shared" si="131"/>
        <v>4216</v>
      </c>
      <c r="I4218">
        <v>0.49577897160399098</v>
      </c>
      <c r="J4218">
        <v>0.88712446351931296</v>
      </c>
      <c r="K4218">
        <v>0.61262428760528598</v>
      </c>
      <c r="M4218" t="str">
        <f t="shared" si="130"/>
        <v>Medium</v>
      </c>
      <c r="O4218" t="s">
        <v>33</v>
      </c>
      <c r="P4218">
        <v>0.223855406045914</v>
      </c>
    </row>
    <row r="4219" spans="8:16">
      <c r="H4219">
        <f t="shared" si="131"/>
        <v>4217</v>
      </c>
      <c r="I4219">
        <v>0.49577897160399098</v>
      </c>
      <c r="J4219">
        <v>0.88733905579399097</v>
      </c>
      <c r="K4219">
        <v>0.61288064718246504</v>
      </c>
      <c r="M4219" t="str">
        <f t="shared" si="130"/>
        <v>Medium</v>
      </c>
      <c r="O4219" t="s">
        <v>33</v>
      </c>
      <c r="P4219">
        <v>0.26136288046836897</v>
      </c>
    </row>
    <row r="4220" spans="8:16">
      <c r="H4220">
        <f t="shared" si="131"/>
        <v>4218</v>
      </c>
      <c r="I4220">
        <v>0.49577897160399098</v>
      </c>
      <c r="J4220">
        <v>0.88755364806866999</v>
      </c>
      <c r="K4220">
        <v>0.61310189962387096</v>
      </c>
      <c r="M4220" t="str">
        <f t="shared" si="130"/>
        <v>Medium</v>
      </c>
      <c r="O4220" t="s">
        <v>33</v>
      </c>
      <c r="P4220">
        <v>0.20146767795085899</v>
      </c>
    </row>
    <row r="4221" spans="8:16">
      <c r="H4221">
        <f t="shared" si="131"/>
        <v>4219</v>
      </c>
      <c r="I4221">
        <v>0.49270913277053002</v>
      </c>
      <c r="J4221">
        <v>0.887768240343348</v>
      </c>
      <c r="K4221">
        <v>0.61322641372680697</v>
      </c>
      <c r="M4221" t="str">
        <f t="shared" si="130"/>
        <v>Medium</v>
      </c>
      <c r="O4221" t="s">
        <v>33</v>
      </c>
      <c r="P4221">
        <v>0.51185286045074496</v>
      </c>
    </row>
    <row r="4222" spans="8:16">
      <c r="H4222">
        <f t="shared" si="131"/>
        <v>4220</v>
      </c>
      <c r="I4222">
        <v>0.49270913277053002</v>
      </c>
      <c r="J4222">
        <v>0.88798283261802602</v>
      </c>
      <c r="K4222">
        <v>0.61328452825546298</v>
      </c>
      <c r="M4222" t="str">
        <f t="shared" si="130"/>
        <v>Medium</v>
      </c>
      <c r="O4222" t="s">
        <v>33</v>
      </c>
      <c r="P4222">
        <v>0.457294911146164</v>
      </c>
    </row>
    <row r="4223" spans="8:16">
      <c r="H4223">
        <f t="shared" si="131"/>
        <v>4221</v>
      </c>
      <c r="I4223">
        <v>0.49194167306216402</v>
      </c>
      <c r="J4223">
        <v>0.88862660944205996</v>
      </c>
      <c r="K4223">
        <v>0.61343401670455899</v>
      </c>
      <c r="M4223" t="str">
        <f t="shared" si="130"/>
        <v>Medium</v>
      </c>
      <c r="O4223" t="s">
        <v>33</v>
      </c>
      <c r="P4223">
        <v>0.34410467743873602</v>
      </c>
    </row>
    <row r="4224" spans="8:16">
      <c r="H4224">
        <f t="shared" si="131"/>
        <v>4222</v>
      </c>
      <c r="I4224">
        <v>0.49117421335379902</v>
      </c>
      <c r="J4224">
        <v>0.88862660944205996</v>
      </c>
      <c r="K4224">
        <v>0.61400794982910201</v>
      </c>
      <c r="M4224" t="str">
        <f t="shared" si="130"/>
        <v>Medium</v>
      </c>
      <c r="O4224" t="s">
        <v>33</v>
      </c>
      <c r="P4224">
        <v>0.475684463977814</v>
      </c>
    </row>
    <row r="4225" spans="8:16">
      <c r="H4225">
        <f t="shared" si="131"/>
        <v>4223</v>
      </c>
      <c r="I4225">
        <v>0.49117421335379902</v>
      </c>
      <c r="J4225">
        <v>0.88884120171673797</v>
      </c>
      <c r="K4225">
        <v>0.61454126238822904</v>
      </c>
      <c r="M4225" t="str">
        <f t="shared" si="130"/>
        <v>High</v>
      </c>
      <c r="O4225" t="s">
        <v>33</v>
      </c>
      <c r="P4225">
        <v>0.59550362825393699</v>
      </c>
    </row>
    <row r="4226" spans="8:16">
      <c r="H4226">
        <f t="shared" si="131"/>
        <v>4224</v>
      </c>
      <c r="I4226">
        <v>0.49117421335379902</v>
      </c>
      <c r="J4226">
        <v>0.889270386266094</v>
      </c>
      <c r="K4226">
        <v>0.61472716927528404</v>
      </c>
      <c r="M4226" t="str">
        <f t="shared" si="130"/>
        <v>Medium</v>
      </c>
      <c r="O4226" t="s">
        <v>33</v>
      </c>
      <c r="P4226">
        <v>0.20383897423744199</v>
      </c>
    </row>
    <row r="4227" spans="8:16">
      <c r="H4227">
        <f t="shared" si="131"/>
        <v>4225</v>
      </c>
      <c r="I4227">
        <v>0.49117421335379902</v>
      </c>
      <c r="J4227">
        <v>0.88948497854077302</v>
      </c>
      <c r="K4227">
        <v>0.61491984128952004</v>
      </c>
      <c r="M4227" t="str">
        <f t="shared" ref="M4227:M4290" si="132">IF(P4227&gt;=$C$10,"High",IF(P4227&lt;=$C$15,"Low","Medium"))</f>
        <v>Medium</v>
      </c>
      <c r="O4227" t="s">
        <v>33</v>
      </c>
      <c r="P4227">
        <v>0.27113294601440402</v>
      </c>
    </row>
    <row r="4228" spans="8:16">
      <c r="H4228">
        <f t="shared" si="131"/>
        <v>4226</v>
      </c>
      <c r="I4228">
        <v>0.49117421335379902</v>
      </c>
      <c r="J4228">
        <v>0.88969957081545104</v>
      </c>
      <c r="K4228">
        <v>0.61511033773422197</v>
      </c>
      <c r="M4228" t="str">
        <f t="shared" si="132"/>
        <v>Medium</v>
      </c>
      <c r="O4228" t="s">
        <v>33</v>
      </c>
      <c r="P4228">
        <v>0.35664695501327498</v>
      </c>
    </row>
    <row r="4229" spans="8:16">
      <c r="H4229">
        <f t="shared" ref="H4229:H4292" si="133">H4228+1</f>
        <v>4227</v>
      </c>
      <c r="I4229">
        <v>0.49117421335379902</v>
      </c>
      <c r="J4229">
        <v>0.89012875536480696</v>
      </c>
      <c r="K4229">
        <v>0.61524868011474598</v>
      </c>
      <c r="M4229" t="str">
        <f t="shared" si="132"/>
        <v>Medium</v>
      </c>
      <c r="O4229" t="s">
        <v>33</v>
      </c>
      <c r="P4229">
        <v>0.36022415757179299</v>
      </c>
    </row>
    <row r="4230" spans="8:16">
      <c r="H4230">
        <f t="shared" si="133"/>
        <v>4228</v>
      </c>
      <c r="I4230">
        <v>0.48963929393706801</v>
      </c>
      <c r="J4230">
        <v>0.89055793991416299</v>
      </c>
      <c r="K4230">
        <v>0.61543577909469604</v>
      </c>
      <c r="M4230" t="str">
        <f t="shared" si="132"/>
        <v>Medium</v>
      </c>
      <c r="O4230" t="s">
        <v>33</v>
      </c>
      <c r="P4230">
        <v>0.29366609454155002</v>
      </c>
    </row>
    <row r="4231" spans="8:16">
      <c r="H4231">
        <f t="shared" si="133"/>
        <v>4229</v>
      </c>
      <c r="I4231">
        <v>0.487336914811972</v>
      </c>
      <c r="J4231">
        <v>0.892274678111588</v>
      </c>
      <c r="K4231">
        <v>0.615622818470001</v>
      </c>
      <c r="M4231" t="str">
        <f t="shared" si="132"/>
        <v>Medium</v>
      </c>
      <c r="O4231" t="s">
        <v>33</v>
      </c>
      <c r="P4231">
        <v>0.213527426123619</v>
      </c>
    </row>
    <row r="4232" spans="8:16">
      <c r="H4232">
        <f t="shared" si="133"/>
        <v>4230</v>
      </c>
      <c r="I4232">
        <v>0.48580199539524199</v>
      </c>
      <c r="J4232">
        <v>0.89270386266094404</v>
      </c>
      <c r="K4232">
        <v>0.61584037542343095</v>
      </c>
      <c r="M4232" t="str">
        <f t="shared" si="132"/>
        <v>Medium</v>
      </c>
      <c r="O4232" t="s">
        <v>33</v>
      </c>
      <c r="P4232">
        <v>0.29983067512512201</v>
      </c>
    </row>
    <row r="4233" spans="8:16">
      <c r="H4233">
        <f t="shared" si="133"/>
        <v>4231</v>
      </c>
      <c r="I4233">
        <v>0.48580199539524199</v>
      </c>
      <c r="J4233">
        <v>0.89291845493562205</v>
      </c>
      <c r="K4233">
        <v>0.61606872081756603</v>
      </c>
      <c r="M4233" t="str">
        <f t="shared" si="132"/>
        <v>Medium</v>
      </c>
      <c r="O4233" t="s">
        <v>33</v>
      </c>
      <c r="P4233">
        <v>0.40766608715057401</v>
      </c>
    </row>
    <row r="4234" spans="8:16">
      <c r="H4234">
        <f t="shared" si="133"/>
        <v>4232</v>
      </c>
      <c r="I4234">
        <v>0.48503453568687599</v>
      </c>
      <c r="J4234">
        <v>0.89291845493562205</v>
      </c>
      <c r="K4234">
        <v>0.61644530296325695</v>
      </c>
      <c r="M4234" t="str">
        <f t="shared" si="132"/>
        <v>Medium</v>
      </c>
      <c r="O4234" t="s">
        <v>33</v>
      </c>
      <c r="P4234">
        <v>0.22870805859565699</v>
      </c>
    </row>
    <row r="4235" spans="8:16">
      <c r="H4235">
        <f t="shared" si="133"/>
        <v>4233</v>
      </c>
      <c r="I4235">
        <v>0.48426707597851099</v>
      </c>
      <c r="J4235">
        <v>0.89291845493562205</v>
      </c>
      <c r="K4235">
        <v>0.61683630943298295</v>
      </c>
      <c r="M4235" t="str">
        <f t="shared" si="132"/>
        <v>Medium</v>
      </c>
      <c r="O4235" t="s">
        <v>33</v>
      </c>
      <c r="P4235">
        <v>0.25355282425880399</v>
      </c>
    </row>
    <row r="4236" spans="8:16">
      <c r="H4236">
        <f t="shared" si="133"/>
        <v>4234</v>
      </c>
      <c r="I4236">
        <v>0.48426707597851099</v>
      </c>
      <c r="J4236">
        <v>0.89313304721029996</v>
      </c>
      <c r="K4236">
        <v>0.61692488193511996</v>
      </c>
      <c r="M4236" t="str">
        <f t="shared" si="132"/>
        <v>Medium</v>
      </c>
      <c r="O4236" t="s">
        <v>33</v>
      </c>
      <c r="P4236">
        <v>0.43031135201454201</v>
      </c>
    </row>
    <row r="4237" spans="8:16">
      <c r="H4237">
        <f t="shared" si="133"/>
        <v>4235</v>
      </c>
      <c r="I4237">
        <v>0.48426707597851099</v>
      </c>
      <c r="J4237">
        <v>0.89334763948497897</v>
      </c>
      <c r="K4237">
        <v>0.617150038480759</v>
      </c>
      <c r="M4237" t="str">
        <f t="shared" si="132"/>
        <v>Medium</v>
      </c>
      <c r="O4237" t="s">
        <v>33</v>
      </c>
      <c r="P4237">
        <v>0.241094291210175</v>
      </c>
    </row>
    <row r="4238" spans="8:16">
      <c r="H4238">
        <f t="shared" si="133"/>
        <v>4236</v>
      </c>
      <c r="I4238">
        <v>0.48349961627014598</v>
      </c>
      <c r="J4238">
        <v>0.89334763948497897</v>
      </c>
      <c r="K4238">
        <v>0.61744487285614003</v>
      </c>
      <c r="M4238" t="str">
        <f t="shared" si="132"/>
        <v>Medium</v>
      </c>
      <c r="O4238" t="s">
        <v>33</v>
      </c>
      <c r="P4238">
        <v>0.23350434005260501</v>
      </c>
    </row>
    <row r="4239" spans="8:16">
      <c r="H4239">
        <f t="shared" si="133"/>
        <v>4237</v>
      </c>
      <c r="I4239">
        <v>0.48349961627014598</v>
      </c>
      <c r="J4239">
        <v>0.89356223175965699</v>
      </c>
      <c r="K4239">
        <v>0.61752220988273598</v>
      </c>
      <c r="M4239" t="str">
        <f t="shared" si="132"/>
        <v>Low</v>
      </c>
      <c r="O4239" t="s">
        <v>33</v>
      </c>
      <c r="P4239">
        <v>0.189788162708282</v>
      </c>
    </row>
    <row r="4240" spans="8:16">
      <c r="H4240">
        <f t="shared" si="133"/>
        <v>4238</v>
      </c>
      <c r="I4240">
        <v>0.48349961627014598</v>
      </c>
      <c r="J4240">
        <v>0.893776824034335</v>
      </c>
      <c r="K4240">
        <v>0.61755076050758395</v>
      </c>
      <c r="M4240" t="str">
        <f t="shared" si="132"/>
        <v>Medium</v>
      </c>
      <c r="O4240" t="s">
        <v>33</v>
      </c>
      <c r="P4240">
        <v>0.412994295358658</v>
      </c>
    </row>
    <row r="4241" spans="8:16">
      <c r="H4241">
        <f t="shared" si="133"/>
        <v>4239</v>
      </c>
      <c r="I4241">
        <v>0.48273215656177998</v>
      </c>
      <c r="J4241">
        <v>0.89420600858369104</v>
      </c>
      <c r="K4241">
        <v>0.61768746376037598</v>
      </c>
      <c r="M4241" t="str">
        <f t="shared" si="132"/>
        <v>High</v>
      </c>
      <c r="O4241" t="s">
        <v>33</v>
      </c>
      <c r="P4241">
        <v>0.85437828302383401</v>
      </c>
    </row>
    <row r="4242" spans="8:16">
      <c r="H4242">
        <f t="shared" si="133"/>
        <v>4240</v>
      </c>
      <c r="I4242">
        <v>0.48196469685341498</v>
      </c>
      <c r="J4242">
        <v>0.89420600858369104</v>
      </c>
      <c r="K4242">
        <v>0.61780890822410595</v>
      </c>
      <c r="M4242" t="str">
        <f t="shared" si="132"/>
        <v>Medium</v>
      </c>
      <c r="O4242" t="s">
        <v>33</v>
      </c>
      <c r="P4242">
        <v>0.292218297719955</v>
      </c>
    </row>
    <row r="4243" spans="8:16">
      <c r="H4243">
        <f t="shared" si="133"/>
        <v>4241</v>
      </c>
      <c r="I4243">
        <v>0.48119723714505003</v>
      </c>
      <c r="J4243">
        <v>0.89420600858369104</v>
      </c>
      <c r="K4243">
        <v>0.617849200963974</v>
      </c>
      <c r="M4243" t="str">
        <f t="shared" si="132"/>
        <v>High</v>
      </c>
      <c r="O4243" t="s">
        <v>33</v>
      </c>
      <c r="P4243">
        <v>0.91712653636932395</v>
      </c>
    </row>
    <row r="4244" spans="8:16">
      <c r="H4244">
        <f t="shared" si="133"/>
        <v>4242</v>
      </c>
      <c r="I4244">
        <v>0.48119723714505003</v>
      </c>
      <c r="J4244">
        <v>0.89442060085836905</v>
      </c>
      <c r="K4244">
        <v>0.61798009276390098</v>
      </c>
      <c r="M4244" t="str">
        <f t="shared" si="132"/>
        <v>Medium</v>
      </c>
      <c r="O4244" t="s">
        <v>33</v>
      </c>
      <c r="P4244">
        <v>0.34011510014534002</v>
      </c>
    </row>
    <row r="4245" spans="8:16">
      <c r="H4245">
        <f t="shared" si="133"/>
        <v>4243</v>
      </c>
      <c r="I4245">
        <v>0.48119723714505003</v>
      </c>
      <c r="J4245">
        <v>0.89463519313304696</v>
      </c>
      <c r="K4245">
        <v>0.61820477247238204</v>
      </c>
      <c r="M4245" t="str">
        <f t="shared" si="132"/>
        <v>High</v>
      </c>
      <c r="O4245" t="s">
        <v>33</v>
      </c>
      <c r="P4245">
        <v>0.81609922647476196</v>
      </c>
    </row>
    <row r="4246" spans="8:16">
      <c r="H4246">
        <f t="shared" si="133"/>
        <v>4244</v>
      </c>
      <c r="I4246">
        <v>0.48119723714505003</v>
      </c>
      <c r="J4246">
        <v>0.89484978540772497</v>
      </c>
      <c r="K4246">
        <v>0.618433117866516</v>
      </c>
      <c r="M4246" t="str">
        <f t="shared" si="132"/>
        <v>Medium</v>
      </c>
      <c r="O4246" t="s">
        <v>33</v>
      </c>
      <c r="P4246">
        <v>0.20301248133182501</v>
      </c>
    </row>
    <row r="4247" spans="8:16">
      <c r="H4247">
        <f t="shared" si="133"/>
        <v>4245</v>
      </c>
      <c r="I4247">
        <v>0.48042977743668502</v>
      </c>
      <c r="J4247">
        <v>0.89484978540772497</v>
      </c>
      <c r="K4247">
        <v>0.61854553222656194</v>
      </c>
      <c r="M4247" t="str">
        <f t="shared" si="132"/>
        <v>Low</v>
      </c>
      <c r="O4247" t="s">
        <v>33</v>
      </c>
      <c r="P4247">
        <v>0.16578345000743899</v>
      </c>
    </row>
    <row r="4248" spans="8:16">
      <c r="H4248">
        <f t="shared" si="133"/>
        <v>4246</v>
      </c>
      <c r="I4248">
        <v>0.48042977743668502</v>
      </c>
      <c r="J4248">
        <v>0.89506437768240299</v>
      </c>
      <c r="K4248">
        <v>0.61896562576293901</v>
      </c>
      <c r="M4248" t="str">
        <f t="shared" si="132"/>
        <v>Medium</v>
      </c>
      <c r="O4248" t="s">
        <v>33</v>
      </c>
      <c r="P4248">
        <v>0.30301532149314903</v>
      </c>
    </row>
    <row r="4249" spans="8:16">
      <c r="H4249">
        <f t="shared" si="133"/>
        <v>4247</v>
      </c>
      <c r="I4249">
        <v>0.47966231772831902</v>
      </c>
      <c r="J4249">
        <v>0.89506437768240299</v>
      </c>
      <c r="K4249">
        <v>0.61966657638549805</v>
      </c>
      <c r="M4249" t="str">
        <f t="shared" si="132"/>
        <v>Medium</v>
      </c>
      <c r="O4249" t="s">
        <v>33</v>
      </c>
      <c r="P4249">
        <v>0.35415494441986101</v>
      </c>
    </row>
    <row r="4250" spans="8:16">
      <c r="H4250">
        <f t="shared" si="133"/>
        <v>4248</v>
      </c>
      <c r="I4250">
        <v>0.47966231772831902</v>
      </c>
      <c r="J4250">
        <v>0.895278969957082</v>
      </c>
      <c r="K4250">
        <v>0.62009885907173201</v>
      </c>
      <c r="M4250" t="str">
        <f t="shared" si="132"/>
        <v>Medium</v>
      </c>
      <c r="O4250" t="s">
        <v>33</v>
      </c>
      <c r="P4250">
        <v>0.362243682146072</v>
      </c>
    </row>
    <row r="4251" spans="8:16">
      <c r="H4251">
        <f t="shared" si="133"/>
        <v>4249</v>
      </c>
      <c r="I4251">
        <v>0.47966231772831902</v>
      </c>
      <c r="J4251">
        <v>0.89549356223176002</v>
      </c>
      <c r="K4251">
        <v>0.62029844522476196</v>
      </c>
      <c r="M4251" t="str">
        <f t="shared" si="132"/>
        <v>Medium</v>
      </c>
      <c r="O4251" t="s">
        <v>33</v>
      </c>
      <c r="P4251">
        <v>0.31427109241485601</v>
      </c>
    </row>
    <row r="4252" spans="8:16">
      <c r="H4252">
        <f t="shared" si="133"/>
        <v>4250</v>
      </c>
      <c r="I4252">
        <v>0.47889485801995402</v>
      </c>
      <c r="J4252">
        <v>0.89613733905579396</v>
      </c>
      <c r="K4252">
        <v>0.62044918537139904</v>
      </c>
      <c r="M4252" t="str">
        <f t="shared" si="132"/>
        <v>Medium</v>
      </c>
      <c r="O4252" t="s">
        <v>33</v>
      </c>
      <c r="P4252">
        <v>0.218859687447548</v>
      </c>
    </row>
    <row r="4253" spans="8:16">
      <c r="H4253">
        <f t="shared" si="133"/>
        <v>4251</v>
      </c>
      <c r="I4253">
        <v>0.47889485801995402</v>
      </c>
      <c r="J4253">
        <v>0.89635193133047197</v>
      </c>
      <c r="K4253">
        <v>0.62059086561203003</v>
      </c>
      <c r="M4253" t="str">
        <f t="shared" si="132"/>
        <v>Medium</v>
      </c>
      <c r="O4253" t="s">
        <v>33</v>
      </c>
      <c r="P4253">
        <v>0.29435086250305198</v>
      </c>
    </row>
    <row r="4254" spans="8:16">
      <c r="H4254">
        <f t="shared" si="133"/>
        <v>4252</v>
      </c>
      <c r="I4254">
        <v>0.47889485801995402</v>
      </c>
      <c r="J4254">
        <v>0.89656652360514999</v>
      </c>
      <c r="K4254">
        <v>0.62069800496101402</v>
      </c>
      <c r="M4254" t="str">
        <f t="shared" si="132"/>
        <v>Medium</v>
      </c>
      <c r="O4254" t="s">
        <v>33</v>
      </c>
      <c r="P4254">
        <v>0.52457934617996205</v>
      </c>
    </row>
    <row r="4255" spans="8:16">
      <c r="H4255">
        <f t="shared" si="133"/>
        <v>4253</v>
      </c>
      <c r="I4255">
        <v>0.47889485801995402</v>
      </c>
      <c r="J4255">
        <v>0.89678111587982801</v>
      </c>
      <c r="K4255">
        <v>0.62080886960029602</v>
      </c>
      <c r="M4255" t="str">
        <f t="shared" si="132"/>
        <v>High</v>
      </c>
      <c r="O4255" t="s">
        <v>33</v>
      </c>
      <c r="P4255">
        <v>0.64440870285034202</v>
      </c>
    </row>
    <row r="4256" spans="8:16">
      <c r="H4256">
        <f t="shared" si="133"/>
        <v>4254</v>
      </c>
      <c r="I4256">
        <v>0.47889485801995402</v>
      </c>
      <c r="J4256">
        <v>0.89699570815450602</v>
      </c>
      <c r="K4256">
        <v>0.62093627452850297</v>
      </c>
      <c r="M4256" t="str">
        <f t="shared" si="132"/>
        <v>Low</v>
      </c>
      <c r="O4256" t="s">
        <v>33</v>
      </c>
      <c r="P4256">
        <v>0.15427796542644501</v>
      </c>
    </row>
    <row r="4257" spans="8:16">
      <c r="H4257">
        <f t="shared" si="133"/>
        <v>4255</v>
      </c>
      <c r="I4257">
        <v>0.47889485801995402</v>
      </c>
      <c r="J4257">
        <v>0.89721030042918504</v>
      </c>
      <c r="K4257">
        <v>0.62115702033042897</v>
      </c>
      <c r="M4257" t="str">
        <f t="shared" si="132"/>
        <v>Low</v>
      </c>
      <c r="O4257" t="s">
        <v>33</v>
      </c>
      <c r="P4257">
        <v>0.16170695424079901</v>
      </c>
    </row>
    <row r="4258" spans="8:16">
      <c r="H4258">
        <f t="shared" si="133"/>
        <v>4256</v>
      </c>
      <c r="I4258">
        <v>0.47889485801995402</v>
      </c>
      <c r="J4258">
        <v>0.89742489270386305</v>
      </c>
      <c r="K4258">
        <v>0.62132909893989596</v>
      </c>
      <c r="M4258" t="str">
        <f t="shared" si="132"/>
        <v>Medium</v>
      </c>
      <c r="O4258" t="s">
        <v>33</v>
      </c>
      <c r="P4258">
        <v>0.23001746833324399</v>
      </c>
    </row>
    <row r="4259" spans="8:16">
      <c r="H4259">
        <f t="shared" si="133"/>
        <v>4257</v>
      </c>
      <c r="I4259">
        <v>0.47735993860322301</v>
      </c>
      <c r="J4259">
        <v>0.89742489270386305</v>
      </c>
      <c r="K4259">
        <v>0.62135970592498802</v>
      </c>
      <c r="M4259" t="str">
        <f t="shared" si="132"/>
        <v>Medium</v>
      </c>
      <c r="O4259" t="s">
        <v>33</v>
      </c>
      <c r="P4259">
        <v>0.20093716681003601</v>
      </c>
    </row>
    <row r="4260" spans="8:16">
      <c r="H4260">
        <f t="shared" si="133"/>
        <v>4258</v>
      </c>
      <c r="I4260">
        <v>0.47735993860322301</v>
      </c>
      <c r="J4260">
        <v>0.89763948497854096</v>
      </c>
      <c r="K4260">
        <v>0.62151733040809598</v>
      </c>
      <c r="M4260" t="str">
        <f t="shared" si="132"/>
        <v>High</v>
      </c>
      <c r="O4260" t="s">
        <v>33</v>
      </c>
      <c r="P4260">
        <v>0.86252504587173495</v>
      </c>
    </row>
    <row r="4261" spans="8:16">
      <c r="H4261">
        <f t="shared" si="133"/>
        <v>4259</v>
      </c>
      <c r="I4261">
        <v>0.47659247889485801</v>
      </c>
      <c r="J4261">
        <v>0.89763948497854096</v>
      </c>
      <c r="K4261">
        <v>0.62179988622665405</v>
      </c>
      <c r="M4261" t="str">
        <f t="shared" si="132"/>
        <v>Medium</v>
      </c>
      <c r="O4261" t="s">
        <v>33</v>
      </c>
      <c r="P4261">
        <v>0.322777569293976</v>
      </c>
    </row>
    <row r="4262" spans="8:16">
      <c r="H4262">
        <f t="shared" si="133"/>
        <v>4260</v>
      </c>
      <c r="I4262">
        <v>0.475825019186493</v>
      </c>
      <c r="J4262">
        <v>0.89763948497854096</v>
      </c>
      <c r="K4262">
        <v>0.62198433279991105</v>
      </c>
      <c r="M4262" t="str">
        <f t="shared" si="132"/>
        <v>Medium</v>
      </c>
      <c r="O4262" t="s">
        <v>33</v>
      </c>
      <c r="P4262">
        <v>0.27477833628654502</v>
      </c>
    </row>
    <row r="4263" spans="8:16">
      <c r="H4263">
        <f t="shared" si="133"/>
        <v>4261</v>
      </c>
      <c r="I4263">
        <v>0.475057559478127</v>
      </c>
      <c r="J4263">
        <v>0.89763948497854096</v>
      </c>
      <c r="K4263">
        <v>0.62220197916030895</v>
      </c>
      <c r="M4263" t="str">
        <f t="shared" si="132"/>
        <v>Medium</v>
      </c>
      <c r="O4263" t="s">
        <v>33</v>
      </c>
      <c r="P4263">
        <v>0.42258822917938199</v>
      </c>
    </row>
    <row r="4264" spans="8:16">
      <c r="H4264">
        <f t="shared" si="133"/>
        <v>4262</v>
      </c>
      <c r="I4264">
        <v>0.475057559478127</v>
      </c>
      <c r="J4264">
        <v>0.89785407725321897</v>
      </c>
      <c r="K4264">
        <v>0.62243360280990601</v>
      </c>
      <c r="M4264" t="str">
        <f t="shared" si="132"/>
        <v>Medium</v>
      </c>
      <c r="O4264" t="s">
        <v>33</v>
      </c>
      <c r="P4264">
        <v>0.24934054911136599</v>
      </c>
    </row>
    <row r="4265" spans="8:16">
      <c r="H4265">
        <f t="shared" si="133"/>
        <v>4263</v>
      </c>
      <c r="I4265">
        <v>0.475057559478127</v>
      </c>
      <c r="J4265">
        <v>0.89806866952789699</v>
      </c>
      <c r="K4265">
        <v>0.62258058786392201</v>
      </c>
      <c r="M4265" t="str">
        <f t="shared" si="132"/>
        <v>High</v>
      </c>
      <c r="O4265" t="s">
        <v>33</v>
      </c>
      <c r="P4265">
        <v>0.62884056568145796</v>
      </c>
    </row>
    <row r="4266" spans="8:16">
      <c r="H4266">
        <f t="shared" si="133"/>
        <v>4264</v>
      </c>
      <c r="I4266">
        <v>0.475057559478127</v>
      </c>
      <c r="J4266">
        <v>0.89828326180257501</v>
      </c>
      <c r="K4266">
        <v>0.62270736694335904</v>
      </c>
      <c r="M4266" t="str">
        <f t="shared" si="132"/>
        <v>Low</v>
      </c>
      <c r="O4266" t="s">
        <v>33</v>
      </c>
      <c r="P4266">
        <v>0.16244451701641099</v>
      </c>
    </row>
    <row r="4267" spans="8:16">
      <c r="H4267">
        <f t="shared" si="133"/>
        <v>4265</v>
      </c>
      <c r="I4267">
        <v>0.475057559478127</v>
      </c>
      <c r="J4267">
        <v>0.89849785407725302</v>
      </c>
      <c r="K4267">
        <v>0.62279394268989596</v>
      </c>
      <c r="M4267" t="str">
        <f t="shared" si="132"/>
        <v>Medium</v>
      </c>
      <c r="O4267" t="s">
        <v>33</v>
      </c>
      <c r="P4267">
        <v>0.29634404182434099</v>
      </c>
    </row>
    <row r="4268" spans="8:16">
      <c r="H4268">
        <f t="shared" si="133"/>
        <v>4266</v>
      </c>
      <c r="I4268">
        <v>0.474290099769762</v>
      </c>
      <c r="J4268">
        <v>0.89849785407725302</v>
      </c>
      <c r="K4268">
        <v>0.62295493483543396</v>
      </c>
      <c r="M4268" t="str">
        <f t="shared" si="132"/>
        <v>High</v>
      </c>
      <c r="O4268" t="s">
        <v>33</v>
      </c>
      <c r="P4268">
        <v>0.73201018571853604</v>
      </c>
    </row>
    <row r="4269" spans="8:16">
      <c r="H4269">
        <f t="shared" si="133"/>
        <v>4267</v>
      </c>
      <c r="I4269">
        <v>0.47352264006139699</v>
      </c>
      <c r="J4269">
        <v>0.89849785407725302</v>
      </c>
      <c r="K4269">
        <v>0.62321957945823703</v>
      </c>
      <c r="M4269" t="str">
        <f t="shared" si="132"/>
        <v>Medium</v>
      </c>
      <c r="O4269" t="s">
        <v>33</v>
      </c>
      <c r="P4269">
        <v>0.373196631669998</v>
      </c>
    </row>
    <row r="4270" spans="8:16">
      <c r="H4270">
        <f t="shared" si="133"/>
        <v>4268</v>
      </c>
      <c r="I4270">
        <v>0.47352264006139699</v>
      </c>
      <c r="J4270">
        <v>0.89871244635193104</v>
      </c>
      <c r="K4270">
        <v>0.62342897057533297</v>
      </c>
      <c r="M4270" t="str">
        <f t="shared" si="132"/>
        <v>Medium</v>
      </c>
      <c r="O4270" t="s">
        <v>33</v>
      </c>
      <c r="P4270">
        <v>0.283655256032944</v>
      </c>
    </row>
    <row r="4271" spans="8:16">
      <c r="H4271">
        <f t="shared" si="133"/>
        <v>4269</v>
      </c>
      <c r="I4271">
        <v>0.47275518035303099</v>
      </c>
      <c r="J4271">
        <v>0.89871244635193104</v>
      </c>
      <c r="K4271">
        <v>0.623640537261963</v>
      </c>
      <c r="M4271" t="str">
        <f t="shared" si="132"/>
        <v>Medium</v>
      </c>
      <c r="O4271" t="s">
        <v>33</v>
      </c>
      <c r="P4271">
        <v>0.43758708238601701</v>
      </c>
    </row>
    <row r="4272" spans="8:16">
      <c r="H4272">
        <f t="shared" si="133"/>
        <v>4270</v>
      </c>
      <c r="I4272">
        <v>0.47275518035303099</v>
      </c>
      <c r="J4272">
        <v>0.89892703862660905</v>
      </c>
      <c r="K4272">
        <v>0.62382036447525002</v>
      </c>
      <c r="M4272" t="str">
        <f t="shared" si="132"/>
        <v>Medium</v>
      </c>
      <c r="O4272" t="s">
        <v>33</v>
      </c>
      <c r="P4272">
        <v>0.221346661448479</v>
      </c>
    </row>
    <row r="4273" spans="8:16">
      <c r="H4273">
        <f t="shared" si="133"/>
        <v>4271</v>
      </c>
      <c r="I4273">
        <v>0.47198772064466599</v>
      </c>
      <c r="J4273">
        <v>0.89892703862660905</v>
      </c>
      <c r="K4273">
        <v>0.624066323041916</v>
      </c>
      <c r="M4273" t="str">
        <f t="shared" si="132"/>
        <v>Medium</v>
      </c>
      <c r="O4273" t="s">
        <v>33</v>
      </c>
      <c r="P4273">
        <v>0.27477833628654502</v>
      </c>
    </row>
    <row r="4274" spans="8:16">
      <c r="H4274">
        <f t="shared" si="133"/>
        <v>4272</v>
      </c>
      <c r="I4274">
        <v>0.47198772064466599</v>
      </c>
      <c r="J4274">
        <v>0.89914163090128796</v>
      </c>
      <c r="K4274">
        <v>0.62428513169288602</v>
      </c>
      <c r="M4274" t="str">
        <f t="shared" si="132"/>
        <v>Medium</v>
      </c>
      <c r="O4274" t="s">
        <v>33</v>
      </c>
      <c r="P4274">
        <v>0.23559994995594</v>
      </c>
    </row>
    <row r="4275" spans="8:16">
      <c r="H4275">
        <f t="shared" si="133"/>
        <v>4273</v>
      </c>
      <c r="I4275">
        <v>0.47045280122793598</v>
      </c>
      <c r="J4275">
        <v>0.89914163090128796</v>
      </c>
      <c r="K4275">
        <v>0.62449464201927196</v>
      </c>
      <c r="M4275" t="str">
        <f t="shared" si="132"/>
        <v>Medium</v>
      </c>
      <c r="O4275" t="s">
        <v>33</v>
      </c>
      <c r="P4275">
        <v>0.403653293848038</v>
      </c>
    </row>
    <row r="4276" spans="8:16">
      <c r="H4276">
        <f t="shared" si="133"/>
        <v>4274</v>
      </c>
      <c r="I4276">
        <v>0.46968534151956998</v>
      </c>
      <c r="J4276">
        <v>0.89914163090128796</v>
      </c>
      <c r="K4276">
        <v>0.62489703297615096</v>
      </c>
      <c r="M4276" t="str">
        <f t="shared" si="132"/>
        <v>Medium</v>
      </c>
      <c r="O4276" t="s">
        <v>33</v>
      </c>
      <c r="P4276">
        <v>0.31212574243545499</v>
      </c>
    </row>
    <row r="4277" spans="8:16">
      <c r="H4277">
        <f t="shared" si="133"/>
        <v>4275</v>
      </c>
      <c r="I4277">
        <v>0.46968534151956998</v>
      </c>
      <c r="J4277">
        <v>0.89935622317596597</v>
      </c>
      <c r="K4277">
        <v>0.62521627545356795</v>
      </c>
      <c r="M4277" t="str">
        <f t="shared" si="132"/>
        <v>Medium</v>
      </c>
      <c r="O4277" t="s">
        <v>33</v>
      </c>
      <c r="P4277">
        <v>0.44534653425216703</v>
      </c>
    </row>
    <row r="4278" spans="8:16">
      <c r="H4278">
        <f t="shared" si="133"/>
        <v>4276</v>
      </c>
      <c r="I4278">
        <v>0.46891788181120497</v>
      </c>
      <c r="J4278">
        <v>0.89935622317596597</v>
      </c>
      <c r="K4278">
        <v>0.625514596700668</v>
      </c>
      <c r="M4278" t="str">
        <f t="shared" si="132"/>
        <v>Medium</v>
      </c>
      <c r="O4278" t="s">
        <v>33</v>
      </c>
      <c r="P4278">
        <v>0.47647568583488498</v>
      </c>
    </row>
    <row r="4279" spans="8:16">
      <c r="H4279">
        <f t="shared" si="133"/>
        <v>4277</v>
      </c>
      <c r="I4279">
        <v>0.46891788181120497</v>
      </c>
      <c r="J4279">
        <v>0.89957081545064399</v>
      </c>
      <c r="K4279">
        <v>0.625937700271606</v>
      </c>
      <c r="M4279" t="str">
        <f t="shared" si="132"/>
        <v>High</v>
      </c>
      <c r="O4279" t="s">
        <v>33</v>
      </c>
      <c r="P4279">
        <v>0.68378442525863603</v>
      </c>
    </row>
    <row r="4280" spans="8:16">
      <c r="H4280">
        <f t="shared" si="133"/>
        <v>4278</v>
      </c>
      <c r="I4280">
        <v>0.46891788181120497</v>
      </c>
      <c r="J4280">
        <v>0.89978540772532201</v>
      </c>
      <c r="K4280">
        <v>0.62626409530639604</v>
      </c>
      <c r="M4280" t="str">
        <f t="shared" si="132"/>
        <v>Medium</v>
      </c>
      <c r="O4280" t="s">
        <v>33</v>
      </c>
      <c r="P4280">
        <v>0.50744193792343095</v>
      </c>
    </row>
    <row r="4281" spans="8:16">
      <c r="H4281">
        <f t="shared" si="133"/>
        <v>4279</v>
      </c>
      <c r="I4281">
        <v>0.46815042210284002</v>
      </c>
      <c r="J4281">
        <v>0.89978540772532201</v>
      </c>
      <c r="K4281">
        <v>0.62644690275192305</v>
      </c>
      <c r="M4281" t="str">
        <f t="shared" si="132"/>
        <v>Medium</v>
      </c>
      <c r="O4281" t="s">
        <v>33</v>
      </c>
      <c r="P4281">
        <v>0.21822047233581501</v>
      </c>
    </row>
    <row r="4282" spans="8:16">
      <c r="H4282">
        <f t="shared" si="133"/>
        <v>4280</v>
      </c>
      <c r="I4282">
        <v>0.46815042210284002</v>
      </c>
      <c r="J4282">
        <v>0.9</v>
      </c>
      <c r="K4282">
        <v>0.62685340642929099</v>
      </c>
      <c r="M4282" t="str">
        <f t="shared" si="132"/>
        <v>Medium</v>
      </c>
      <c r="O4282" t="s">
        <v>33</v>
      </c>
      <c r="P4282">
        <v>0.26254382729530301</v>
      </c>
    </row>
    <row r="4283" spans="8:16">
      <c r="H4283">
        <f t="shared" si="133"/>
        <v>4281</v>
      </c>
      <c r="I4283">
        <v>0.46815042210284002</v>
      </c>
      <c r="J4283">
        <v>0.90021459227467804</v>
      </c>
      <c r="K4283">
        <v>0.62719646096229598</v>
      </c>
      <c r="M4283" t="str">
        <f t="shared" si="132"/>
        <v>Medium</v>
      </c>
      <c r="O4283" t="s">
        <v>33</v>
      </c>
      <c r="P4283">
        <v>0.42825981974601701</v>
      </c>
    </row>
    <row r="4284" spans="8:16">
      <c r="H4284">
        <f t="shared" si="133"/>
        <v>4282</v>
      </c>
      <c r="I4284">
        <v>0.46815042210284002</v>
      </c>
      <c r="J4284">
        <v>0.90042918454935605</v>
      </c>
      <c r="K4284">
        <v>0.62728065252304099</v>
      </c>
      <c r="M4284" t="str">
        <f t="shared" si="132"/>
        <v>Medium</v>
      </c>
      <c r="O4284" t="s">
        <v>33</v>
      </c>
      <c r="P4284">
        <v>0.45097413659095797</v>
      </c>
    </row>
    <row r="4285" spans="8:16">
      <c r="H4285">
        <f t="shared" si="133"/>
        <v>4283</v>
      </c>
      <c r="I4285">
        <v>0.46815042210284002</v>
      </c>
      <c r="J4285">
        <v>0.90064377682403396</v>
      </c>
      <c r="K4285">
        <v>0.62754252552986101</v>
      </c>
      <c r="M4285" t="str">
        <f t="shared" si="132"/>
        <v>Medium</v>
      </c>
      <c r="O4285" t="s">
        <v>33</v>
      </c>
      <c r="P4285">
        <v>0.33314841985702498</v>
      </c>
    </row>
    <row r="4286" spans="8:16">
      <c r="H4286">
        <f t="shared" si="133"/>
        <v>4284</v>
      </c>
      <c r="I4286">
        <v>0.46815042210284002</v>
      </c>
      <c r="J4286">
        <v>0.90128755364806901</v>
      </c>
      <c r="K4286">
        <v>0.62781283259391796</v>
      </c>
      <c r="M4286" t="str">
        <f t="shared" si="132"/>
        <v>Medium</v>
      </c>
      <c r="O4286" t="s">
        <v>33</v>
      </c>
      <c r="P4286">
        <v>0.51988148689269997</v>
      </c>
    </row>
    <row r="4287" spans="8:16">
      <c r="H4287">
        <f t="shared" si="133"/>
        <v>4285</v>
      </c>
      <c r="I4287">
        <v>0.46815042210284002</v>
      </c>
      <c r="J4287">
        <v>0.90150214592274702</v>
      </c>
      <c r="K4287">
        <v>0.62835681438446001</v>
      </c>
      <c r="M4287" t="str">
        <f t="shared" si="132"/>
        <v>Medium</v>
      </c>
      <c r="O4287" t="s">
        <v>33</v>
      </c>
      <c r="P4287">
        <v>0.494735717773438</v>
      </c>
    </row>
    <row r="4288" spans="8:16">
      <c r="H4288">
        <f t="shared" si="133"/>
        <v>4286</v>
      </c>
      <c r="I4288">
        <v>0.46815042210284002</v>
      </c>
      <c r="J4288">
        <v>0.90171673819742504</v>
      </c>
      <c r="K4288">
        <v>0.62884256243705705</v>
      </c>
      <c r="M4288" t="str">
        <f t="shared" si="132"/>
        <v>Medium</v>
      </c>
      <c r="O4288" t="s">
        <v>33</v>
      </c>
      <c r="P4288">
        <v>0.46390292048454301</v>
      </c>
    </row>
    <row r="4289" spans="8:16">
      <c r="H4289">
        <f t="shared" si="133"/>
        <v>4287</v>
      </c>
      <c r="I4289">
        <v>0.46584804297774401</v>
      </c>
      <c r="J4289">
        <v>0.90193133047210305</v>
      </c>
      <c r="K4289">
        <v>0.62899836897850003</v>
      </c>
      <c r="M4289" t="str">
        <f t="shared" si="132"/>
        <v>Medium</v>
      </c>
      <c r="O4289" t="s">
        <v>33</v>
      </c>
      <c r="P4289">
        <v>0.29030331969261203</v>
      </c>
    </row>
    <row r="4290" spans="8:16">
      <c r="H4290">
        <f t="shared" si="133"/>
        <v>4288</v>
      </c>
      <c r="I4290">
        <v>0.46584804297774401</v>
      </c>
      <c r="J4290">
        <v>0.90214592274678096</v>
      </c>
      <c r="K4290">
        <v>0.62925237417221103</v>
      </c>
      <c r="M4290" t="str">
        <f t="shared" si="132"/>
        <v>Medium</v>
      </c>
      <c r="O4290" t="s">
        <v>33</v>
      </c>
      <c r="P4290">
        <v>0.41110938787460299</v>
      </c>
    </row>
    <row r="4291" spans="8:16">
      <c r="H4291">
        <f t="shared" si="133"/>
        <v>4289</v>
      </c>
      <c r="I4291">
        <v>0.46584804297774401</v>
      </c>
      <c r="J4291">
        <v>0.90236051502145898</v>
      </c>
      <c r="K4291">
        <v>0.62954390048980702</v>
      </c>
      <c r="M4291" t="str">
        <f t="shared" ref="M4291:M4354" si="134">IF(P4291&gt;=$C$10,"High",IF(P4291&lt;=$C$15,"Low","Medium"))</f>
        <v>High</v>
      </c>
      <c r="O4291" t="s">
        <v>33</v>
      </c>
      <c r="P4291">
        <v>0.88194781541824296</v>
      </c>
    </row>
    <row r="4292" spans="8:16">
      <c r="H4292">
        <f t="shared" si="133"/>
        <v>4290</v>
      </c>
      <c r="I4292">
        <v>0.46584804297774401</v>
      </c>
      <c r="J4292">
        <v>0.90257510729613699</v>
      </c>
      <c r="K4292">
        <v>0.63006827235221896</v>
      </c>
      <c r="M4292" t="str">
        <f t="shared" si="134"/>
        <v>Medium</v>
      </c>
      <c r="O4292" t="s">
        <v>33</v>
      </c>
      <c r="P4292">
        <v>0.27533990144729598</v>
      </c>
    </row>
    <row r="4293" spans="8:16">
      <c r="H4293">
        <f t="shared" ref="H4293:H4356" si="135">H4292+1</f>
        <v>4291</v>
      </c>
      <c r="I4293">
        <v>0.46508058326937801</v>
      </c>
      <c r="J4293">
        <v>0.90257510729613699</v>
      </c>
      <c r="K4293">
        <v>0.63053900003433205</v>
      </c>
      <c r="M4293" t="str">
        <f t="shared" si="134"/>
        <v>Medium</v>
      </c>
      <c r="O4293" t="s">
        <v>33</v>
      </c>
      <c r="P4293">
        <v>0.49283272027969399</v>
      </c>
    </row>
    <row r="4294" spans="8:16">
      <c r="H4294">
        <f t="shared" si="135"/>
        <v>4292</v>
      </c>
      <c r="I4294">
        <v>0.46431312356101301</v>
      </c>
      <c r="J4294">
        <v>0.90321888412017204</v>
      </c>
      <c r="K4294">
        <v>0.63079142570495605</v>
      </c>
      <c r="M4294" t="str">
        <f t="shared" si="134"/>
        <v>Medium</v>
      </c>
      <c r="O4294" t="s">
        <v>33</v>
      </c>
      <c r="P4294">
        <v>0.38721582293510398</v>
      </c>
    </row>
    <row r="4295" spans="8:16">
      <c r="H4295">
        <f t="shared" si="135"/>
        <v>4293</v>
      </c>
      <c r="I4295">
        <v>0.46431312356101301</v>
      </c>
      <c r="J4295">
        <v>0.90343347639485005</v>
      </c>
      <c r="K4295">
        <v>0.63108411431312605</v>
      </c>
      <c r="M4295" t="str">
        <f t="shared" si="134"/>
        <v>Medium</v>
      </c>
      <c r="O4295" t="s">
        <v>33</v>
      </c>
      <c r="P4295">
        <v>0.29242593050003102</v>
      </c>
    </row>
    <row r="4296" spans="8:16">
      <c r="H4296">
        <f t="shared" si="135"/>
        <v>4294</v>
      </c>
      <c r="I4296">
        <v>0.46431312356101301</v>
      </c>
      <c r="J4296">
        <v>0.90364806866952796</v>
      </c>
      <c r="K4296">
        <v>0.63134142756462097</v>
      </c>
      <c r="M4296" t="str">
        <f t="shared" si="134"/>
        <v>Medium</v>
      </c>
      <c r="O4296" t="s">
        <v>33</v>
      </c>
      <c r="P4296">
        <v>0.334437996149063</v>
      </c>
    </row>
    <row r="4297" spans="8:16">
      <c r="H4297">
        <f t="shared" si="135"/>
        <v>4295</v>
      </c>
      <c r="I4297">
        <v>0.463545663852648</v>
      </c>
      <c r="J4297">
        <v>0.90364806866952796</v>
      </c>
      <c r="K4297">
        <v>0.63159292936325095</v>
      </c>
      <c r="M4297" t="str">
        <f t="shared" si="134"/>
        <v>Medium</v>
      </c>
      <c r="O4297" t="s">
        <v>33</v>
      </c>
      <c r="P4297">
        <v>0.20962575078010601</v>
      </c>
    </row>
    <row r="4298" spans="8:16">
      <c r="H4298">
        <f t="shared" si="135"/>
        <v>4296</v>
      </c>
      <c r="I4298">
        <v>0.463545663852648</v>
      </c>
      <c r="J4298">
        <v>0.90429184549356201</v>
      </c>
      <c r="K4298">
        <v>0.63179123401641801</v>
      </c>
      <c r="M4298" t="str">
        <f t="shared" si="134"/>
        <v>Medium</v>
      </c>
      <c r="O4298" t="s">
        <v>33</v>
      </c>
      <c r="P4298">
        <v>0.396925449371338</v>
      </c>
    </row>
    <row r="4299" spans="8:16">
      <c r="H4299">
        <f t="shared" si="135"/>
        <v>4297</v>
      </c>
      <c r="I4299">
        <v>0.463545663852648</v>
      </c>
      <c r="J4299">
        <v>0.90472103004291804</v>
      </c>
      <c r="K4299">
        <v>0.631829053163528</v>
      </c>
      <c r="M4299" t="str">
        <f t="shared" si="134"/>
        <v>High</v>
      </c>
      <c r="O4299" t="s">
        <v>33</v>
      </c>
      <c r="P4299">
        <v>0.62722885608673096</v>
      </c>
    </row>
    <row r="4300" spans="8:16">
      <c r="H4300">
        <f t="shared" si="135"/>
        <v>4298</v>
      </c>
      <c r="I4300">
        <v>0.463545663852648</v>
      </c>
      <c r="J4300">
        <v>0.90493562231759705</v>
      </c>
      <c r="K4300">
        <v>0.63199755549430803</v>
      </c>
      <c r="M4300" t="str">
        <f t="shared" si="134"/>
        <v>Medium</v>
      </c>
      <c r="O4300" t="s">
        <v>33</v>
      </c>
      <c r="P4300">
        <v>0.42530721426010099</v>
      </c>
    </row>
    <row r="4301" spans="8:16">
      <c r="H4301">
        <f t="shared" si="135"/>
        <v>4299</v>
      </c>
      <c r="I4301">
        <v>0.463545663852648</v>
      </c>
      <c r="J4301">
        <v>0.90515021459227496</v>
      </c>
      <c r="K4301">
        <v>0.63229763507842995</v>
      </c>
      <c r="M4301" t="str">
        <f t="shared" si="134"/>
        <v>High</v>
      </c>
      <c r="O4301" t="s">
        <v>33</v>
      </c>
      <c r="P4301">
        <v>0.71506649255752597</v>
      </c>
    </row>
    <row r="4302" spans="8:16">
      <c r="H4302">
        <f t="shared" si="135"/>
        <v>4300</v>
      </c>
      <c r="I4302">
        <v>0.463545663852648</v>
      </c>
      <c r="J4302">
        <v>0.90536480686695298</v>
      </c>
      <c r="K4302">
        <v>0.63254973292350802</v>
      </c>
      <c r="M4302" t="str">
        <f t="shared" si="134"/>
        <v>Medium</v>
      </c>
      <c r="O4302" t="s">
        <v>33</v>
      </c>
      <c r="P4302">
        <v>0.36834403872489901</v>
      </c>
    </row>
    <row r="4303" spans="8:16">
      <c r="H4303">
        <f t="shared" si="135"/>
        <v>4301</v>
      </c>
      <c r="I4303">
        <v>0.463545663852648</v>
      </c>
      <c r="J4303">
        <v>0.90557939914163099</v>
      </c>
      <c r="K4303">
        <v>0.63267293572425798</v>
      </c>
      <c r="M4303" t="str">
        <f t="shared" si="134"/>
        <v>Medium</v>
      </c>
      <c r="O4303" t="s">
        <v>33</v>
      </c>
      <c r="P4303">
        <v>0.30825144052505499</v>
      </c>
    </row>
    <row r="4304" spans="8:16">
      <c r="H4304">
        <f t="shared" si="135"/>
        <v>4302</v>
      </c>
      <c r="I4304">
        <v>0.463545663852648</v>
      </c>
      <c r="J4304">
        <v>0.90579399141630901</v>
      </c>
      <c r="K4304">
        <v>0.63270786404609702</v>
      </c>
      <c r="M4304" t="str">
        <f t="shared" si="134"/>
        <v>Medium</v>
      </c>
      <c r="O4304" t="s">
        <v>33</v>
      </c>
      <c r="P4304">
        <v>0.27547281980514499</v>
      </c>
    </row>
    <row r="4305" spans="8:16">
      <c r="H4305">
        <f t="shared" si="135"/>
        <v>4303</v>
      </c>
      <c r="I4305">
        <v>0.463545663852648</v>
      </c>
      <c r="J4305">
        <v>0.90622317596566504</v>
      </c>
      <c r="K4305">
        <v>0.63282161951065097</v>
      </c>
      <c r="M4305" t="str">
        <f t="shared" si="134"/>
        <v>High</v>
      </c>
      <c r="O4305" t="s">
        <v>33</v>
      </c>
      <c r="P4305">
        <v>0.91172254085540805</v>
      </c>
    </row>
    <row r="4306" spans="8:16">
      <c r="H4306">
        <f t="shared" si="135"/>
        <v>4304</v>
      </c>
      <c r="I4306">
        <v>0.463545663852648</v>
      </c>
      <c r="J4306">
        <v>0.90643776824034294</v>
      </c>
      <c r="K4306">
        <v>0.63318470120430004</v>
      </c>
      <c r="M4306" t="str">
        <f t="shared" si="134"/>
        <v>High</v>
      </c>
      <c r="O4306" t="s">
        <v>33</v>
      </c>
      <c r="P4306">
        <v>0.67139667272567705</v>
      </c>
    </row>
    <row r="4307" spans="8:16">
      <c r="H4307">
        <f t="shared" si="135"/>
        <v>4305</v>
      </c>
      <c r="I4307">
        <v>0.463545663852648</v>
      </c>
      <c r="J4307">
        <v>0.90665236051502096</v>
      </c>
      <c r="K4307">
        <v>0.63362491130828902</v>
      </c>
      <c r="M4307" t="str">
        <f t="shared" si="134"/>
        <v>Medium</v>
      </c>
      <c r="O4307" t="s">
        <v>33</v>
      </c>
      <c r="P4307">
        <v>0.35540160536766102</v>
      </c>
    </row>
    <row r="4308" spans="8:16">
      <c r="H4308">
        <f t="shared" si="135"/>
        <v>4306</v>
      </c>
      <c r="I4308">
        <v>0.463545663852648</v>
      </c>
      <c r="J4308">
        <v>0.90686695278969998</v>
      </c>
      <c r="K4308">
        <v>0.63383796811103799</v>
      </c>
      <c r="M4308" t="str">
        <f t="shared" si="134"/>
        <v>High</v>
      </c>
      <c r="O4308" t="s">
        <v>33</v>
      </c>
      <c r="P4308">
        <v>0.84823679924011197</v>
      </c>
    </row>
    <row r="4309" spans="8:16">
      <c r="H4309">
        <f t="shared" si="135"/>
        <v>4307</v>
      </c>
      <c r="I4309">
        <v>0.463545663852648</v>
      </c>
      <c r="J4309">
        <v>0.90708154506437799</v>
      </c>
      <c r="K4309">
        <v>0.63398069143295299</v>
      </c>
      <c r="M4309" t="str">
        <f t="shared" si="134"/>
        <v>Medium</v>
      </c>
      <c r="O4309" t="s">
        <v>33</v>
      </c>
      <c r="P4309">
        <v>0.26294052600860601</v>
      </c>
    </row>
    <row r="4310" spans="8:16">
      <c r="H4310">
        <f t="shared" si="135"/>
        <v>4308</v>
      </c>
      <c r="I4310">
        <v>0.462778204144282</v>
      </c>
      <c r="J4310">
        <v>0.90708154506437799</v>
      </c>
      <c r="K4310">
        <v>0.63439205288887002</v>
      </c>
      <c r="M4310" t="str">
        <f t="shared" si="134"/>
        <v>High</v>
      </c>
      <c r="O4310" t="s">
        <v>33</v>
      </c>
      <c r="P4310">
        <v>0.59084284305572499</v>
      </c>
    </row>
    <row r="4311" spans="8:16">
      <c r="H4311">
        <f t="shared" si="135"/>
        <v>4309</v>
      </c>
      <c r="I4311">
        <v>0.462778204144282</v>
      </c>
      <c r="J4311">
        <v>0.90729613733905601</v>
      </c>
      <c r="K4311">
        <v>0.63470381498336803</v>
      </c>
      <c r="M4311" t="str">
        <f t="shared" si="134"/>
        <v>Medium</v>
      </c>
      <c r="O4311" t="s">
        <v>33</v>
      </c>
      <c r="P4311">
        <v>0.31166255474090598</v>
      </c>
    </row>
    <row r="4312" spans="8:16">
      <c r="H4312">
        <f t="shared" si="135"/>
        <v>4310</v>
      </c>
      <c r="I4312">
        <v>0.462778204144282</v>
      </c>
      <c r="J4312">
        <v>0.90772532188841204</v>
      </c>
      <c r="K4312">
        <v>0.63483136892318703</v>
      </c>
      <c r="M4312" t="str">
        <f t="shared" si="134"/>
        <v>High</v>
      </c>
      <c r="O4312" t="s">
        <v>33</v>
      </c>
      <c r="P4312">
        <v>0.59639030694961503</v>
      </c>
    </row>
    <row r="4313" spans="8:16">
      <c r="H4313">
        <f t="shared" si="135"/>
        <v>4311</v>
      </c>
      <c r="I4313">
        <v>0.462778204144282</v>
      </c>
      <c r="J4313">
        <v>0.90793991416308995</v>
      </c>
      <c r="K4313">
        <v>0.63497069478034995</v>
      </c>
      <c r="M4313" t="str">
        <f t="shared" si="134"/>
        <v>Medium</v>
      </c>
      <c r="O4313" t="s">
        <v>33</v>
      </c>
      <c r="P4313">
        <v>0.44045534729957603</v>
      </c>
    </row>
    <row r="4314" spans="8:16">
      <c r="H4314">
        <f t="shared" si="135"/>
        <v>4312</v>
      </c>
      <c r="I4314">
        <v>0.462010744435917</v>
      </c>
      <c r="J4314">
        <v>0.90793991416308995</v>
      </c>
      <c r="K4314">
        <v>0.63503366708755504</v>
      </c>
      <c r="M4314" t="str">
        <f t="shared" si="134"/>
        <v>Medium</v>
      </c>
      <c r="O4314" t="s">
        <v>33</v>
      </c>
      <c r="P4314">
        <v>0.50669103860855103</v>
      </c>
    </row>
    <row r="4315" spans="8:16">
      <c r="H4315">
        <f t="shared" si="135"/>
        <v>4313</v>
      </c>
      <c r="I4315">
        <v>0.46124328472755199</v>
      </c>
      <c r="J4315">
        <v>0.90793991416308995</v>
      </c>
      <c r="K4315">
        <v>0.63508823513984702</v>
      </c>
      <c r="M4315" t="str">
        <f t="shared" si="134"/>
        <v>Medium</v>
      </c>
      <c r="O4315" t="s">
        <v>33</v>
      </c>
      <c r="P4315">
        <v>0.40979740023612998</v>
      </c>
    </row>
    <row r="4316" spans="8:16">
      <c r="H4316">
        <f t="shared" si="135"/>
        <v>4314</v>
      </c>
      <c r="I4316">
        <v>0.46124328472755199</v>
      </c>
      <c r="J4316">
        <v>0.90815450643776796</v>
      </c>
      <c r="K4316">
        <v>0.63529258966445901</v>
      </c>
      <c r="M4316" t="str">
        <f t="shared" si="134"/>
        <v>High</v>
      </c>
      <c r="O4316" t="s">
        <v>33</v>
      </c>
      <c r="P4316">
        <v>0.84456825256347701</v>
      </c>
    </row>
    <row r="4317" spans="8:16">
      <c r="H4317">
        <f t="shared" si="135"/>
        <v>4315</v>
      </c>
      <c r="I4317">
        <v>0.46124328472755199</v>
      </c>
      <c r="J4317">
        <v>0.90836909871244598</v>
      </c>
      <c r="K4317">
        <v>0.63561904430389404</v>
      </c>
      <c r="M4317" t="str">
        <f t="shared" si="134"/>
        <v>Medium</v>
      </c>
      <c r="O4317" t="s">
        <v>33</v>
      </c>
      <c r="P4317">
        <v>0.50504004955291704</v>
      </c>
    </row>
    <row r="4318" spans="8:16">
      <c r="H4318">
        <f t="shared" si="135"/>
        <v>4316</v>
      </c>
      <c r="I4318">
        <v>0.46047582501918599</v>
      </c>
      <c r="J4318">
        <v>0.90836909871244598</v>
      </c>
      <c r="K4318">
        <v>0.636346936225891</v>
      </c>
      <c r="M4318" t="str">
        <f t="shared" si="134"/>
        <v>High</v>
      </c>
      <c r="O4318" t="s">
        <v>33</v>
      </c>
      <c r="P4318">
        <v>0.64453506469726596</v>
      </c>
    </row>
    <row r="4319" spans="8:16">
      <c r="H4319">
        <f t="shared" si="135"/>
        <v>4317</v>
      </c>
      <c r="I4319">
        <v>0.46047582501918599</v>
      </c>
      <c r="J4319">
        <v>0.90858369098712399</v>
      </c>
      <c r="K4319">
        <v>0.63697212934493996</v>
      </c>
      <c r="M4319" t="str">
        <f t="shared" si="134"/>
        <v>High</v>
      </c>
      <c r="O4319" t="s">
        <v>33</v>
      </c>
      <c r="P4319">
        <v>0.914783716201782</v>
      </c>
    </row>
    <row r="4320" spans="8:16">
      <c r="H4320">
        <f t="shared" si="135"/>
        <v>4318</v>
      </c>
      <c r="I4320">
        <v>0.45970836531082099</v>
      </c>
      <c r="J4320">
        <v>0.90858369098712399</v>
      </c>
      <c r="K4320">
        <v>0.63740319013595603</v>
      </c>
      <c r="M4320" t="str">
        <f t="shared" si="134"/>
        <v>Medium</v>
      </c>
      <c r="O4320" t="s">
        <v>33</v>
      </c>
      <c r="P4320">
        <v>0.45164984464645402</v>
      </c>
    </row>
    <row r="4321" spans="8:16">
      <c r="H4321">
        <f t="shared" si="135"/>
        <v>4319</v>
      </c>
      <c r="I4321">
        <v>0.45970836531082099</v>
      </c>
      <c r="J4321">
        <v>0.90879828326180301</v>
      </c>
      <c r="K4321">
        <v>0.63782635331153903</v>
      </c>
      <c r="M4321" t="str">
        <f t="shared" si="134"/>
        <v>Medium</v>
      </c>
      <c r="O4321" t="s">
        <v>33</v>
      </c>
      <c r="P4321">
        <v>0.31842637062072798</v>
      </c>
    </row>
    <row r="4322" spans="8:16">
      <c r="H4322">
        <f t="shared" si="135"/>
        <v>4320</v>
      </c>
      <c r="I4322">
        <v>0.45970836531082099</v>
      </c>
      <c r="J4322">
        <v>0.90901287553648102</v>
      </c>
      <c r="K4322">
        <v>0.63786864280700695</v>
      </c>
      <c r="M4322" t="str">
        <f t="shared" si="134"/>
        <v>Medium</v>
      </c>
      <c r="O4322" t="s">
        <v>33</v>
      </c>
      <c r="P4322">
        <v>0.24893426895141599</v>
      </c>
    </row>
    <row r="4323" spans="8:16">
      <c r="H4323">
        <f t="shared" si="135"/>
        <v>4321</v>
      </c>
      <c r="I4323">
        <v>0.45894090560245598</v>
      </c>
      <c r="J4323">
        <v>0.90901287553648102</v>
      </c>
      <c r="K4323">
        <v>0.63795387744903598</v>
      </c>
      <c r="M4323" t="str">
        <f t="shared" si="134"/>
        <v>Medium</v>
      </c>
      <c r="O4323" t="s">
        <v>33</v>
      </c>
      <c r="P4323">
        <v>0.22935746610164601</v>
      </c>
    </row>
    <row r="4324" spans="8:16">
      <c r="H4324">
        <f t="shared" si="135"/>
        <v>4322</v>
      </c>
      <c r="I4324">
        <v>0.45817344589409098</v>
      </c>
      <c r="J4324">
        <v>0.90901287553648102</v>
      </c>
      <c r="K4324">
        <v>0.63825389742851302</v>
      </c>
      <c r="M4324" t="str">
        <f t="shared" si="134"/>
        <v>Low</v>
      </c>
      <c r="O4324" t="s">
        <v>33</v>
      </c>
      <c r="P4324">
        <v>0.146453902125359</v>
      </c>
    </row>
    <row r="4325" spans="8:16">
      <c r="H4325">
        <f t="shared" si="135"/>
        <v>4323</v>
      </c>
      <c r="I4325">
        <v>0.45817344589409098</v>
      </c>
      <c r="J4325">
        <v>0.90944206008583695</v>
      </c>
      <c r="K4325">
        <v>0.638531714677811</v>
      </c>
      <c r="M4325" t="str">
        <f t="shared" si="134"/>
        <v>Medium</v>
      </c>
      <c r="O4325" t="s">
        <v>33</v>
      </c>
      <c r="P4325">
        <v>0.32482409477233898</v>
      </c>
    </row>
    <row r="4326" spans="8:16">
      <c r="H4326">
        <f t="shared" si="135"/>
        <v>4324</v>
      </c>
      <c r="I4326">
        <v>0.45817344589409098</v>
      </c>
      <c r="J4326">
        <v>0.90965665236051496</v>
      </c>
      <c r="K4326">
        <v>0.63915279507637002</v>
      </c>
      <c r="M4326" t="str">
        <f t="shared" si="134"/>
        <v>Medium</v>
      </c>
      <c r="O4326" t="s">
        <v>33</v>
      </c>
      <c r="P4326">
        <v>0.31451106071472201</v>
      </c>
    </row>
    <row r="4327" spans="8:16">
      <c r="H4327">
        <f t="shared" si="135"/>
        <v>4325</v>
      </c>
      <c r="I4327">
        <v>0.45817344589409098</v>
      </c>
      <c r="J4327">
        <v>0.90987124463519298</v>
      </c>
      <c r="K4327">
        <v>0.63989919424056996</v>
      </c>
      <c r="M4327" t="str">
        <f t="shared" si="134"/>
        <v>Low</v>
      </c>
      <c r="O4327" t="s">
        <v>33</v>
      </c>
      <c r="P4327">
        <v>0.19504861533641801</v>
      </c>
    </row>
    <row r="4328" spans="8:16">
      <c r="H4328">
        <f t="shared" si="135"/>
        <v>4326</v>
      </c>
      <c r="I4328">
        <v>0.45817344589409098</v>
      </c>
      <c r="J4328">
        <v>0.91008583690987099</v>
      </c>
      <c r="K4328">
        <v>0.64015266299247697</v>
      </c>
      <c r="M4328" t="str">
        <f t="shared" si="134"/>
        <v>High</v>
      </c>
      <c r="O4328" t="s">
        <v>33</v>
      </c>
      <c r="P4328">
        <v>0.63067668676376298</v>
      </c>
    </row>
    <row r="4329" spans="8:16">
      <c r="H4329">
        <f t="shared" si="135"/>
        <v>4327</v>
      </c>
      <c r="I4329">
        <v>0.45817344589409098</v>
      </c>
      <c r="J4329">
        <v>0.91030042918454901</v>
      </c>
      <c r="K4329">
        <v>0.64030376076698303</v>
      </c>
      <c r="M4329" t="str">
        <f t="shared" si="134"/>
        <v>Medium</v>
      </c>
      <c r="O4329" t="s">
        <v>33</v>
      </c>
      <c r="P4329">
        <v>0.30355989933013899</v>
      </c>
    </row>
    <row r="4330" spans="8:16">
      <c r="H4330">
        <f t="shared" si="135"/>
        <v>4328</v>
      </c>
      <c r="I4330">
        <v>0.45740598618572498</v>
      </c>
      <c r="J4330">
        <v>0.91030042918454901</v>
      </c>
      <c r="K4330">
        <v>0.64038383960723899</v>
      </c>
      <c r="M4330" t="str">
        <f t="shared" si="134"/>
        <v>High</v>
      </c>
      <c r="O4330" t="s">
        <v>33</v>
      </c>
      <c r="P4330">
        <v>0.88132655620574996</v>
      </c>
    </row>
    <row r="4331" spans="8:16">
      <c r="H4331">
        <f t="shared" si="135"/>
        <v>4329</v>
      </c>
      <c r="I4331">
        <v>0.45740598618572498</v>
      </c>
      <c r="J4331">
        <v>0.91051502145922703</v>
      </c>
      <c r="K4331">
        <v>0.64059889316558805</v>
      </c>
      <c r="M4331" t="str">
        <f t="shared" si="134"/>
        <v>High</v>
      </c>
      <c r="O4331" t="s">
        <v>33</v>
      </c>
      <c r="P4331">
        <v>0.69733202457428001</v>
      </c>
    </row>
    <row r="4332" spans="8:16">
      <c r="H4332">
        <f t="shared" si="135"/>
        <v>4330</v>
      </c>
      <c r="I4332">
        <v>0.45663852647735997</v>
      </c>
      <c r="J4332">
        <v>0.91051502145922703</v>
      </c>
      <c r="K4332">
        <v>0.64105531573295604</v>
      </c>
      <c r="M4332" t="str">
        <f t="shared" si="134"/>
        <v>High</v>
      </c>
      <c r="O4332" t="s">
        <v>33</v>
      </c>
      <c r="P4332">
        <v>0.66741889715194702</v>
      </c>
    </row>
    <row r="4333" spans="8:16">
      <c r="H4333">
        <f t="shared" si="135"/>
        <v>4331</v>
      </c>
      <c r="I4333">
        <v>0.45663852647735997</v>
      </c>
      <c r="J4333">
        <v>0.91072961373390604</v>
      </c>
      <c r="K4333">
        <v>0.64136633276939403</v>
      </c>
      <c r="M4333" t="str">
        <f t="shared" si="134"/>
        <v>High</v>
      </c>
      <c r="O4333" t="s">
        <v>33</v>
      </c>
      <c r="P4333">
        <v>0.84157693386077903</v>
      </c>
    </row>
    <row r="4334" spans="8:16">
      <c r="H4334">
        <f t="shared" si="135"/>
        <v>4332</v>
      </c>
      <c r="I4334">
        <v>0.45663852647735997</v>
      </c>
      <c r="J4334">
        <v>0.91094420600858395</v>
      </c>
      <c r="K4334">
        <v>0.64178067445755005</v>
      </c>
      <c r="M4334" t="str">
        <f t="shared" si="134"/>
        <v>Medium</v>
      </c>
      <c r="O4334" t="s">
        <v>33</v>
      </c>
      <c r="P4334">
        <v>0.23695631325244901</v>
      </c>
    </row>
    <row r="4335" spans="8:16">
      <c r="H4335">
        <f t="shared" si="135"/>
        <v>4333</v>
      </c>
      <c r="I4335">
        <v>0.45663852647735997</v>
      </c>
      <c r="J4335">
        <v>0.91115879828326196</v>
      </c>
      <c r="K4335">
        <v>0.64253324270248402</v>
      </c>
      <c r="M4335" t="str">
        <f t="shared" si="134"/>
        <v>Medium</v>
      </c>
      <c r="O4335" t="s">
        <v>33</v>
      </c>
      <c r="P4335">
        <v>0.210748076438904</v>
      </c>
    </row>
    <row r="4336" spans="8:16">
      <c r="H4336">
        <f t="shared" si="135"/>
        <v>4334</v>
      </c>
      <c r="I4336">
        <v>0.45663852647735997</v>
      </c>
      <c r="J4336">
        <v>0.91137339055793998</v>
      </c>
      <c r="K4336">
        <v>0.64302739500999495</v>
      </c>
      <c r="M4336" t="str">
        <f t="shared" si="134"/>
        <v>Medium</v>
      </c>
      <c r="O4336" t="s">
        <v>33</v>
      </c>
      <c r="P4336">
        <v>0.324096769094467</v>
      </c>
    </row>
    <row r="4337" spans="8:16">
      <c r="H4337">
        <f t="shared" si="135"/>
        <v>4335</v>
      </c>
      <c r="I4337">
        <v>0.45587106676899503</v>
      </c>
      <c r="J4337">
        <v>0.91137339055793998</v>
      </c>
      <c r="K4337">
        <v>0.64314615726470903</v>
      </c>
      <c r="M4337" t="str">
        <f t="shared" si="134"/>
        <v>High</v>
      </c>
      <c r="O4337" t="s">
        <v>33</v>
      </c>
      <c r="P4337">
        <v>0.62250524759292603</v>
      </c>
    </row>
    <row r="4338" spans="8:16">
      <c r="H4338">
        <f t="shared" si="135"/>
        <v>4336</v>
      </c>
      <c r="I4338">
        <v>0.45587106676899503</v>
      </c>
      <c r="J4338">
        <v>0.91158798283261799</v>
      </c>
      <c r="K4338">
        <v>0.643249452114105</v>
      </c>
      <c r="M4338" t="str">
        <f t="shared" si="134"/>
        <v>High</v>
      </c>
      <c r="O4338" t="s">
        <v>33</v>
      </c>
      <c r="P4338">
        <v>0.74254393577575695</v>
      </c>
    </row>
    <row r="4339" spans="8:16">
      <c r="H4339">
        <f t="shared" si="135"/>
        <v>4337</v>
      </c>
      <c r="I4339">
        <v>0.45510360706062902</v>
      </c>
      <c r="J4339">
        <v>0.91158798283261799</v>
      </c>
      <c r="K4339">
        <v>0.64334723353385903</v>
      </c>
      <c r="M4339" t="str">
        <f t="shared" si="134"/>
        <v>Medium</v>
      </c>
      <c r="O4339" t="s">
        <v>33</v>
      </c>
      <c r="P4339">
        <v>0.51284837722778298</v>
      </c>
    </row>
    <row r="4340" spans="8:16">
      <c r="H4340">
        <f t="shared" si="135"/>
        <v>4338</v>
      </c>
      <c r="I4340">
        <v>0.45433614735226402</v>
      </c>
      <c r="J4340">
        <v>0.91158798283261799</v>
      </c>
      <c r="K4340">
        <v>0.64336442947387695</v>
      </c>
      <c r="M4340" t="str">
        <f t="shared" si="134"/>
        <v>Low</v>
      </c>
      <c r="O4340" t="s">
        <v>33</v>
      </c>
      <c r="P4340">
        <v>0.184370532631874</v>
      </c>
    </row>
    <row r="4341" spans="8:16">
      <c r="H4341">
        <f t="shared" si="135"/>
        <v>4339</v>
      </c>
      <c r="I4341">
        <v>0.45433614735226402</v>
      </c>
      <c r="J4341">
        <v>0.91180257510729601</v>
      </c>
      <c r="K4341">
        <v>0.64340755343437195</v>
      </c>
      <c r="M4341" t="str">
        <f t="shared" si="134"/>
        <v>High</v>
      </c>
      <c r="O4341" t="s">
        <v>33</v>
      </c>
      <c r="P4341">
        <v>0.86608290672302202</v>
      </c>
    </row>
    <row r="4342" spans="8:16">
      <c r="H4342">
        <f t="shared" si="135"/>
        <v>4340</v>
      </c>
      <c r="I4342">
        <v>0.45356868764389902</v>
      </c>
      <c r="J4342">
        <v>0.91180257510729601</v>
      </c>
      <c r="K4342">
        <v>0.64367750287056003</v>
      </c>
      <c r="M4342" t="str">
        <f t="shared" si="134"/>
        <v>High</v>
      </c>
      <c r="O4342" t="s">
        <v>33</v>
      </c>
      <c r="P4342">
        <v>0.746204853057861</v>
      </c>
    </row>
    <row r="4343" spans="8:16">
      <c r="H4343">
        <f t="shared" si="135"/>
        <v>4341</v>
      </c>
      <c r="I4343">
        <v>0.45356868764389902</v>
      </c>
      <c r="J4343">
        <v>0.91201716738197403</v>
      </c>
      <c r="K4343">
        <v>0.64401015639305104</v>
      </c>
      <c r="M4343" t="str">
        <f t="shared" si="134"/>
        <v>Medium</v>
      </c>
      <c r="O4343" t="s">
        <v>33</v>
      </c>
      <c r="P4343">
        <v>0.24685427546501201</v>
      </c>
    </row>
    <row r="4344" spans="8:16">
      <c r="H4344">
        <f t="shared" si="135"/>
        <v>4342</v>
      </c>
      <c r="I4344">
        <v>0.45356868764389902</v>
      </c>
      <c r="J4344">
        <v>0.91223175965665204</v>
      </c>
      <c r="K4344">
        <v>0.64424890279769897</v>
      </c>
      <c r="M4344" t="str">
        <f t="shared" si="134"/>
        <v>Medium</v>
      </c>
      <c r="O4344" t="s">
        <v>33</v>
      </c>
      <c r="P4344">
        <v>0.284914970397949</v>
      </c>
    </row>
    <row r="4345" spans="8:16">
      <c r="H4345">
        <f t="shared" si="135"/>
        <v>4343</v>
      </c>
      <c r="I4345">
        <v>0.45356868764389902</v>
      </c>
      <c r="J4345">
        <v>0.91244635193133095</v>
      </c>
      <c r="K4345">
        <v>0.644400954246521</v>
      </c>
      <c r="M4345" t="str">
        <f t="shared" si="134"/>
        <v>Medium</v>
      </c>
      <c r="O4345" t="s">
        <v>33</v>
      </c>
      <c r="P4345">
        <v>0.211003348231316</v>
      </c>
    </row>
    <row r="4346" spans="8:16">
      <c r="H4346">
        <f t="shared" si="135"/>
        <v>4344</v>
      </c>
      <c r="I4346">
        <v>0.45356868764389902</v>
      </c>
      <c r="J4346">
        <v>0.91287553648068698</v>
      </c>
      <c r="K4346">
        <v>0.64445102214813199</v>
      </c>
      <c r="M4346" t="str">
        <f t="shared" si="134"/>
        <v>Medium</v>
      </c>
      <c r="O4346" t="s">
        <v>33</v>
      </c>
      <c r="P4346">
        <v>0.231630444526672</v>
      </c>
    </row>
    <row r="4347" spans="8:16">
      <c r="H4347">
        <f t="shared" si="135"/>
        <v>4345</v>
      </c>
      <c r="I4347">
        <v>0.45356868764389902</v>
      </c>
      <c r="J4347">
        <v>0.91309012875536499</v>
      </c>
      <c r="K4347">
        <v>0.64451420307159402</v>
      </c>
      <c r="M4347" t="str">
        <f t="shared" si="134"/>
        <v>High</v>
      </c>
      <c r="O4347" t="s">
        <v>33</v>
      </c>
      <c r="P4347">
        <v>0.64636141061782804</v>
      </c>
    </row>
    <row r="4348" spans="8:16">
      <c r="H4348">
        <f t="shared" si="135"/>
        <v>4346</v>
      </c>
      <c r="I4348">
        <v>0.45356868764389902</v>
      </c>
      <c r="J4348">
        <v>0.91330472103004301</v>
      </c>
      <c r="K4348">
        <v>0.64471796154975902</v>
      </c>
      <c r="M4348" t="str">
        <f t="shared" si="134"/>
        <v>Medium</v>
      </c>
      <c r="O4348" t="s">
        <v>33</v>
      </c>
      <c r="P4348">
        <v>0.207404300570488</v>
      </c>
    </row>
    <row r="4349" spans="8:16">
      <c r="H4349">
        <f t="shared" si="135"/>
        <v>4347</v>
      </c>
      <c r="I4349">
        <v>0.45356868764389902</v>
      </c>
      <c r="J4349">
        <v>0.91351931330472103</v>
      </c>
      <c r="K4349">
        <v>0.64496421813964799</v>
      </c>
      <c r="M4349" t="str">
        <f t="shared" si="134"/>
        <v>Medium</v>
      </c>
      <c r="O4349" t="s">
        <v>33</v>
      </c>
      <c r="P4349">
        <v>0.26528486609458901</v>
      </c>
    </row>
    <row r="4350" spans="8:16">
      <c r="H4350">
        <f t="shared" si="135"/>
        <v>4348</v>
      </c>
      <c r="I4350">
        <v>0.45356868764389902</v>
      </c>
      <c r="J4350">
        <v>0.91373390557939904</v>
      </c>
      <c r="K4350">
        <v>0.64519184827804599</v>
      </c>
      <c r="M4350" t="str">
        <f t="shared" si="134"/>
        <v>Medium</v>
      </c>
      <c r="O4350" t="s">
        <v>33</v>
      </c>
      <c r="P4350">
        <v>0.24669758975505801</v>
      </c>
    </row>
    <row r="4351" spans="8:16">
      <c r="H4351">
        <f t="shared" si="135"/>
        <v>4349</v>
      </c>
      <c r="I4351">
        <v>0.45356868764389902</v>
      </c>
      <c r="J4351">
        <v>0.91394849785407695</v>
      </c>
      <c r="K4351">
        <v>0.64536419510841403</v>
      </c>
      <c r="M4351" t="str">
        <f t="shared" si="134"/>
        <v>Medium</v>
      </c>
      <c r="O4351" t="s">
        <v>33</v>
      </c>
      <c r="P4351">
        <v>0.372497498989105</v>
      </c>
    </row>
    <row r="4352" spans="8:16">
      <c r="H4352">
        <f t="shared" si="135"/>
        <v>4350</v>
      </c>
      <c r="I4352">
        <v>0.45280122793553301</v>
      </c>
      <c r="J4352">
        <v>0.91394849785407695</v>
      </c>
      <c r="K4352">
        <v>0.64581564068794295</v>
      </c>
      <c r="M4352" t="str">
        <f t="shared" si="134"/>
        <v>Medium</v>
      </c>
      <c r="O4352" t="s">
        <v>33</v>
      </c>
      <c r="P4352">
        <v>0.255798280239105</v>
      </c>
    </row>
    <row r="4353" spans="8:16">
      <c r="H4353">
        <f t="shared" si="135"/>
        <v>4351</v>
      </c>
      <c r="I4353">
        <v>0.45203376822716801</v>
      </c>
      <c r="J4353">
        <v>0.91394849785407695</v>
      </c>
      <c r="K4353">
        <v>0.64631021022796598</v>
      </c>
      <c r="M4353" t="str">
        <f t="shared" si="134"/>
        <v>Medium</v>
      </c>
      <c r="O4353" t="s">
        <v>33</v>
      </c>
      <c r="P4353">
        <v>0.49760818481445301</v>
      </c>
    </row>
    <row r="4354" spans="8:16">
      <c r="H4354">
        <f t="shared" si="135"/>
        <v>4352</v>
      </c>
      <c r="I4354">
        <v>0.45203376822716801</v>
      </c>
      <c r="J4354">
        <v>0.91416309012875496</v>
      </c>
      <c r="K4354">
        <v>0.64640560746192899</v>
      </c>
      <c r="M4354" t="str">
        <f t="shared" si="134"/>
        <v>High</v>
      </c>
      <c r="O4354" t="s">
        <v>33</v>
      </c>
      <c r="P4354">
        <v>0.79482239484786998</v>
      </c>
    </row>
    <row r="4355" spans="8:16">
      <c r="H4355">
        <f t="shared" si="135"/>
        <v>4353</v>
      </c>
      <c r="I4355">
        <v>0.45126630851880301</v>
      </c>
      <c r="J4355">
        <v>0.91416309012875496</v>
      </c>
      <c r="K4355">
        <v>0.64658445119857799</v>
      </c>
      <c r="M4355" t="str">
        <f t="shared" ref="M4355:M4418" si="136">IF(P4355&gt;=$C$10,"High",IF(P4355&lt;=$C$15,"Low","Medium"))</f>
        <v>Medium</v>
      </c>
      <c r="O4355" t="s">
        <v>33</v>
      </c>
      <c r="P4355">
        <v>0.51878601312637296</v>
      </c>
    </row>
    <row r="4356" spans="8:16">
      <c r="H4356">
        <f t="shared" si="135"/>
        <v>4354</v>
      </c>
      <c r="I4356">
        <v>0.450498848810437</v>
      </c>
      <c r="J4356">
        <v>0.91416309012875496</v>
      </c>
      <c r="K4356">
        <v>0.64701190590858504</v>
      </c>
      <c r="M4356" t="str">
        <f t="shared" si="136"/>
        <v>Medium</v>
      </c>
      <c r="O4356" t="s">
        <v>33</v>
      </c>
      <c r="P4356">
        <v>0.30517062544822698</v>
      </c>
    </row>
    <row r="4357" spans="8:16">
      <c r="H4357">
        <f t="shared" ref="H4357:H4420" si="137">H4356+1</f>
        <v>4355</v>
      </c>
      <c r="I4357">
        <v>0.450498848810437</v>
      </c>
      <c r="J4357">
        <v>0.91437768240343298</v>
      </c>
      <c r="K4357">
        <v>0.64731594920158397</v>
      </c>
      <c r="M4357" t="str">
        <f t="shared" si="136"/>
        <v>Medium</v>
      </c>
      <c r="O4357" t="s">
        <v>33</v>
      </c>
      <c r="P4357">
        <v>0.22899031639099099</v>
      </c>
    </row>
    <row r="4358" spans="8:16">
      <c r="H4358">
        <f t="shared" si="137"/>
        <v>4356</v>
      </c>
      <c r="I4358">
        <v>0.44819646968534099</v>
      </c>
      <c r="J4358">
        <v>0.91437768240343298</v>
      </c>
      <c r="K4358">
        <v>0.64764299988746599</v>
      </c>
      <c r="M4358" t="str">
        <f t="shared" si="136"/>
        <v>Medium</v>
      </c>
      <c r="O4358" t="s">
        <v>33</v>
      </c>
      <c r="P4358">
        <v>0.27013361454009999</v>
      </c>
    </row>
    <row r="4359" spans="8:16">
      <c r="H4359">
        <f t="shared" si="137"/>
        <v>4357</v>
      </c>
      <c r="I4359">
        <v>0.44742900997697599</v>
      </c>
      <c r="J4359">
        <v>0.91437768240343298</v>
      </c>
      <c r="K4359">
        <v>0.64800289273262002</v>
      </c>
      <c r="M4359" t="str">
        <f t="shared" si="136"/>
        <v>Medium</v>
      </c>
      <c r="O4359" t="s">
        <v>33</v>
      </c>
      <c r="P4359">
        <v>0.30471226572990401</v>
      </c>
    </row>
    <row r="4360" spans="8:16">
      <c r="H4360">
        <f t="shared" si="137"/>
        <v>4358</v>
      </c>
      <c r="I4360">
        <v>0.44742900997697599</v>
      </c>
      <c r="J4360">
        <v>0.91459227467811199</v>
      </c>
      <c r="K4360">
        <v>0.64806830883026101</v>
      </c>
      <c r="M4360" t="str">
        <f t="shared" si="136"/>
        <v>Medium</v>
      </c>
      <c r="O4360" t="s">
        <v>33</v>
      </c>
      <c r="P4360">
        <v>0.30868095159530601</v>
      </c>
    </row>
    <row r="4361" spans="8:16">
      <c r="H4361">
        <f t="shared" si="137"/>
        <v>4359</v>
      </c>
      <c r="I4361">
        <v>0.44742900997697599</v>
      </c>
      <c r="J4361">
        <v>0.91480686695279001</v>
      </c>
      <c r="K4361">
        <v>0.64809161424636796</v>
      </c>
      <c r="M4361" t="str">
        <f t="shared" si="136"/>
        <v>Low</v>
      </c>
      <c r="O4361" t="s">
        <v>33</v>
      </c>
      <c r="P4361">
        <v>0.15494105219841001</v>
      </c>
    </row>
    <row r="4362" spans="8:16">
      <c r="H4362">
        <f t="shared" si="137"/>
        <v>4360</v>
      </c>
      <c r="I4362">
        <v>0.44742900997697599</v>
      </c>
      <c r="J4362">
        <v>0.91502145922746803</v>
      </c>
      <c r="K4362">
        <v>0.64836442470550504</v>
      </c>
      <c r="M4362" t="str">
        <f t="shared" si="136"/>
        <v>Medium</v>
      </c>
      <c r="O4362" t="s">
        <v>33</v>
      </c>
      <c r="P4362">
        <v>0.31155550479888899</v>
      </c>
    </row>
    <row r="4363" spans="8:16">
      <c r="H4363">
        <f t="shared" si="137"/>
        <v>4361</v>
      </c>
      <c r="I4363">
        <v>0.44666155026861099</v>
      </c>
      <c r="J4363">
        <v>0.91502145922746803</v>
      </c>
      <c r="K4363">
        <v>0.64880323410034202</v>
      </c>
      <c r="M4363" t="str">
        <f t="shared" si="136"/>
        <v>Medium</v>
      </c>
      <c r="O4363" t="s">
        <v>33</v>
      </c>
      <c r="P4363">
        <v>0.34250611066818198</v>
      </c>
    </row>
    <row r="4364" spans="8:16">
      <c r="H4364">
        <f t="shared" si="137"/>
        <v>4362</v>
      </c>
      <c r="I4364">
        <v>0.44666155026861099</v>
      </c>
      <c r="J4364">
        <v>0.91523605150214604</v>
      </c>
      <c r="K4364">
        <v>0.64901870489120495</v>
      </c>
      <c r="M4364" t="str">
        <f t="shared" si="136"/>
        <v>High</v>
      </c>
      <c r="O4364" t="s">
        <v>33</v>
      </c>
      <c r="P4364">
        <v>0.83488351106643699</v>
      </c>
    </row>
    <row r="4365" spans="8:16">
      <c r="H4365">
        <f t="shared" si="137"/>
        <v>4363</v>
      </c>
      <c r="I4365">
        <v>0.44666155026861099</v>
      </c>
      <c r="J4365">
        <v>0.91545064377682395</v>
      </c>
      <c r="K4365">
        <v>0.64912962913513195</v>
      </c>
      <c r="M4365" t="str">
        <f t="shared" si="136"/>
        <v>High</v>
      </c>
      <c r="O4365" t="s">
        <v>33</v>
      </c>
      <c r="P4365">
        <v>0.85260826349258401</v>
      </c>
    </row>
    <row r="4366" spans="8:16">
      <c r="H4366">
        <f t="shared" si="137"/>
        <v>4364</v>
      </c>
      <c r="I4366">
        <v>0.44589409056024598</v>
      </c>
      <c r="J4366">
        <v>0.91545064377682395</v>
      </c>
      <c r="K4366">
        <v>0.64928701519966103</v>
      </c>
      <c r="M4366" t="str">
        <f t="shared" si="136"/>
        <v>Medium</v>
      </c>
      <c r="O4366" t="s">
        <v>33</v>
      </c>
      <c r="P4366">
        <v>0.46070536971092202</v>
      </c>
    </row>
    <row r="4367" spans="8:16">
      <c r="H4367">
        <f t="shared" si="137"/>
        <v>4365</v>
      </c>
      <c r="I4367">
        <v>0.44589409056024598</v>
      </c>
      <c r="J4367">
        <v>0.91566523605150196</v>
      </c>
      <c r="K4367">
        <v>0.64945745468139604</v>
      </c>
      <c r="M4367" t="str">
        <f t="shared" si="136"/>
        <v>Medium</v>
      </c>
      <c r="O4367" t="s">
        <v>33</v>
      </c>
      <c r="P4367">
        <v>0.46027642488479598</v>
      </c>
    </row>
    <row r="4368" spans="8:16">
      <c r="H4368">
        <f t="shared" si="137"/>
        <v>4366</v>
      </c>
      <c r="I4368">
        <v>0.44512663085187998</v>
      </c>
      <c r="J4368">
        <v>0.91566523605150196</v>
      </c>
      <c r="K4368">
        <v>0.64987862110137895</v>
      </c>
      <c r="M4368" t="str">
        <f t="shared" si="136"/>
        <v>Medium</v>
      </c>
      <c r="O4368" t="s">
        <v>33</v>
      </c>
      <c r="P4368">
        <v>0.25338315963745101</v>
      </c>
    </row>
    <row r="4369" spans="8:16">
      <c r="H4369">
        <f t="shared" si="137"/>
        <v>4367</v>
      </c>
      <c r="I4369">
        <v>0.44512663085187998</v>
      </c>
      <c r="J4369">
        <v>0.91587982832617998</v>
      </c>
      <c r="K4369">
        <v>0.65024021267890897</v>
      </c>
      <c r="M4369" t="str">
        <f t="shared" si="136"/>
        <v>Medium</v>
      </c>
      <c r="O4369" t="s">
        <v>33</v>
      </c>
      <c r="P4369">
        <v>0.484078049659729</v>
      </c>
    </row>
    <row r="4370" spans="8:16">
      <c r="H4370">
        <f t="shared" si="137"/>
        <v>4368</v>
      </c>
      <c r="I4370">
        <v>0.44512663085187998</v>
      </c>
      <c r="J4370">
        <v>0.91630901287553601</v>
      </c>
      <c r="K4370">
        <v>0.65046116709709201</v>
      </c>
      <c r="M4370" t="str">
        <f t="shared" si="136"/>
        <v>High</v>
      </c>
      <c r="O4370" t="s">
        <v>33</v>
      </c>
      <c r="P4370">
        <v>0.64291995763778698</v>
      </c>
    </row>
    <row r="4371" spans="8:16">
      <c r="H4371">
        <f t="shared" si="137"/>
        <v>4369</v>
      </c>
      <c r="I4371">
        <v>0.44512663085187998</v>
      </c>
      <c r="J4371">
        <v>0.91652360515021503</v>
      </c>
      <c r="K4371">
        <v>0.65067538619041398</v>
      </c>
      <c r="M4371" t="str">
        <f t="shared" si="136"/>
        <v>High</v>
      </c>
      <c r="O4371" t="s">
        <v>33</v>
      </c>
      <c r="P4371">
        <v>0.63291478157043501</v>
      </c>
    </row>
    <row r="4372" spans="8:16">
      <c r="H4372">
        <f t="shared" si="137"/>
        <v>4370</v>
      </c>
      <c r="I4372">
        <v>0.44512663085187998</v>
      </c>
      <c r="J4372">
        <v>0.91673819742489304</v>
      </c>
      <c r="K4372">
        <v>0.65076228976249695</v>
      </c>
      <c r="M4372" t="str">
        <f t="shared" si="136"/>
        <v>Medium</v>
      </c>
      <c r="O4372" t="s">
        <v>33</v>
      </c>
      <c r="P4372">
        <v>0.32224845886230502</v>
      </c>
    </row>
    <row r="4373" spans="8:16">
      <c r="H4373">
        <f t="shared" si="137"/>
        <v>4371</v>
      </c>
      <c r="I4373">
        <v>0.44512663085187998</v>
      </c>
      <c r="J4373">
        <v>0.91695278969957095</v>
      </c>
      <c r="K4373">
        <v>0.65092626214027405</v>
      </c>
      <c r="M4373" t="str">
        <f t="shared" si="136"/>
        <v>Medium</v>
      </c>
      <c r="O4373" t="s">
        <v>33</v>
      </c>
      <c r="P4373">
        <v>0.363651633262634</v>
      </c>
    </row>
    <row r="4374" spans="8:16">
      <c r="H4374">
        <f t="shared" si="137"/>
        <v>4372</v>
      </c>
      <c r="I4374">
        <v>0.44435917114351497</v>
      </c>
      <c r="J4374">
        <v>0.91716738197424896</v>
      </c>
      <c r="K4374">
        <v>0.65115061402320895</v>
      </c>
      <c r="M4374" t="str">
        <f t="shared" si="136"/>
        <v>Medium</v>
      </c>
      <c r="O4374" t="s">
        <v>33</v>
      </c>
      <c r="P4374">
        <v>0.50588917732238803</v>
      </c>
    </row>
    <row r="4375" spans="8:16">
      <c r="H4375">
        <f t="shared" si="137"/>
        <v>4373</v>
      </c>
      <c r="I4375">
        <v>0.44435917114351497</v>
      </c>
      <c r="J4375">
        <v>0.91738197424892698</v>
      </c>
      <c r="K4375">
        <v>0.65134826302528404</v>
      </c>
      <c r="M4375" t="str">
        <f t="shared" si="136"/>
        <v>Medium</v>
      </c>
      <c r="O4375" t="s">
        <v>33</v>
      </c>
      <c r="P4375">
        <v>0.26228395104408297</v>
      </c>
    </row>
    <row r="4376" spans="8:16">
      <c r="H4376">
        <f t="shared" si="137"/>
        <v>4374</v>
      </c>
      <c r="I4376">
        <v>0.44359171143515003</v>
      </c>
      <c r="J4376">
        <v>0.91738197424892698</v>
      </c>
      <c r="K4376">
        <v>0.65170246362686202</v>
      </c>
      <c r="M4376" t="str">
        <f t="shared" si="136"/>
        <v>High</v>
      </c>
      <c r="O4376" t="s">
        <v>33</v>
      </c>
      <c r="P4376">
        <v>0.67054069042205799</v>
      </c>
    </row>
    <row r="4377" spans="8:16">
      <c r="H4377">
        <f t="shared" si="137"/>
        <v>4375</v>
      </c>
      <c r="I4377">
        <v>0.44282425172678402</v>
      </c>
      <c r="J4377">
        <v>0.917596566523605</v>
      </c>
      <c r="K4377">
        <v>0.65236970782280002</v>
      </c>
      <c r="M4377" t="str">
        <f t="shared" si="136"/>
        <v>Medium</v>
      </c>
      <c r="O4377" t="s">
        <v>33</v>
      </c>
      <c r="P4377">
        <v>0.43151634931564298</v>
      </c>
    </row>
    <row r="4378" spans="8:16">
      <c r="H4378">
        <f t="shared" si="137"/>
        <v>4376</v>
      </c>
      <c r="I4378">
        <v>0.44282425172678402</v>
      </c>
      <c r="J4378">
        <v>0.91781115879828301</v>
      </c>
      <c r="K4378">
        <v>0.65276822447776806</v>
      </c>
      <c r="M4378" t="str">
        <f t="shared" si="136"/>
        <v>Medium</v>
      </c>
      <c r="O4378" t="s">
        <v>33</v>
      </c>
      <c r="P4378">
        <v>0.40164107084274298</v>
      </c>
    </row>
    <row r="4379" spans="8:16">
      <c r="H4379">
        <f t="shared" si="137"/>
        <v>4377</v>
      </c>
      <c r="I4379">
        <v>0.44282425172678402</v>
      </c>
      <c r="J4379">
        <v>0.91802575107296103</v>
      </c>
      <c r="K4379">
        <v>0.65306931734085105</v>
      </c>
      <c r="M4379" t="str">
        <f t="shared" si="136"/>
        <v>Low</v>
      </c>
      <c r="O4379" t="s">
        <v>33</v>
      </c>
      <c r="P4379">
        <v>0.190983235836029</v>
      </c>
    </row>
    <row r="4380" spans="8:16">
      <c r="H4380">
        <f t="shared" si="137"/>
        <v>4378</v>
      </c>
      <c r="I4380">
        <v>0.44282425172678402</v>
      </c>
      <c r="J4380">
        <v>0.91824034334763904</v>
      </c>
      <c r="K4380">
        <v>0.65336164832115196</v>
      </c>
      <c r="M4380" t="str">
        <f t="shared" si="136"/>
        <v>Medium</v>
      </c>
      <c r="O4380" t="s">
        <v>33</v>
      </c>
      <c r="P4380">
        <v>0.35363540053367598</v>
      </c>
    </row>
    <row r="4381" spans="8:16">
      <c r="H4381">
        <f t="shared" si="137"/>
        <v>4379</v>
      </c>
      <c r="I4381">
        <v>0.44282425172678402</v>
      </c>
      <c r="J4381">
        <v>0.91845493562231795</v>
      </c>
      <c r="K4381">
        <v>0.65341201424598705</v>
      </c>
      <c r="M4381" t="str">
        <f t="shared" si="136"/>
        <v>High</v>
      </c>
      <c r="O4381" t="s">
        <v>33</v>
      </c>
      <c r="P4381">
        <v>0.89536035060882602</v>
      </c>
    </row>
    <row r="4382" spans="8:16">
      <c r="H4382">
        <f t="shared" si="137"/>
        <v>4380</v>
      </c>
      <c r="I4382">
        <v>0.44282425172678402</v>
      </c>
      <c r="J4382">
        <v>0.91866952789699596</v>
      </c>
      <c r="K4382">
        <v>0.65368771553039595</v>
      </c>
      <c r="M4382" t="str">
        <f t="shared" si="136"/>
        <v>Medium</v>
      </c>
      <c r="O4382" t="s">
        <v>33</v>
      </c>
      <c r="P4382">
        <v>0.28167831897735601</v>
      </c>
    </row>
    <row r="4383" spans="8:16">
      <c r="H4383">
        <f t="shared" si="137"/>
        <v>4381</v>
      </c>
      <c r="I4383">
        <v>0.44282425172678402</v>
      </c>
      <c r="J4383">
        <v>0.91888412017167398</v>
      </c>
      <c r="K4383">
        <v>0.65393394231796298</v>
      </c>
      <c r="M4383" t="str">
        <f t="shared" si="136"/>
        <v>Medium</v>
      </c>
      <c r="O4383" t="s">
        <v>33</v>
      </c>
      <c r="P4383">
        <v>0.242573872208595</v>
      </c>
    </row>
    <row r="4384" spans="8:16">
      <c r="H4384">
        <f t="shared" si="137"/>
        <v>4382</v>
      </c>
      <c r="I4384">
        <v>0.44282425172678402</v>
      </c>
      <c r="J4384">
        <v>0.919098712446352</v>
      </c>
      <c r="K4384">
        <v>0.65394845604896501</v>
      </c>
      <c r="M4384" t="str">
        <f t="shared" si="136"/>
        <v>High</v>
      </c>
      <c r="O4384" t="s">
        <v>33</v>
      </c>
      <c r="P4384">
        <v>0.65812641382217396</v>
      </c>
    </row>
    <row r="4385" spans="8:16">
      <c r="H4385">
        <f t="shared" si="137"/>
        <v>4383</v>
      </c>
      <c r="I4385">
        <v>0.44205679201841902</v>
      </c>
      <c r="J4385">
        <v>0.919098712446352</v>
      </c>
      <c r="K4385">
        <v>0.65404793620109603</v>
      </c>
      <c r="M4385" t="str">
        <f t="shared" si="136"/>
        <v>Medium</v>
      </c>
      <c r="O4385" t="s">
        <v>33</v>
      </c>
      <c r="P4385">
        <v>0.261901885271072</v>
      </c>
    </row>
    <row r="4386" spans="8:16">
      <c r="H4386">
        <f t="shared" si="137"/>
        <v>4384</v>
      </c>
      <c r="I4386">
        <v>0.44128933231005402</v>
      </c>
      <c r="J4386">
        <v>0.919098712446352</v>
      </c>
      <c r="K4386">
        <v>0.65446403622627303</v>
      </c>
      <c r="M4386" t="str">
        <f t="shared" si="136"/>
        <v>Medium</v>
      </c>
      <c r="O4386" t="s">
        <v>33</v>
      </c>
      <c r="P4386">
        <v>0.44013607501983598</v>
      </c>
    </row>
    <row r="4387" spans="8:16">
      <c r="H4387">
        <f t="shared" si="137"/>
        <v>4385</v>
      </c>
      <c r="I4387">
        <v>0.44128933231005402</v>
      </c>
      <c r="J4387">
        <v>0.91931330472103001</v>
      </c>
      <c r="K4387">
        <v>0.65487471222877502</v>
      </c>
      <c r="M4387" t="str">
        <f t="shared" si="136"/>
        <v>Medium</v>
      </c>
      <c r="O4387" t="s">
        <v>33</v>
      </c>
      <c r="P4387">
        <v>0.32903930544853199</v>
      </c>
    </row>
    <row r="4388" spans="8:16">
      <c r="H4388">
        <f t="shared" si="137"/>
        <v>4386</v>
      </c>
      <c r="I4388">
        <v>0.44052187260168801</v>
      </c>
      <c r="J4388">
        <v>0.91931330472103001</v>
      </c>
      <c r="K4388">
        <v>0.65529856085777305</v>
      </c>
      <c r="M4388" t="str">
        <f t="shared" si="136"/>
        <v>Medium</v>
      </c>
      <c r="O4388" t="s">
        <v>33</v>
      </c>
      <c r="P4388">
        <v>0.269062459468842</v>
      </c>
    </row>
    <row r="4389" spans="8:16">
      <c r="H4389">
        <f t="shared" si="137"/>
        <v>4387</v>
      </c>
      <c r="I4389">
        <v>0.44052187260168801</v>
      </c>
      <c r="J4389">
        <v>0.91952789699570803</v>
      </c>
      <c r="K4389">
        <v>0.65565875172615096</v>
      </c>
      <c r="M4389" t="str">
        <f t="shared" si="136"/>
        <v>Medium</v>
      </c>
      <c r="O4389" t="s">
        <v>33</v>
      </c>
      <c r="P4389">
        <v>0.39167007803916898</v>
      </c>
    </row>
    <row r="4390" spans="8:16">
      <c r="H4390">
        <f t="shared" si="137"/>
        <v>4388</v>
      </c>
      <c r="I4390">
        <v>0.43975441289332301</v>
      </c>
      <c r="J4390">
        <v>0.91952789699570803</v>
      </c>
      <c r="K4390">
        <v>0.65596279501915</v>
      </c>
      <c r="M4390" t="str">
        <f t="shared" si="136"/>
        <v>Medium</v>
      </c>
      <c r="O4390" t="s">
        <v>33</v>
      </c>
      <c r="P4390">
        <v>0.24868138134479501</v>
      </c>
    </row>
    <row r="4391" spans="8:16">
      <c r="H4391">
        <f t="shared" si="137"/>
        <v>4389</v>
      </c>
      <c r="I4391">
        <v>0.43975441289332301</v>
      </c>
      <c r="J4391">
        <v>0.91974248927038604</v>
      </c>
      <c r="K4391">
        <v>0.65651407837867704</v>
      </c>
      <c r="M4391" t="str">
        <f t="shared" si="136"/>
        <v>Medium</v>
      </c>
      <c r="O4391" t="s">
        <v>33</v>
      </c>
      <c r="P4391">
        <v>0.38550829887390098</v>
      </c>
    </row>
    <row r="4392" spans="8:16">
      <c r="H4392">
        <f t="shared" si="137"/>
        <v>4390</v>
      </c>
      <c r="I4392">
        <v>0.43975441289332301</v>
      </c>
      <c r="J4392">
        <v>0.91995708154506395</v>
      </c>
      <c r="K4392">
        <v>0.65682652592658997</v>
      </c>
      <c r="M4392" t="str">
        <f t="shared" si="136"/>
        <v>Medium</v>
      </c>
      <c r="O4392" t="s">
        <v>33</v>
      </c>
      <c r="P4392">
        <v>0.200253695249557</v>
      </c>
    </row>
    <row r="4393" spans="8:16">
      <c r="H4393">
        <f t="shared" si="137"/>
        <v>4391</v>
      </c>
      <c r="I4393">
        <v>0.43898695318495801</v>
      </c>
      <c r="J4393">
        <v>0.91995708154506395</v>
      </c>
      <c r="K4393">
        <v>0.657342970371246</v>
      </c>
      <c r="M4393" t="str">
        <f t="shared" si="136"/>
        <v>Medium</v>
      </c>
      <c r="O4393" t="s">
        <v>33</v>
      </c>
      <c r="P4393">
        <v>0.223100751638412</v>
      </c>
    </row>
    <row r="4394" spans="8:16">
      <c r="H4394">
        <f t="shared" si="137"/>
        <v>4392</v>
      </c>
      <c r="I4394">
        <v>0.438219493476593</v>
      </c>
      <c r="J4394">
        <v>0.91995708154506395</v>
      </c>
      <c r="K4394">
        <v>0.65793225169181802</v>
      </c>
      <c r="M4394" t="str">
        <f t="shared" si="136"/>
        <v>High</v>
      </c>
      <c r="O4394" t="s">
        <v>33</v>
      </c>
      <c r="P4394">
        <v>0.61556482315063499</v>
      </c>
    </row>
    <row r="4395" spans="8:16">
      <c r="H4395">
        <f t="shared" si="137"/>
        <v>4393</v>
      </c>
      <c r="I4395">
        <v>0.438219493476593</v>
      </c>
      <c r="J4395">
        <v>0.92017167381974296</v>
      </c>
      <c r="K4395">
        <v>0.658088058233261</v>
      </c>
      <c r="M4395" t="str">
        <f t="shared" si="136"/>
        <v>Medium</v>
      </c>
      <c r="O4395" t="s">
        <v>33</v>
      </c>
      <c r="P4395">
        <v>0.41323000192642201</v>
      </c>
    </row>
    <row r="4396" spans="8:16">
      <c r="H4396">
        <f t="shared" si="137"/>
        <v>4394</v>
      </c>
      <c r="I4396">
        <v>0.438219493476593</v>
      </c>
      <c r="J4396">
        <v>0.92038626609442098</v>
      </c>
      <c r="K4396">
        <v>0.65843111276626598</v>
      </c>
      <c r="M4396" t="str">
        <f t="shared" si="136"/>
        <v>Medium</v>
      </c>
      <c r="O4396" t="s">
        <v>33</v>
      </c>
      <c r="P4396">
        <v>0.40594738721847501</v>
      </c>
    </row>
    <row r="4397" spans="8:16">
      <c r="H4397">
        <f t="shared" si="137"/>
        <v>4395</v>
      </c>
      <c r="I4397">
        <v>0.438219493476593</v>
      </c>
      <c r="J4397">
        <v>0.920600858369099</v>
      </c>
      <c r="K4397">
        <v>0.65878731012344405</v>
      </c>
      <c r="M4397" t="str">
        <f t="shared" si="136"/>
        <v>Medium</v>
      </c>
      <c r="O4397" t="s">
        <v>33</v>
      </c>
      <c r="P4397">
        <v>0.32717791199684099</v>
      </c>
    </row>
    <row r="4398" spans="8:16">
      <c r="H4398">
        <f t="shared" si="137"/>
        <v>4396</v>
      </c>
      <c r="I4398">
        <v>0.438219493476593</v>
      </c>
      <c r="J4398">
        <v>0.92081545064377701</v>
      </c>
      <c r="K4398">
        <v>0.65883931517601002</v>
      </c>
      <c r="M4398" t="str">
        <f t="shared" si="136"/>
        <v>Medium</v>
      </c>
      <c r="O4398" t="s">
        <v>33</v>
      </c>
      <c r="P4398">
        <v>0.278989017009735</v>
      </c>
    </row>
    <row r="4399" spans="8:16">
      <c r="H4399">
        <f t="shared" si="137"/>
        <v>4397</v>
      </c>
      <c r="I4399">
        <v>0.437452033768227</v>
      </c>
      <c r="J4399">
        <v>0.92081545064377701</v>
      </c>
      <c r="K4399">
        <v>0.65902480483055104</v>
      </c>
      <c r="M4399" t="str">
        <f t="shared" si="136"/>
        <v>Medium</v>
      </c>
      <c r="O4399" t="s">
        <v>33</v>
      </c>
      <c r="P4399">
        <v>0.237300634384155</v>
      </c>
    </row>
    <row r="4400" spans="8:16">
      <c r="H4400">
        <f t="shared" si="137"/>
        <v>4398</v>
      </c>
      <c r="I4400">
        <v>0.436684574059862</v>
      </c>
      <c r="J4400">
        <v>0.92081545064377701</v>
      </c>
      <c r="K4400">
        <v>0.65922072529792797</v>
      </c>
      <c r="M4400" t="str">
        <f t="shared" si="136"/>
        <v>Medium</v>
      </c>
      <c r="O4400" t="s">
        <v>33</v>
      </c>
      <c r="P4400">
        <v>0.27616697549819902</v>
      </c>
    </row>
    <row r="4401" spans="8:16">
      <c r="H4401">
        <f t="shared" si="137"/>
        <v>4399</v>
      </c>
      <c r="I4401">
        <v>0.436684574059862</v>
      </c>
      <c r="J4401">
        <v>0.92103004291845503</v>
      </c>
      <c r="K4401">
        <v>0.65925243496894803</v>
      </c>
      <c r="M4401" t="str">
        <f t="shared" si="136"/>
        <v>Medium</v>
      </c>
      <c r="O4401" t="s">
        <v>33</v>
      </c>
      <c r="P4401">
        <v>0.28534117341041598</v>
      </c>
    </row>
    <row r="4402" spans="8:16">
      <c r="H4402">
        <f t="shared" si="137"/>
        <v>4400</v>
      </c>
      <c r="I4402">
        <v>0.43591711435149699</v>
      </c>
      <c r="J4402">
        <v>0.92103004291845503</v>
      </c>
      <c r="K4402">
        <v>0.65944182872772195</v>
      </c>
      <c r="M4402" t="str">
        <f t="shared" si="136"/>
        <v>Low</v>
      </c>
      <c r="O4402" t="s">
        <v>33</v>
      </c>
      <c r="P4402">
        <v>0.18267285823821999</v>
      </c>
    </row>
    <row r="4403" spans="8:16">
      <c r="H4403">
        <f t="shared" si="137"/>
        <v>4401</v>
      </c>
      <c r="I4403">
        <v>0.43591711435149699</v>
      </c>
      <c r="J4403">
        <v>0.92124463519313304</v>
      </c>
      <c r="K4403">
        <v>0.65979853272438005</v>
      </c>
      <c r="M4403" t="str">
        <f t="shared" si="136"/>
        <v>Medium</v>
      </c>
      <c r="O4403" t="s">
        <v>33</v>
      </c>
      <c r="P4403">
        <v>0.36041775345802302</v>
      </c>
    </row>
    <row r="4404" spans="8:16">
      <c r="H4404">
        <f t="shared" si="137"/>
        <v>4402</v>
      </c>
      <c r="I4404">
        <v>0.43514965464313099</v>
      </c>
      <c r="J4404">
        <v>0.92124463519313304</v>
      </c>
      <c r="K4404">
        <v>0.66006013751030002</v>
      </c>
      <c r="M4404" t="str">
        <f t="shared" si="136"/>
        <v>High</v>
      </c>
      <c r="O4404" t="s">
        <v>33</v>
      </c>
      <c r="P4404">
        <v>0.81039422750473</v>
      </c>
    </row>
    <row r="4405" spans="8:16">
      <c r="H4405">
        <f t="shared" si="137"/>
        <v>4403</v>
      </c>
      <c r="I4405">
        <v>0.43514965464313099</v>
      </c>
      <c r="J4405">
        <v>0.92145922746781095</v>
      </c>
      <c r="K4405">
        <v>0.66054192185401905</v>
      </c>
      <c r="M4405" t="str">
        <f t="shared" si="136"/>
        <v>Medium</v>
      </c>
      <c r="O4405" t="s">
        <v>33</v>
      </c>
      <c r="P4405">
        <v>0.36070770025253301</v>
      </c>
    </row>
    <row r="4406" spans="8:16">
      <c r="H4406">
        <f t="shared" si="137"/>
        <v>4404</v>
      </c>
      <c r="I4406">
        <v>0.43514965464313099</v>
      </c>
      <c r="J4406">
        <v>0.92167381974248896</v>
      </c>
      <c r="K4406">
        <v>0.66116711497306802</v>
      </c>
      <c r="M4406" t="str">
        <f t="shared" si="136"/>
        <v>Medium</v>
      </c>
      <c r="O4406" t="s">
        <v>33</v>
      </c>
      <c r="P4406">
        <v>0.41818192601203902</v>
      </c>
    </row>
    <row r="4407" spans="8:16">
      <c r="H4407">
        <f t="shared" si="137"/>
        <v>4405</v>
      </c>
      <c r="I4407">
        <v>0.43438219493476599</v>
      </c>
      <c r="J4407">
        <v>0.92167381974248896</v>
      </c>
      <c r="K4407">
        <v>0.66162735223770097</v>
      </c>
      <c r="M4407" t="str">
        <f t="shared" si="136"/>
        <v>Medium</v>
      </c>
      <c r="O4407" t="s">
        <v>33</v>
      </c>
      <c r="P4407">
        <v>0.47212815284728998</v>
      </c>
    </row>
    <row r="4408" spans="8:16">
      <c r="H4408">
        <f t="shared" si="137"/>
        <v>4406</v>
      </c>
      <c r="I4408">
        <v>0.43438219493476599</v>
      </c>
      <c r="J4408">
        <v>0.92188841201716698</v>
      </c>
      <c r="K4408">
        <v>0.66194993257522605</v>
      </c>
      <c r="M4408" t="str">
        <f t="shared" si="136"/>
        <v>Medium</v>
      </c>
      <c r="O4408" t="s">
        <v>33</v>
      </c>
      <c r="P4408">
        <v>0.214327618479729</v>
      </c>
    </row>
    <row r="4409" spans="8:16">
      <c r="H4409">
        <f t="shared" si="137"/>
        <v>4407</v>
      </c>
      <c r="I4409">
        <v>0.43361473522640098</v>
      </c>
      <c r="J4409">
        <v>0.92188841201716698</v>
      </c>
      <c r="K4409">
        <v>0.66204777359962497</v>
      </c>
      <c r="M4409" t="str">
        <f t="shared" si="136"/>
        <v>Medium</v>
      </c>
      <c r="O4409" t="s">
        <v>33</v>
      </c>
      <c r="P4409">
        <v>0.31918108463287398</v>
      </c>
    </row>
    <row r="4410" spans="8:16">
      <c r="H4410">
        <f t="shared" si="137"/>
        <v>4408</v>
      </c>
      <c r="I4410">
        <v>0.43361473522640098</v>
      </c>
      <c r="J4410">
        <v>0.92231759656652401</v>
      </c>
      <c r="K4410">
        <v>0.66272211074829102</v>
      </c>
      <c r="M4410" t="str">
        <f t="shared" si="136"/>
        <v>Medium</v>
      </c>
      <c r="O4410" t="s">
        <v>33</v>
      </c>
      <c r="P4410">
        <v>0.54144310951232899</v>
      </c>
    </row>
    <row r="4411" spans="8:16">
      <c r="H4411">
        <f t="shared" si="137"/>
        <v>4409</v>
      </c>
      <c r="I4411">
        <v>0.43361473522640098</v>
      </c>
      <c r="J4411">
        <v>0.92253218884120203</v>
      </c>
      <c r="K4411">
        <v>0.66400289535522505</v>
      </c>
      <c r="M4411" t="str">
        <f t="shared" si="136"/>
        <v>Medium</v>
      </c>
      <c r="O4411" t="s">
        <v>33</v>
      </c>
      <c r="P4411">
        <v>0.27937832474708602</v>
      </c>
    </row>
    <row r="4412" spans="8:16">
      <c r="H4412">
        <f t="shared" si="137"/>
        <v>4410</v>
      </c>
      <c r="I4412">
        <v>0.43361473522640098</v>
      </c>
      <c r="J4412">
        <v>0.92274678111588004</v>
      </c>
      <c r="K4412">
        <v>0.66464301943779003</v>
      </c>
      <c r="M4412" t="str">
        <f t="shared" si="136"/>
        <v>Medium</v>
      </c>
      <c r="O4412" t="s">
        <v>33</v>
      </c>
      <c r="P4412">
        <v>0.33913096785545299</v>
      </c>
    </row>
    <row r="4413" spans="8:16">
      <c r="H4413">
        <f t="shared" si="137"/>
        <v>4411</v>
      </c>
      <c r="I4413">
        <v>0.43284727551803498</v>
      </c>
      <c r="J4413">
        <v>0.92274678111588004</v>
      </c>
      <c r="K4413">
        <v>0.66473266482353199</v>
      </c>
      <c r="M4413" t="str">
        <f t="shared" si="136"/>
        <v>Medium</v>
      </c>
      <c r="O4413" t="s">
        <v>33</v>
      </c>
      <c r="P4413">
        <v>0.52836495637893699</v>
      </c>
    </row>
    <row r="4414" spans="8:16">
      <c r="H4414">
        <f t="shared" si="137"/>
        <v>4412</v>
      </c>
      <c r="I4414">
        <v>0.43284727551803498</v>
      </c>
      <c r="J4414">
        <v>0.92296137339055795</v>
      </c>
      <c r="K4414">
        <v>0.66504931449890103</v>
      </c>
      <c r="M4414" t="str">
        <f t="shared" si="136"/>
        <v>Medium</v>
      </c>
      <c r="O4414" t="s">
        <v>33</v>
      </c>
      <c r="P4414">
        <v>0.29697817564010598</v>
      </c>
    </row>
    <row r="4415" spans="8:16">
      <c r="H4415">
        <f t="shared" si="137"/>
        <v>4413</v>
      </c>
      <c r="I4415">
        <v>0.43284727551803498</v>
      </c>
      <c r="J4415">
        <v>0.92317596566523596</v>
      </c>
      <c r="K4415">
        <v>0.66548269987106301</v>
      </c>
      <c r="M4415" t="str">
        <f t="shared" si="136"/>
        <v>Medium</v>
      </c>
      <c r="O4415" t="s">
        <v>33</v>
      </c>
      <c r="P4415">
        <v>0.52466320991516102</v>
      </c>
    </row>
    <row r="4416" spans="8:16">
      <c r="H4416">
        <f t="shared" si="137"/>
        <v>4414</v>
      </c>
      <c r="I4416">
        <v>0.43207981580966998</v>
      </c>
      <c r="J4416">
        <v>0.92317596566523596</v>
      </c>
      <c r="K4416">
        <v>0.66573289036750805</v>
      </c>
      <c r="M4416" t="str">
        <f t="shared" si="136"/>
        <v>Medium</v>
      </c>
      <c r="O4416" t="s">
        <v>33</v>
      </c>
      <c r="P4416">
        <v>0.31820970773696899</v>
      </c>
    </row>
    <row r="4417" spans="8:16">
      <c r="H4417">
        <f t="shared" si="137"/>
        <v>4415</v>
      </c>
      <c r="I4417">
        <v>0.43207981580966998</v>
      </c>
      <c r="J4417">
        <v>0.92339055793991398</v>
      </c>
      <c r="K4417">
        <v>0.66607481241226196</v>
      </c>
      <c r="M4417" t="str">
        <f t="shared" si="136"/>
        <v>High</v>
      </c>
      <c r="O4417" t="s">
        <v>33</v>
      </c>
      <c r="P4417">
        <v>0.61024111509323098</v>
      </c>
    </row>
    <row r="4418" spans="8:16">
      <c r="H4418">
        <f t="shared" si="137"/>
        <v>4416</v>
      </c>
      <c r="I4418">
        <v>0.43131235610130497</v>
      </c>
      <c r="J4418">
        <v>0.92339055793991398</v>
      </c>
      <c r="K4418">
        <v>0.66681289672851596</v>
      </c>
      <c r="M4418" t="str">
        <f t="shared" si="136"/>
        <v>Medium</v>
      </c>
      <c r="O4418" t="s">
        <v>33</v>
      </c>
      <c r="P4418">
        <v>0.43747657537460299</v>
      </c>
    </row>
    <row r="4419" spans="8:16">
      <c r="H4419">
        <f t="shared" si="137"/>
        <v>4417</v>
      </c>
      <c r="I4419">
        <v>0.43131235610130497</v>
      </c>
      <c r="J4419">
        <v>0.923605150214592</v>
      </c>
      <c r="K4419">
        <v>0.66734343767166104</v>
      </c>
      <c r="M4419" t="str">
        <f t="shared" ref="M4419:M4482" si="138">IF(P4419&gt;=$C$10,"High",IF(P4419&lt;=$C$15,"Low","Medium"))</f>
        <v>High</v>
      </c>
      <c r="O4419" t="s">
        <v>33</v>
      </c>
      <c r="P4419">
        <v>0.62775260210037198</v>
      </c>
    </row>
    <row r="4420" spans="8:16">
      <c r="H4420">
        <f t="shared" si="137"/>
        <v>4418</v>
      </c>
      <c r="I4420">
        <v>0.43131235610130497</v>
      </c>
      <c r="J4420">
        <v>0.92381974248927001</v>
      </c>
      <c r="K4420">
        <v>0.66763436794280995</v>
      </c>
      <c r="M4420" t="str">
        <f t="shared" si="138"/>
        <v>Medium</v>
      </c>
      <c r="O4420" t="s">
        <v>33</v>
      </c>
      <c r="P4420">
        <v>0.28699508309364302</v>
      </c>
    </row>
    <row r="4421" spans="8:16">
      <c r="H4421">
        <f t="shared" ref="H4421:H4484" si="139">H4420+1</f>
        <v>4419</v>
      </c>
      <c r="I4421">
        <v>0.43131235610130497</v>
      </c>
      <c r="J4421">
        <v>0.92403433476394803</v>
      </c>
      <c r="K4421">
        <v>0.66788655519485496</v>
      </c>
      <c r="M4421" t="str">
        <f t="shared" si="138"/>
        <v>Medium</v>
      </c>
      <c r="O4421" t="s">
        <v>33</v>
      </c>
      <c r="P4421">
        <v>0.20801787078380601</v>
      </c>
    </row>
    <row r="4422" spans="8:16">
      <c r="H4422">
        <f t="shared" si="139"/>
        <v>4420</v>
      </c>
      <c r="I4422">
        <v>0.43131235610130497</v>
      </c>
      <c r="J4422">
        <v>0.92424892703862704</v>
      </c>
      <c r="K4422">
        <v>0.66794419288635298</v>
      </c>
      <c r="M4422" t="str">
        <f t="shared" si="138"/>
        <v>Medium</v>
      </c>
      <c r="O4422" t="s">
        <v>33</v>
      </c>
      <c r="P4422">
        <v>0.260532706975937</v>
      </c>
    </row>
    <row r="4423" spans="8:16">
      <c r="H4423">
        <f t="shared" si="139"/>
        <v>4421</v>
      </c>
      <c r="I4423">
        <v>0.43131235610130497</v>
      </c>
      <c r="J4423">
        <v>0.92446351931330495</v>
      </c>
      <c r="K4423">
        <v>0.66821247339248702</v>
      </c>
      <c r="M4423" t="str">
        <f t="shared" si="138"/>
        <v>Medium</v>
      </c>
      <c r="O4423" t="s">
        <v>33</v>
      </c>
      <c r="P4423">
        <v>0.20597705245018</v>
      </c>
    </row>
    <row r="4424" spans="8:16">
      <c r="H4424">
        <f t="shared" si="139"/>
        <v>4422</v>
      </c>
      <c r="I4424">
        <v>0.43131235610130497</v>
      </c>
      <c r="J4424">
        <v>0.92467811158798296</v>
      </c>
      <c r="K4424">
        <v>0.66850414872169495</v>
      </c>
      <c r="M4424" t="str">
        <f t="shared" si="138"/>
        <v>Medium</v>
      </c>
      <c r="O4424" t="s">
        <v>33</v>
      </c>
      <c r="P4424">
        <v>0.36418083310127303</v>
      </c>
    </row>
    <row r="4425" spans="8:16">
      <c r="H4425">
        <f t="shared" si="139"/>
        <v>4423</v>
      </c>
      <c r="I4425">
        <v>0.43054489639293902</v>
      </c>
      <c r="J4425">
        <v>0.92467811158798296</v>
      </c>
      <c r="K4425">
        <v>0.66891705989837602</v>
      </c>
      <c r="M4425" t="str">
        <f t="shared" si="138"/>
        <v>Medium</v>
      </c>
      <c r="O4425" t="s">
        <v>33</v>
      </c>
      <c r="P4425">
        <v>0.454918652772903</v>
      </c>
    </row>
    <row r="4426" spans="8:16">
      <c r="H4426">
        <f t="shared" si="139"/>
        <v>4424</v>
      </c>
      <c r="I4426">
        <v>0.42977743668457402</v>
      </c>
      <c r="J4426">
        <v>0.92467811158798296</v>
      </c>
      <c r="K4426">
        <v>0.669418424367905</v>
      </c>
      <c r="M4426" t="str">
        <f t="shared" si="138"/>
        <v>Medium</v>
      </c>
      <c r="O4426" t="s">
        <v>33</v>
      </c>
      <c r="P4426">
        <v>0.30562269687652599</v>
      </c>
    </row>
    <row r="4427" spans="8:16">
      <c r="H4427">
        <f t="shared" si="139"/>
        <v>4425</v>
      </c>
      <c r="I4427">
        <v>0.42977743668457402</v>
      </c>
      <c r="J4427">
        <v>0.92489270386266098</v>
      </c>
      <c r="K4427">
        <v>0.66978460550308205</v>
      </c>
      <c r="M4427" t="str">
        <f t="shared" si="138"/>
        <v>Medium</v>
      </c>
      <c r="O4427" t="s">
        <v>33</v>
      </c>
      <c r="P4427">
        <v>0.47439756989479098</v>
      </c>
    </row>
    <row r="4428" spans="8:16">
      <c r="H4428">
        <f t="shared" si="139"/>
        <v>4426</v>
      </c>
      <c r="I4428">
        <v>0.42977743668457402</v>
      </c>
      <c r="J4428">
        <v>0.925107296137339</v>
      </c>
      <c r="K4428">
        <v>0.67012485861778304</v>
      </c>
      <c r="M4428" t="str">
        <f t="shared" si="138"/>
        <v>Medium</v>
      </c>
      <c r="O4428" t="s">
        <v>33</v>
      </c>
      <c r="P4428">
        <v>0.207040935754776</v>
      </c>
    </row>
    <row r="4429" spans="8:16">
      <c r="H4429">
        <f t="shared" si="139"/>
        <v>4427</v>
      </c>
      <c r="I4429">
        <v>0.42977743668457402</v>
      </c>
      <c r="J4429">
        <v>0.92532188841201701</v>
      </c>
      <c r="K4429">
        <v>0.67038202285766602</v>
      </c>
      <c r="M4429" t="str">
        <f t="shared" si="138"/>
        <v>Medium</v>
      </c>
      <c r="O4429" t="s">
        <v>33</v>
      </c>
      <c r="P4429">
        <v>0.34707042574882502</v>
      </c>
    </row>
    <row r="4430" spans="8:16">
      <c r="H4430">
        <f t="shared" si="139"/>
        <v>4428</v>
      </c>
      <c r="I4430">
        <v>0.42977743668457402</v>
      </c>
      <c r="J4430">
        <v>0.92553648068669503</v>
      </c>
      <c r="K4430">
        <v>0.67053651809692405</v>
      </c>
      <c r="M4430" t="str">
        <f t="shared" si="138"/>
        <v>Medium</v>
      </c>
      <c r="O4430" t="s">
        <v>33</v>
      </c>
      <c r="P4430">
        <v>0.38781279325485202</v>
      </c>
    </row>
    <row r="4431" spans="8:16">
      <c r="H4431">
        <f t="shared" si="139"/>
        <v>4429</v>
      </c>
      <c r="I4431">
        <v>0.42977743668457402</v>
      </c>
      <c r="J4431">
        <v>0.92575107296137304</v>
      </c>
      <c r="K4431">
        <v>0.67096868157386802</v>
      </c>
      <c r="M4431" t="str">
        <f t="shared" si="138"/>
        <v>High</v>
      </c>
      <c r="O4431" t="s">
        <v>33</v>
      </c>
      <c r="P4431">
        <v>0.61556482315063499</v>
      </c>
    </row>
    <row r="4432" spans="8:16">
      <c r="H4432">
        <f t="shared" si="139"/>
        <v>4430</v>
      </c>
      <c r="I4432">
        <v>0.42977743668457402</v>
      </c>
      <c r="J4432">
        <v>0.92596566523605195</v>
      </c>
      <c r="K4432">
        <v>0.67150712013244596</v>
      </c>
      <c r="M4432" t="str">
        <f t="shared" si="138"/>
        <v>Medium</v>
      </c>
      <c r="O4432" t="s">
        <v>33</v>
      </c>
      <c r="P4432">
        <v>0.57005000114440896</v>
      </c>
    </row>
    <row r="4433" spans="8:16">
      <c r="H4433">
        <f t="shared" si="139"/>
        <v>4431</v>
      </c>
      <c r="I4433">
        <v>0.42900997697620902</v>
      </c>
      <c r="J4433">
        <v>0.92596566523605195</v>
      </c>
      <c r="K4433">
        <v>0.67163082957267795</v>
      </c>
      <c r="M4433" t="str">
        <f t="shared" si="138"/>
        <v>Medium</v>
      </c>
      <c r="O4433" t="s">
        <v>33</v>
      </c>
      <c r="P4433">
        <v>0.43205851316451999</v>
      </c>
    </row>
    <row r="4434" spans="8:16">
      <c r="H4434">
        <f t="shared" si="139"/>
        <v>4432</v>
      </c>
      <c r="I4434">
        <v>0.42900997697620902</v>
      </c>
      <c r="J4434">
        <v>0.92618025751072997</v>
      </c>
      <c r="K4434">
        <v>0.67172503471374501</v>
      </c>
      <c r="M4434" t="str">
        <f t="shared" si="138"/>
        <v>Medium</v>
      </c>
      <c r="O4434" t="s">
        <v>33</v>
      </c>
      <c r="P4434">
        <v>0.235298812389374</v>
      </c>
    </row>
    <row r="4435" spans="8:16">
      <c r="H4435">
        <f t="shared" si="139"/>
        <v>4433</v>
      </c>
      <c r="I4435">
        <v>0.42900997697620902</v>
      </c>
      <c r="J4435">
        <v>0.92639484978540798</v>
      </c>
      <c r="K4435">
        <v>0.67183455824852001</v>
      </c>
      <c r="M4435" t="str">
        <f t="shared" si="138"/>
        <v>High</v>
      </c>
      <c r="O4435" t="s">
        <v>33</v>
      </c>
      <c r="P4435">
        <v>0.64337581396102905</v>
      </c>
    </row>
    <row r="4436" spans="8:16">
      <c r="H4436">
        <f t="shared" si="139"/>
        <v>4434</v>
      </c>
      <c r="I4436">
        <v>0.42900997697620902</v>
      </c>
      <c r="J4436">
        <v>0.926609442060086</v>
      </c>
      <c r="K4436">
        <v>0.67197051644325301</v>
      </c>
      <c r="M4436" t="str">
        <f t="shared" si="138"/>
        <v>Medium</v>
      </c>
      <c r="O4436" t="s">
        <v>33</v>
      </c>
      <c r="P4436">
        <v>0.27996581792831399</v>
      </c>
    </row>
    <row r="4437" spans="8:16">
      <c r="H4437">
        <f t="shared" si="139"/>
        <v>4435</v>
      </c>
      <c r="I4437">
        <v>0.42900997697620902</v>
      </c>
      <c r="J4437">
        <v>0.92682403433476401</v>
      </c>
      <c r="K4437">
        <v>0.67208904027938798</v>
      </c>
      <c r="M4437" t="str">
        <f t="shared" si="138"/>
        <v>Medium</v>
      </c>
      <c r="O4437" t="s">
        <v>33</v>
      </c>
      <c r="P4437">
        <v>0.30572292208671598</v>
      </c>
    </row>
    <row r="4438" spans="8:16">
      <c r="H4438">
        <f t="shared" si="139"/>
        <v>4436</v>
      </c>
      <c r="I4438">
        <v>0.42900997697620902</v>
      </c>
      <c r="J4438">
        <v>0.92703862660944203</v>
      </c>
      <c r="K4438">
        <v>0.672259241342545</v>
      </c>
      <c r="M4438" t="str">
        <f t="shared" si="138"/>
        <v>Medium</v>
      </c>
      <c r="O4438" t="s">
        <v>33</v>
      </c>
      <c r="P4438">
        <v>0.2947638630867</v>
      </c>
    </row>
    <row r="4439" spans="8:16">
      <c r="H4439">
        <f t="shared" si="139"/>
        <v>4437</v>
      </c>
      <c r="I4439">
        <v>0.42900997697620902</v>
      </c>
      <c r="J4439">
        <v>0.92725321888412005</v>
      </c>
      <c r="K4439">
        <v>0.67281201481819197</v>
      </c>
      <c r="M4439" t="str">
        <f t="shared" si="138"/>
        <v>Medium</v>
      </c>
      <c r="O4439" t="s">
        <v>33</v>
      </c>
      <c r="P4439">
        <v>0.22345000505447399</v>
      </c>
    </row>
    <row r="4440" spans="8:16">
      <c r="H4440">
        <f t="shared" si="139"/>
        <v>4438</v>
      </c>
      <c r="I4440">
        <v>0.42900997697620902</v>
      </c>
      <c r="J4440">
        <v>0.92746781115879795</v>
      </c>
      <c r="K4440">
        <v>0.673206806182861</v>
      </c>
      <c r="M4440" t="str">
        <f t="shared" si="138"/>
        <v>Medium</v>
      </c>
      <c r="O4440" t="s">
        <v>33</v>
      </c>
      <c r="P4440">
        <v>0.213557958602905</v>
      </c>
    </row>
    <row r="4441" spans="8:16">
      <c r="H4441">
        <f t="shared" si="139"/>
        <v>4439</v>
      </c>
      <c r="I4441">
        <v>0.42900997697620902</v>
      </c>
      <c r="J4441">
        <v>0.92768240343347597</v>
      </c>
      <c r="K4441">
        <v>0.67344853281974804</v>
      </c>
      <c r="M4441" t="str">
        <f t="shared" si="138"/>
        <v>Medium</v>
      </c>
      <c r="O4441" t="s">
        <v>33</v>
      </c>
      <c r="P4441">
        <v>0.36554318666458102</v>
      </c>
    </row>
    <row r="4442" spans="8:16">
      <c r="H4442">
        <f t="shared" si="139"/>
        <v>4440</v>
      </c>
      <c r="I4442">
        <v>0.42900997697620902</v>
      </c>
      <c r="J4442">
        <v>0.92789699570815498</v>
      </c>
      <c r="K4442">
        <v>0.67370173335075401</v>
      </c>
      <c r="M4442" t="str">
        <f t="shared" si="138"/>
        <v>Medium</v>
      </c>
      <c r="O4442" t="s">
        <v>33</v>
      </c>
      <c r="P4442">
        <v>0.249777391552925</v>
      </c>
    </row>
    <row r="4443" spans="8:16">
      <c r="H4443">
        <f t="shared" si="139"/>
        <v>4441</v>
      </c>
      <c r="I4443">
        <v>0.42824251726784301</v>
      </c>
      <c r="J4443">
        <v>0.92789699570815498</v>
      </c>
      <c r="K4443">
        <v>0.67390280961990401</v>
      </c>
      <c r="M4443" t="str">
        <f t="shared" si="138"/>
        <v>Medium</v>
      </c>
      <c r="O4443" t="s">
        <v>33</v>
      </c>
      <c r="P4443">
        <v>0.31524774432182301</v>
      </c>
    </row>
    <row r="4444" spans="8:16">
      <c r="H4444">
        <f t="shared" si="139"/>
        <v>4442</v>
      </c>
      <c r="I4444">
        <v>0.42747505755947801</v>
      </c>
      <c r="J4444">
        <v>0.92789699570815498</v>
      </c>
      <c r="K4444">
        <v>0.67446440458297696</v>
      </c>
      <c r="M4444" t="str">
        <f t="shared" si="138"/>
        <v>Medium</v>
      </c>
      <c r="O4444" t="s">
        <v>33</v>
      </c>
      <c r="P4444">
        <v>0.46559956669807401</v>
      </c>
    </row>
    <row r="4445" spans="8:16">
      <c r="H4445">
        <f t="shared" si="139"/>
        <v>4443</v>
      </c>
      <c r="I4445">
        <v>0.42747505755947801</v>
      </c>
      <c r="J4445">
        <v>0.928111587982833</v>
      </c>
      <c r="K4445">
        <v>0.67521971464157104</v>
      </c>
      <c r="M4445" t="str">
        <f t="shared" si="138"/>
        <v>Medium</v>
      </c>
      <c r="O4445" t="s">
        <v>33</v>
      </c>
      <c r="P4445">
        <v>0.36616405844688399</v>
      </c>
    </row>
    <row r="4446" spans="8:16">
      <c r="H4446">
        <f t="shared" si="139"/>
        <v>4444</v>
      </c>
      <c r="I4446">
        <v>0.42747505755947801</v>
      </c>
      <c r="J4446">
        <v>0.92832618025751101</v>
      </c>
      <c r="K4446">
        <v>0.67691332101821899</v>
      </c>
      <c r="M4446" t="str">
        <f t="shared" si="138"/>
        <v>Medium</v>
      </c>
      <c r="O4446" t="s">
        <v>33</v>
      </c>
      <c r="P4446">
        <v>0.47559633851051297</v>
      </c>
    </row>
    <row r="4447" spans="8:16">
      <c r="H4447">
        <f t="shared" si="139"/>
        <v>4445</v>
      </c>
      <c r="I4447">
        <v>0.42747505755947801</v>
      </c>
      <c r="J4447">
        <v>0.92854077253218903</v>
      </c>
      <c r="K4447">
        <v>0.67867001891136203</v>
      </c>
      <c r="M4447" t="str">
        <f t="shared" si="138"/>
        <v>Medium</v>
      </c>
      <c r="O4447" t="s">
        <v>33</v>
      </c>
      <c r="P4447">
        <v>0.30075871944427501</v>
      </c>
    </row>
    <row r="4448" spans="8:16">
      <c r="H4448">
        <f t="shared" si="139"/>
        <v>4446</v>
      </c>
      <c r="I4448">
        <v>0.42670759785111301</v>
      </c>
      <c r="J4448">
        <v>0.92854077253218903</v>
      </c>
      <c r="K4448">
        <v>0.67952769994735696</v>
      </c>
      <c r="M4448" t="str">
        <f t="shared" si="138"/>
        <v>Medium</v>
      </c>
      <c r="O4448" t="s">
        <v>33</v>
      </c>
      <c r="P4448">
        <v>0.38921624422073398</v>
      </c>
    </row>
    <row r="4449" spans="8:16">
      <c r="H4449">
        <f t="shared" si="139"/>
        <v>4447</v>
      </c>
      <c r="I4449">
        <v>0.425940138142748</v>
      </c>
      <c r="J4449">
        <v>0.92854077253218903</v>
      </c>
      <c r="K4449">
        <v>0.68012195825576804</v>
      </c>
      <c r="M4449" t="str">
        <f t="shared" si="138"/>
        <v>Medium</v>
      </c>
      <c r="O4449" t="s">
        <v>33</v>
      </c>
      <c r="P4449">
        <v>0.383021861314774</v>
      </c>
    </row>
    <row r="4450" spans="8:16">
      <c r="H4450">
        <f t="shared" si="139"/>
        <v>4448</v>
      </c>
      <c r="I4450">
        <v>0.425172678434382</v>
      </c>
      <c r="J4450">
        <v>0.92854077253218903</v>
      </c>
      <c r="K4450">
        <v>0.6803337931633</v>
      </c>
      <c r="M4450" t="str">
        <f t="shared" si="138"/>
        <v>Medium</v>
      </c>
      <c r="O4450" t="s">
        <v>33</v>
      </c>
      <c r="P4450">
        <v>0.472362130880356</v>
      </c>
    </row>
    <row r="4451" spans="8:16">
      <c r="H4451">
        <f t="shared" si="139"/>
        <v>4449</v>
      </c>
      <c r="I4451">
        <v>0.425172678434382</v>
      </c>
      <c r="J4451">
        <v>0.92875536480686705</v>
      </c>
      <c r="K4451">
        <v>0.680482298135757</v>
      </c>
      <c r="M4451" t="str">
        <f t="shared" si="138"/>
        <v>Medium</v>
      </c>
      <c r="O4451" t="s">
        <v>33</v>
      </c>
      <c r="P4451">
        <v>0.41085094213485701</v>
      </c>
    </row>
    <row r="4452" spans="8:16">
      <c r="H4452">
        <f t="shared" si="139"/>
        <v>4450</v>
      </c>
      <c r="I4452">
        <v>0.425172678434382</v>
      </c>
      <c r="J4452">
        <v>0.92896995708154495</v>
      </c>
      <c r="K4452">
        <v>0.68089249730110202</v>
      </c>
      <c r="M4452" t="str">
        <f t="shared" si="138"/>
        <v>Low</v>
      </c>
      <c r="O4452" t="s">
        <v>33</v>
      </c>
      <c r="P4452">
        <v>0.18741357326507599</v>
      </c>
    </row>
    <row r="4453" spans="8:16">
      <c r="H4453">
        <f t="shared" si="139"/>
        <v>4451</v>
      </c>
      <c r="I4453">
        <v>0.425172678434382</v>
      </c>
      <c r="J4453">
        <v>0.92918454935622297</v>
      </c>
      <c r="K4453">
        <v>0.68129387497901905</v>
      </c>
      <c r="M4453" t="str">
        <f t="shared" si="138"/>
        <v>Medium</v>
      </c>
      <c r="O4453" t="s">
        <v>33</v>
      </c>
      <c r="P4453">
        <v>0.52792125940322898</v>
      </c>
    </row>
    <row r="4454" spans="8:16">
      <c r="H4454">
        <f t="shared" si="139"/>
        <v>4452</v>
      </c>
      <c r="I4454">
        <v>0.425172678434382</v>
      </c>
      <c r="J4454">
        <v>0.92939914163090098</v>
      </c>
      <c r="K4454">
        <v>0.68147635459899902</v>
      </c>
      <c r="M4454" t="str">
        <f t="shared" si="138"/>
        <v>Medium</v>
      </c>
      <c r="O4454" t="s">
        <v>33</v>
      </c>
      <c r="P4454">
        <v>0.22072170674800901</v>
      </c>
    </row>
    <row r="4455" spans="8:16">
      <c r="H4455">
        <f t="shared" si="139"/>
        <v>4453</v>
      </c>
      <c r="I4455">
        <v>0.425172678434382</v>
      </c>
      <c r="J4455">
        <v>0.929613733905579</v>
      </c>
      <c r="K4455">
        <v>0.68180158734321605</v>
      </c>
      <c r="M4455" t="str">
        <f t="shared" si="138"/>
        <v>Medium</v>
      </c>
      <c r="O4455" t="s">
        <v>33</v>
      </c>
      <c r="P4455">
        <v>0.42057162523269698</v>
      </c>
    </row>
    <row r="4456" spans="8:16">
      <c r="H4456">
        <f t="shared" si="139"/>
        <v>4454</v>
      </c>
      <c r="I4456">
        <v>0.425172678434382</v>
      </c>
      <c r="J4456">
        <v>0.92982832618025701</v>
      </c>
      <c r="K4456">
        <v>0.68243858218193099</v>
      </c>
      <c r="M4456" t="str">
        <f t="shared" si="138"/>
        <v>Medium</v>
      </c>
      <c r="O4456" t="s">
        <v>33</v>
      </c>
      <c r="P4456">
        <v>0.328994661569595</v>
      </c>
    </row>
    <row r="4457" spans="8:16">
      <c r="H4457">
        <f t="shared" si="139"/>
        <v>4455</v>
      </c>
      <c r="I4457">
        <v>0.424405218726017</v>
      </c>
      <c r="J4457">
        <v>0.92982832618025701</v>
      </c>
      <c r="K4457">
        <v>0.68301740288734403</v>
      </c>
      <c r="M4457" t="str">
        <f t="shared" si="138"/>
        <v>Low</v>
      </c>
      <c r="O4457" t="s">
        <v>33</v>
      </c>
      <c r="P4457">
        <v>0.153495132923126</v>
      </c>
    </row>
    <row r="4458" spans="8:16">
      <c r="H4458">
        <f t="shared" si="139"/>
        <v>4456</v>
      </c>
      <c r="I4458">
        <v>0.42363775901765199</v>
      </c>
      <c r="J4458">
        <v>0.92982832618025701</v>
      </c>
      <c r="K4458">
        <v>0.68328619003295898</v>
      </c>
      <c r="M4458" t="str">
        <f t="shared" si="138"/>
        <v>Medium</v>
      </c>
      <c r="O4458" t="s">
        <v>33</v>
      </c>
      <c r="P4458">
        <v>0.23076938092708599</v>
      </c>
    </row>
    <row r="4459" spans="8:16">
      <c r="H4459">
        <f t="shared" si="139"/>
        <v>4457</v>
      </c>
      <c r="I4459">
        <v>0.42363775901765199</v>
      </c>
      <c r="J4459">
        <v>0.93004291845493603</v>
      </c>
      <c r="K4459">
        <v>0.68357253074645996</v>
      </c>
      <c r="M4459" t="str">
        <f t="shared" si="138"/>
        <v>Medium</v>
      </c>
      <c r="O4459" t="s">
        <v>33</v>
      </c>
      <c r="P4459">
        <v>0.27493515610694902</v>
      </c>
    </row>
    <row r="4460" spans="8:16">
      <c r="H4460">
        <f t="shared" si="139"/>
        <v>4458</v>
      </c>
      <c r="I4460">
        <v>0.42363775901765199</v>
      </c>
      <c r="J4460">
        <v>0.93025751072961405</v>
      </c>
      <c r="K4460">
        <v>0.68381351232528698</v>
      </c>
      <c r="M4460" t="str">
        <f t="shared" si="138"/>
        <v>High</v>
      </c>
      <c r="O4460" t="s">
        <v>33</v>
      </c>
      <c r="P4460">
        <v>0.64439320564269997</v>
      </c>
    </row>
    <row r="4461" spans="8:16">
      <c r="H4461">
        <f t="shared" si="139"/>
        <v>4459</v>
      </c>
      <c r="I4461">
        <v>0.42363775901765199</v>
      </c>
      <c r="J4461">
        <v>0.93047210300429195</v>
      </c>
      <c r="K4461">
        <v>0.68388798832893405</v>
      </c>
      <c r="M4461" t="str">
        <f t="shared" si="138"/>
        <v>Medium</v>
      </c>
      <c r="O4461" t="s">
        <v>33</v>
      </c>
      <c r="P4461">
        <v>0.25932073593139598</v>
      </c>
    </row>
    <row r="4462" spans="8:16">
      <c r="H4462">
        <f t="shared" si="139"/>
        <v>4460</v>
      </c>
      <c r="I4462">
        <v>0.42363775901765199</v>
      </c>
      <c r="J4462">
        <v>0.93068669527896997</v>
      </c>
      <c r="K4462">
        <v>0.68436816334724404</v>
      </c>
      <c r="M4462" t="str">
        <f t="shared" si="138"/>
        <v>Medium</v>
      </c>
      <c r="O4462" t="s">
        <v>33</v>
      </c>
      <c r="P4462">
        <v>0.30854865908622697</v>
      </c>
    </row>
    <row r="4463" spans="8:16">
      <c r="H4463">
        <f t="shared" si="139"/>
        <v>4461</v>
      </c>
      <c r="I4463">
        <v>0.42287029930928599</v>
      </c>
      <c r="J4463">
        <v>0.93068669527896997</v>
      </c>
      <c r="K4463">
        <v>0.68553078174591098</v>
      </c>
      <c r="M4463" t="str">
        <f t="shared" si="138"/>
        <v>Low</v>
      </c>
      <c r="O4463" t="s">
        <v>33</v>
      </c>
      <c r="P4463">
        <v>0.154767110943794</v>
      </c>
    </row>
    <row r="4464" spans="8:16">
      <c r="H4464">
        <f t="shared" si="139"/>
        <v>4462</v>
      </c>
      <c r="I4464">
        <v>0.42210283960092099</v>
      </c>
      <c r="J4464">
        <v>0.93068669527896997</v>
      </c>
      <c r="K4464">
        <v>0.68635374307632402</v>
      </c>
      <c r="M4464" t="str">
        <f t="shared" si="138"/>
        <v>Medium</v>
      </c>
      <c r="O4464" t="s">
        <v>33</v>
      </c>
      <c r="P4464">
        <v>0.438559710979462</v>
      </c>
    </row>
    <row r="4465" spans="8:16">
      <c r="H4465">
        <f t="shared" si="139"/>
        <v>4463</v>
      </c>
      <c r="I4465">
        <v>0.42133537989255598</v>
      </c>
      <c r="J4465">
        <v>0.93068669527896997</v>
      </c>
      <c r="K4465">
        <v>0.68738076090812705</v>
      </c>
      <c r="M4465" t="str">
        <f t="shared" si="138"/>
        <v>Medium</v>
      </c>
      <c r="O4465" t="s">
        <v>33</v>
      </c>
      <c r="P4465">
        <v>0.32044482231140098</v>
      </c>
    </row>
    <row r="4466" spans="8:16">
      <c r="H4466">
        <f t="shared" si="139"/>
        <v>4464</v>
      </c>
      <c r="I4466">
        <v>0.42056792018418998</v>
      </c>
      <c r="J4466">
        <v>0.93068669527896997</v>
      </c>
      <c r="K4466">
        <v>0.68841704726219199</v>
      </c>
      <c r="M4466" t="str">
        <f t="shared" si="138"/>
        <v>Medium</v>
      </c>
      <c r="O4466" t="s">
        <v>33</v>
      </c>
      <c r="P4466">
        <v>0.42143240571022</v>
      </c>
    </row>
    <row r="4467" spans="8:16">
      <c r="H4467">
        <f t="shared" si="139"/>
        <v>4465</v>
      </c>
      <c r="I4467">
        <v>0.42056792018418998</v>
      </c>
      <c r="J4467">
        <v>0.93090128755364798</v>
      </c>
      <c r="K4467">
        <v>0.688590228557587</v>
      </c>
      <c r="M4467" t="str">
        <f t="shared" si="138"/>
        <v>Medium</v>
      </c>
      <c r="O4467" t="s">
        <v>33</v>
      </c>
      <c r="P4467">
        <v>0.398431926965714</v>
      </c>
    </row>
    <row r="4468" spans="8:16">
      <c r="H4468">
        <f t="shared" si="139"/>
        <v>4466</v>
      </c>
      <c r="I4468">
        <v>0.42056792018418998</v>
      </c>
      <c r="J4468">
        <v>0.931115879828326</v>
      </c>
      <c r="K4468">
        <v>0.68875482678413402</v>
      </c>
      <c r="M4468" t="str">
        <f t="shared" si="138"/>
        <v>Medium</v>
      </c>
      <c r="O4468" t="s">
        <v>33</v>
      </c>
      <c r="P4468">
        <v>0.407341808080673</v>
      </c>
    </row>
    <row r="4469" spans="8:16">
      <c r="H4469">
        <f t="shared" si="139"/>
        <v>4467</v>
      </c>
      <c r="I4469">
        <v>0.42056792018418998</v>
      </c>
      <c r="J4469">
        <v>0.93133047210300401</v>
      </c>
      <c r="K4469">
        <v>0.68910309672355696</v>
      </c>
      <c r="M4469" t="str">
        <f t="shared" si="138"/>
        <v>Low</v>
      </c>
      <c r="O4469" t="s">
        <v>33</v>
      </c>
      <c r="P4469">
        <v>0.17173853516578699</v>
      </c>
    </row>
    <row r="4470" spans="8:16">
      <c r="H4470">
        <f t="shared" si="139"/>
        <v>4468</v>
      </c>
      <c r="I4470">
        <v>0.41980046047582498</v>
      </c>
      <c r="J4470">
        <v>0.93133047210300401</v>
      </c>
      <c r="K4470">
        <v>0.68988093733787503</v>
      </c>
      <c r="M4470" t="str">
        <f t="shared" si="138"/>
        <v>Medium</v>
      </c>
      <c r="O4470" t="s">
        <v>33</v>
      </c>
      <c r="P4470">
        <v>0.313724845647812</v>
      </c>
    </row>
    <row r="4471" spans="8:16">
      <c r="H4471">
        <f t="shared" si="139"/>
        <v>4469</v>
      </c>
      <c r="I4471">
        <v>0.41903300076745997</v>
      </c>
      <c r="J4471">
        <v>0.93133047210300401</v>
      </c>
      <c r="K4471">
        <v>0.69087791442871105</v>
      </c>
      <c r="M4471" t="str">
        <f t="shared" si="138"/>
        <v>High</v>
      </c>
      <c r="O4471" t="s">
        <v>33</v>
      </c>
      <c r="P4471">
        <v>0.92632079124450695</v>
      </c>
    </row>
    <row r="4472" spans="8:16">
      <c r="H4472">
        <f t="shared" si="139"/>
        <v>4470</v>
      </c>
      <c r="I4472">
        <v>0.41903300076745997</v>
      </c>
      <c r="J4472">
        <v>0.93154506437768203</v>
      </c>
      <c r="K4472">
        <v>0.69157493114471402</v>
      </c>
      <c r="M4472" t="str">
        <f t="shared" si="138"/>
        <v>High</v>
      </c>
      <c r="O4472" t="s">
        <v>33</v>
      </c>
      <c r="P4472">
        <v>0.84829467535018899</v>
      </c>
    </row>
    <row r="4473" spans="8:16">
      <c r="H4473">
        <f t="shared" si="139"/>
        <v>4471</v>
      </c>
      <c r="I4473">
        <v>0.41826554105909403</v>
      </c>
      <c r="J4473">
        <v>0.93154506437768203</v>
      </c>
      <c r="K4473">
        <v>0.69200533628463701</v>
      </c>
      <c r="M4473" t="str">
        <f t="shared" si="138"/>
        <v>Medium</v>
      </c>
      <c r="O4473" t="s">
        <v>33</v>
      </c>
      <c r="P4473">
        <v>0.44678622484207198</v>
      </c>
    </row>
    <row r="4474" spans="8:16">
      <c r="H4474">
        <f t="shared" si="139"/>
        <v>4472</v>
      </c>
      <c r="I4474">
        <v>0.41826554105909403</v>
      </c>
      <c r="J4474">
        <v>0.93175965665236005</v>
      </c>
      <c r="K4474">
        <v>0.692219197750092</v>
      </c>
      <c r="M4474" t="str">
        <f t="shared" si="138"/>
        <v>Medium</v>
      </c>
      <c r="O4474" t="s">
        <v>33</v>
      </c>
      <c r="P4474">
        <v>0.473464846611023</v>
      </c>
    </row>
    <row r="4475" spans="8:16">
      <c r="H4475">
        <f t="shared" si="139"/>
        <v>4473</v>
      </c>
      <c r="I4475">
        <v>0.41826554105909403</v>
      </c>
      <c r="J4475">
        <v>0.93197424892703895</v>
      </c>
      <c r="K4475">
        <v>0.69232937693595897</v>
      </c>
      <c r="M4475" t="str">
        <f t="shared" si="138"/>
        <v>Medium</v>
      </c>
      <c r="O4475" t="s">
        <v>33</v>
      </c>
      <c r="P4475">
        <v>0.48958972096443198</v>
      </c>
    </row>
    <row r="4476" spans="8:16">
      <c r="H4476">
        <f t="shared" si="139"/>
        <v>4474</v>
      </c>
      <c r="I4476">
        <v>0.41826554105909403</v>
      </c>
      <c r="J4476">
        <v>0.93218884120171697</v>
      </c>
      <c r="K4476">
        <v>0.69276452064514205</v>
      </c>
      <c r="M4476" t="str">
        <f t="shared" si="138"/>
        <v>Medium</v>
      </c>
      <c r="O4476" t="s">
        <v>33</v>
      </c>
      <c r="P4476">
        <v>0.26773190498352101</v>
      </c>
    </row>
    <row r="4477" spans="8:16">
      <c r="H4477">
        <f t="shared" si="139"/>
        <v>4475</v>
      </c>
      <c r="I4477">
        <v>0.41749808135072902</v>
      </c>
      <c r="J4477">
        <v>0.93218884120171697</v>
      </c>
      <c r="K4477">
        <v>0.69310581684112504</v>
      </c>
      <c r="M4477" t="str">
        <f t="shared" si="138"/>
        <v>Low</v>
      </c>
      <c r="O4477" t="s">
        <v>33</v>
      </c>
      <c r="P4477">
        <v>0.183358684182167</v>
      </c>
    </row>
    <row r="4478" spans="8:16">
      <c r="H4478">
        <f t="shared" si="139"/>
        <v>4476</v>
      </c>
      <c r="I4478">
        <v>0.41673062164236402</v>
      </c>
      <c r="J4478">
        <v>0.93218884120171697</v>
      </c>
      <c r="K4478">
        <v>0.69332283735275302</v>
      </c>
      <c r="M4478" t="str">
        <f t="shared" si="138"/>
        <v>Medium</v>
      </c>
      <c r="O4478" t="s">
        <v>33</v>
      </c>
      <c r="P4478">
        <v>0.42217546701431302</v>
      </c>
    </row>
    <row r="4479" spans="8:16">
      <c r="H4479">
        <f t="shared" si="139"/>
        <v>4477</v>
      </c>
      <c r="I4479">
        <v>0.41673062164236402</v>
      </c>
      <c r="J4479">
        <v>0.93240343347639498</v>
      </c>
      <c r="K4479">
        <v>0.69358572363853499</v>
      </c>
      <c r="M4479" t="str">
        <f t="shared" si="138"/>
        <v>Medium</v>
      </c>
      <c r="O4479" t="s">
        <v>33</v>
      </c>
      <c r="P4479">
        <v>0.28134059906005898</v>
      </c>
    </row>
    <row r="4480" spans="8:16">
      <c r="H4480">
        <f t="shared" si="139"/>
        <v>4478</v>
      </c>
      <c r="I4480">
        <v>0.41596316193399802</v>
      </c>
      <c r="J4480">
        <v>0.93240343347639498</v>
      </c>
      <c r="K4480">
        <v>0.693951636552811</v>
      </c>
      <c r="M4480" t="str">
        <f t="shared" si="138"/>
        <v>Medium</v>
      </c>
      <c r="O4480" t="s">
        <v>33</v>
      </c>
      <c r="P4480">
        <v>0.21084977686405201</v>
      </c>
    </row>
    <row r="4481" spans="8:16">
      <c r="H4481">
        <f t="shared" si="139"/>
        <v>4479</v>
      </c>
      <c r="I4481">
        <v>0.41596316193399802</v>
      </c>
      <c r="J4481">
        <v>0.932618025751073</v>
      </c>
      <c r="K4481">
        <v>0.694268018007278</v>
      </c>
      <c r="M4481" t="str">
        <f t="shared" si="138"/>
        <v>Medium</v>
      </c>
      <c r="O4481" t="s">
        <v>33</v>
      </c>
      <c r="P4481">
        <v>0.41072165966033902</v>
      </c>
    </row>
    <row r="4482" spans="8:16">
      <c r="H4482">
        <f t="shared" si="139"/>
        <v>4480</v>
      </c>
      <c r="I4482">
        <v>0.41519570222563301</v>
      </c>
      <c r="J4482">
        <v>0.932618025751073</v>
      </c>
      <c r="K4482">
        <v>0.69454941153526295</v>
      </c>
      <c r="M4482" t="str">
        <f t="shared" si="138"/>
        <v>Medium</v>
      </c>
      <c r="O4482" t="s">
        <v>33</v>
      </c>
      <c r="P4482">
        <v>0.22332048416137701</v>
      </c>
    </row>
    <row r="4483" spans="8:16">
      <c r="H4483">
        <f t="shared" si="139"/>
        <v>4481</v>
      </c>
      <c r="I4483">
        <v>0.41519570222563301</v>
      </c>
      <c r="J4483">
        <v>0.93283261802575101</v>
      </c>
      <c r="K4483">
        <v>0.69485908746719405</v>
      </c>
      <c r="M4483" t="str">
        <f t="shared" ref="M4483:M4546" si="140">IF(P4483&gt;=$C$10,"High",IF(P4483&lt;=$C$15,"Low","Medium"))</f>
        <v>Medium</v>
      </c>
      <c r="O4483" t="s">
        <v>33</v>
      </c>
      <c r="P4483">
        <v>0.48583769798278797</v>
      </c>
    </row>
    <row r="4484" spans="8:16">
      <c r="H4484">
        <f t="shared" si="139"/>
        <v>4482</v>
      </c>
      <c r="I4484">
        <v>0.41519570222563301</v>
      </c>
      <c r="J4484">
        <v>0.93304721030042903</v>
      </c>
      <c r="K4484">
        <v>0.69530424475669905</v>
      </c>
      <c r="M4484" t="str">
        <f t="shared" si="140"/>
        <v>Medium</v>
      </c>
      <c r="O4484" t="s">
        <v>33</v>
      </c>
      <c r="P4484">
        <v>0.202581882476807</v>
      </c>
    </row>
    <row r="4485" spans="8:16">
      <c r="H4485">
        <f t="shared" ref="H4485:H4548" si="141">H4484+1</f>
        <v>4483</v>
      </c>
      <c r="I4485">
        <v>0.41442824251726801</v>
      </c>
      <c r="J4485">
        <v>0.93304721030042903</v>
      </c>
      <c r="K4485">
        <v>0.69575342535972595</v>
      </c>
      <c r="M4485" t="str">
        <f t="shared" si="140"/>
        <v>Medium</v>
      </c>
      <c r="O4485" t="s">
        <v>33</v>
      </c>
      <c r="P4485">
        <v>0.49877035617828402</v>
      </c>
    </row>
    <row r="4486" spans="8:16">
      <c r="H4486">
        <f t="shared" si="141"/>
        <v>4484</v>
      </c>
      <c r="I4486">
        <v>0.41442824251726801</v>
      </c>
      <c r="J4486">
        <v>0.93326180257510705</v>
      </c>
      <c r="K4486">
        <v>0.69584718346595797</v>
      </c>
      <c r="M4486" t="str">
        <f t="shared" si="140"/>
        <v>Medium</v>
      </c>
      <c r="O4486" t="s">
        <v>33</v>
      </c>
      <c r="P4486">
        <v>0.36846449971199002</v>
      </c>
    </row>
    <row r="4487" spans="8:16">
      <c r="H4487">
        <f t="shared" si="141"/>
        <v>4485</v>
      </c>
      <c r="I4487">
        <v>0.413660782808903</v>
      </c>
      <c r="J4487">
        <v>0.93326180257510705</v>
      </c>
      <c r="K4487">
        <v>0.69602510333061196</v>
      </c>
      <c r="M4487" t="str">
        <f t="shared" si="140"/>
        <v>Medium</v>
      </c>
      <c r="O4487" t="s">
        <v>33</v>
      </c>
      <c r="P4487">
        <v>0.56536471843719505</v>
      </c>
    </row>
    <row r="4488" spans="8:16">
      <c r="H4488">
        <f t="shared" si="141"/>
        <v>4486</v>
      </c>
      <c r="I4488">
        <v>0.412893323100537</v>
      </c>
      <c r="J4488">
        <v>0.93326180257510705</v>
      </c>
      <c r="K4488">
        <v>0.69622421264648404</v>
      </c>
      <c r="M4488" t="str">
        <f t="shared" si="140"/>
        <v>Medium</v>
      </c>
      <c r="O4488" t="s">
        <v>33</v>
      </c>
      <c r="P4488">
        <v>0.35957878828048701</v>
      </c>
    </row>
    <row r="4489" spans="8:16">
      <c r="H4489">
        <f t="shared" si="141"/>
        <v>4487</v>
      </c>
      <c r="I4489">
        <v>0.412893323100537</v>
      </c>
      <c r="J4489">
        <v>0.93347639484978495</v>
      </c>
      <c r="K4489">
        <v>0.69640371203422502</v>
      </c>
      <c r="M4489" t="str">
        <f t="shared" si="140"/>
        <v>Medium</v>
      </c>
      <c r="O4489" t="s">
        <v>33</v>
      </c>
      <c r="P4489">
        <v>0.23222741484642001</v>
      </c>
    </row>
    <row r="4490" spans="8:16">
      <c r="H4490">
        <f t="shared" si="141"/>
        <v>4488</v>
      </c>
      <c r="I4490">
        <v>0.412893323100537</v>
      </c>
      <c r="J4490">
        <v>0.93369098712446397</v>
      </c>
      <c r="K4490">
        <v>0.69666239619255099</v>
      </c>
      <c r="M4490" t="str">
        <f t="shared" si="140"/>
        <v>Medium</v>
      </c>
      <c r="O4490" t="s">
        <v>33</v>
      </c>
      <c r="P4490">
        <v>0.27006155252456698</v>
      </c>
    </row>
    <row r="4491" spans="8:16">
      <c r="H4491">
        <f t="shared" si="141"/>
        <v>4489</v>
      </c>
      <c r="I4491">
        <v>0.412893323100537</v>
      </c>
      <c r="J4491">
        <v>0.93390557939914198</v>
      </c>
      <c r="K4491">
        <v>0.69707623124122597</v>
      </c>
      <c r="M4491" t="str">
        <f t="shared" si="140"/>
        <v>Medium</v>
      </c>
      <c r="O4491" t="s">
        <v>33</v>
      </c>
      <c r="P4491">
        <v>0.252433151006699</v>
      </c>
    </row>
    <row r="4492" spans="8:16">
      <c r="H4492">
        <f t="shared" si="141"/>
        <v>4490</v>
      </c>
      <c r="I4492">
        <v>0.412893323100537</v>
      </c>
      <c r="J4492">
        <v>0.93412017167382</v>
      </c>
      <c r="K4492">
        <v>0.69734954833984397</v>
      </c>
      <c r="M4492" t="str">
        <f t="shared" si="140"/>
        <v>Medium</v>
      </c>
      <c r="O4492" t="s">
        <v>33</v>
      </c>
      <c r="P4492">
        <v>0.26157277822494501</v>
      </c>
    </row>
    <row r="4493" spans="8:16">
      <c r="H4493">
        <f t="shared" si="141"/>
        <v>4491</v>
      </c>
      <c r="I4493">
        <v>0.412125863392172</v>
      </c>
      <c r="J4493">
        <v>0.93412017167382</v>
      </c>
      <c r="K4493">
        <v>0.69737073779106096</v>
      </c>
      <c r="M4493" t="str">
        <f t="shared" si="140"/>
        <v>Medium</v>
      </c>
      <c r="O4493" t="s">
        <v>33</v>
      </c>
      <c r="P4493">
        <v>0.46292093396186801</v>
      </c>
    </row>
    <row r="4494" spans="8:16">
      <c r="H4494">
        <f t="shared" si="141"/>
        <v>4492</v>
      </c>
      <c r="I4494">
        <v>0.412125863392172</v>
      </c>
      <c r="J4494">
        <v>0.93433476394849801</v>
      </c>
      <c r="K4494">
        <v>0.69873434305190996</v>
      </c>
      <c r="M4494" t="str">
        <f t="shared" si="140"/>
        <v>Medium</v>
      </c>
      <c r="O4494" t="s">
        <v>33</v>
      </c>
      <c r="P4494">
        <v>0.22518528997898099</v>
      </c>
    </row>
    <row r="4495" spans="8:16">
      <c r="H4495">
        <f t="shared" si="141"/>
        <v>4493</v>
      </c>
      <c r="I4495">
        <v>0.412125863392172</v>
      </c>
      <c r="J4495">
        <v>0.93454935622317603</v>
      </c>
      <c r="K4495">
        <v>0.70042598247528098</v>
      </c>
      <c r="M4495" t="str">
        <f t="shared" si="140"/>
        <v>Medium</v>
      </c>
      <c r="O4495" t="s">
        <v>33</v>
      </c>
      <c r="P4495">
        <v>0.334689110517502</v>
      </c>
    </row>
    <row r="4496" spans="8:16">
      <c r="H4496">
        <f t="shared" si="141"/>
        <v>4494</v>
      </c>
      <c r="I4496">
        <v>0.41135840368380699</v>
      </c>
      <c r="J4496">
        <v>0.93454935622317603</v>
      </c>
      <c r="K4496">
        <v>0.70152735710143999</v>
      </c>
      <c r="M4496" t="str">
        <f t="shared" si="140"/>
        <v>Medium</v>
      </c>
      <c r="O4496" t="s">
        <v>33</v>
      </c>
      <c r="P4496">
        <v>0.306238263845444</v>
      </c>
    </row>
    <row r="4497" spans="8:16">
      <c r="H4497">
        <f t="shared" si="141"/>
        <v>4495</v>
      </c>
      <c r="I4497">
        <v>0.41135840368380699</v>
      </c>
      <c r="J4497">
        <v>0.93476394849785405</v>
      </c>
      <c r="K4497">
        <v>0.70257672667503401</v>
      </c>
      <c r="M4497" t="str">
        <f t="shared" si="140"/>
        <v>Medium</v>
      </c>
      <c r="O4497" t="s">
        <v>33</v>
      </c>
      <c r="P4497">
        <v>0.34010148048400901</v>
      </c>
    </row>
    <row r="4498" spans="8:16">
      <c r="H4498">
        <f t="shared" si="141"/>
        <v>4496</v>
      </c>
      <c r="I4498">
        <v>0.41135840368380699</v>
      </c>
      <c r="J4498">
        <v>0.93497854077253195</v>
      </c>
      <c r="K4498">
        <v>0.70319887995719899</v>
      </c>
      <c r="M4498" t="str">
        <f t="shared" si="140"/>
        <v>Medium</v>
      </c>
      <c r="O4498" t="s">
        <v>33</v>
      </c>
      <c r="P4498">
        <v>0.28075927495956399</v>
      </c>
    </row>
    <row r="4499" spans="8:16">
      <c r="H4499">
        <f t="shared" si="141"/>
        <v>4497</v>
      </c>
      <c r="I4499">
        <v>0.41135840368380699</v>
      </c>
      <c r="J4499">
        <v>0.93519313304720997</v>
      </c>
      <c r="K4499">
        <v>0.70396688580513</v>
      </c>
      <c r="M4499" t="str">
        <f t="shared" si="140"/>
        <v>Medium</v>
      </c>
      <c r="O4499" t="s">
        <v>33</v>
      </c>
      <c r="P4499">
        <v>0.35608071088790899</v>
      </c>
    </row>
    <row r="4500" spans="8:16">
      <c r="H4500">
        <f t="shared" si="141"/>
        <v>4498</v>
      </c>
      <c r="I4500">
        <v>0.41059094397544099</v>
      </c>
      <c r="J4500">
        <v>0.93519313304720997</v>
      </c>
      <c r="K4500">
        <v>0.70448485016822804</v>
      </c>
      <c r="M4500" t="str">
        <f t="shared" si="140"/>
        <v>Low</v>
      </c>
      <c r="O4500" t="s">
        <v>33</v>
      </c>
      <c r="P4500">
        <v>0.19619721174240101</v>
      </c>
    </row>
    <row r="4501" spans="8:16">
      <c r="H4501">
        <f t="shared" si="141"/>
        <v>4499</v>
      </c>
      <c r="I4501">
        <v>0.40982348426707599</v>
      </c>
      <c r="J4501">
        <v>0.93519313304720997</v>
      </c>
      <c r="K4501">
        <v>0.70478031039237998</v>
      </c>
      <c r="M4501" t="str">
        <f t="shared" si="140"/>
        <v>Low</v>
      </c>
      <c r="O4501" t="s">
        <v>33</v>
      </c>
      <c r="P4501">
        <v>0.17115660011768299</v>
      </c>
    </row>
    <row r="4502" spans="8:16">
      <c r="H4502">
        <f t="shared" si="141"/>
        <v>4500</v>
      </c>
      <c r="I4502">
        <v>0.40982348426707599</v>
      </c>
      <c r="J4502">
        <v>0.93540772532188798</v>
      </c>
      <c r="K4502">
        <v>0.70576435327529896</v>
      </c>
      <c r="M4502" t="str">
        <f t="shared" si="140"/>
        <v>Low</v>
      </c>
      <c r="O4502" t="s">
        <v>33</v>
      </c>
      <c r="P4502">
        <v>0.163211494684219</v>
      </c>
    </row>
    <row r="4503" spans="8:16">
      <c r="H4503">
        <f t="shared" si="141"/>
        <v>4501</v>
      </c>
      <c r="I4503">
        <v>0.40982348426707599</v>
      </c>
      <c r="J4503">
        <v>0.935622317596567</v>
      </c>
      <c r="K4503">
        <v>0.70689198374748197</v>
      </c>
      <c r="M4503" t="str">
        <f t="shared" si="140"/>
        <v>Medium</v>
      </c>
      <c r="O4503" t="s">
        <v>33</v>
      </c>
      <c r="P4503">
        <v>0.23451261222362499</v>
      </c>
    </row>
    <row r="4504" spans="8:16">
      <c r="H4504">
        <f t="shared" si="141"/>
        <v>4502</v>
      </c>
      <c r="I4504">
        <v>0.40982348426707599</v>
      </c>
      <c r="J4504">
        <v>0.93583690987124502</v>
      </c>
      <c r="K4504">
        <v>0.70727920532226596</v>
      </c>
      <c r="M4504" t="str">
        <f t="shared" si="140"/>
        <v>Medium</v>
      </c>
      <c r="O4504" t="s">
        <v>33</v>
      </c>
      <c r="P4504">
        <v>0.43649268150329601</v>
      </c>
    </row>
    <row r="4505" spans="8:16">
      <c r="H4505">
        <f t="shared" si="141"/>
        <v>4503</v>
      </c>
      <c r="I4505">
        <v>0.40982348426707599</v>
      </c>
      <c r="J4505">
        <v>0.93605150214592303</v>
      </c>
      <c r="K4505">
        <v>0.70732977986335799</v>
      </c>
      <c r="M4505" t="str">
        <f t="shared" si="140"/>
        <v>Medium</v>
      </c>
      <c r="O4505" t="s">
        <v>33</v>
      </c>
      <c r="P4505">
        <v>0.271279126405716</v>
      </c>
    </row>
    <row r="4506" spans="8:16">
      <c r="H4506">
        <f t="shared" si="141"/>
        <v>4504</v>
      </c>
      <c r="I4506">
        <v>0.40982348426707599</v>
      </c>
      <c r="J4506">
        <v>0.93626609442060105</v>
      </c>
      <c r="K4506">
        <v>0.707470923662186</v>
      </c>
      <c r="M4506" t="str">
        <f t="shared" si="140"/>
        <v>High</v>
      </c>
      <c r="O4506" t="s">
        <v>33</v>
      </c>
      <c r="P4506">
        <v>0.77459907531738303</v>
      </c>
    </row>
    <row r="4507" spans="8:16">
      <c r="H4507">
        <f t="shared" si="141"/>
        <v>4505</v>
      </c>
      <c r="I4507">
        <v>0.40905602455871098</v>
      </c>
      <c r="J4507">
        <v>0.93626609442060105</v>
      </c>
      <c r="K4507">
        <v>0.70877277851104703</v>
      </c>
      <c r="M4507" t="str">
        <f t="shared" si="140"/>
        <v>Medium</v>
      </c>
      <c r="O4507" t="s">
        <v>33</v>
      </c>
      <c r="P4507">
        <v>0.43987509608268699</v>
      </c>
    </row>
    <row r="4508" spans="8:16">
      <c r="H4508">
        <f t="shared" si="141"/>
        <v>4506</v>
      </c>
      <c r="I4508">
        <v>0.40905602455871098</v>
      </c>
      <c r="J4508">
        <v>0.93648068669527895</v>
      </c>
      <c r="K4508">
        <v>0.70997917652130105</v>
      </c>
      <c r="M4508" t="str">
        <f t="shared" si="140"/>
        <v>High</v>
      </c>
      <c r="O4508" t="s">
        <v>33</v>
      </c>
      <c r="P4508">
        <v>0.682054102420807</v>
      </c>
    </row>
    <row r="4509" spans="8:16">
      <c r="H4509">
        <f t="shared" si="141"/>
        <v>4507</v>
      </c>
      <c r="I4509">
        <v>0.40905602455871098</v>
      </c>
      <c r="J4509">
        <v>0.93669527896995697</v>
      </c>
      <c r="K4509">
        <v>0.71034118533134505</v>
      </c>
      <c r="M4509" t="str">
        <f t="shared" si="140"/>
        <v>Medium</v>
      </c>
      <c r="O4509" t="s">
        <v>33</v>
      </c>
      <c r="P4509">
        <v>0.32962432503700301</v>
      </c>
    </row>
    <row r="4510" spans="8:16">
      <c r="H4510">
        <f t="shared" si="141"/>
        <v>4508</v>
      </c>
      <c r="I4510">
        <v>0.40905602455871098</v>
      </c>
      <c r="J4510">
        <v>0.93690987124463498</v>
      </c>
      <c r="K4510">
        <v>0.71083554625511203</v>
      </c>
      <c r="M4510" t="str">
        <f t="shared" si="140"/>
        <v>Medium</v>
      </c>
      <c r="O4510" t="s">
        <v>33</v>
      </c>
      <c r="P4510">
        <v>0.21440282464027399</v>
      </c>
    </row>
    <row r="4511" spans="8:16">
      <c r="H4511">
        <f t="shared" si="141"/>
        <v>4509</v>
      </c>
      <c r="I4511">
        <v>0.40828856485034498</v>
      </c>
      <c r="J4511">
        <v>0.93690987124463498</v>
      </c>
      <c r="K4511">
        <v>0.71103215217590299</v>
      </c>
      <c r="M4511" t="str">
        <f t="shared" si="140"/>
        <v>Medium</v>
      </c>
      <c r="O4511" t="s">
        <v>33</v>
      </c>
      <c r="P4511">
        <v>0.48362639546394298</v>
      </c>
    </row>
    <row r="4512" spans="8:16">
      <c r="H4512">
        <f t="shared" si="141"/>
        <v>4510</v>
      </c>
      <c r="I4512">
        <v>0.40752110514197998</v>
      </c>
      <c r="J4512">
        <v>0.93690987124463498</v>
      </c>
      <c r="K4512">
        <v>0.71133789420127902</v>
      </c>
      <c r="M4512" t="str">
        <f t="shared" si="140"/>
        <v>Medium</v>
      </c>
      <c r="O4512" t="s">
        <v>33</v>
      </c>
      <c r="P4512">
        <v>0.23162621259689301</v>
      </c>
    </row>
    <row r="4513" spans="8:16">
      <c r="H4513">
        <f t="shared" si="141"/>
        <v>4511</v>
      </c>
      <c r="I4513">
        <v>0.40675364543361497</v>
      </c>
      <c r="J4513">
        <v>0.93690987124463498</v>
      </c>
      <c r="K4513">
        <v>0.71167990565299999</v>
      </c>
      <c r="M4513" t="str">
        <f t="shared" si="140"/>
        <v>Medium</v>
      </c>
      <c r="O4513" t="s">
        <v>33</v>
      </c>
      <c r="P4513">
        <v>0.47794610261917098</v>
      </c>
    </row>
    <row r="4514" spans="8:16">
      <c r="H4514">
        <f t="shared" si="141"/>
        <v>4512</v>
      </c>
      <c r="I4514">
        <v>0.40675364543361497</v>
      </c>
      <c r="J4514">
        <v>0.937124463519313</v>
      </c>
      <c r="K4514">
        <v>0.711804538965225</v>
      </c>
      <c r="M4514" t="str">
        <f t="shared" si="140"/>
        <v>Medium</v>
      </c>
      <c r="O4514" t="s">
        <v>33</v>
      </c>
      <c r="P4514">
        <v>0.58158141374588002</v>
      </c>
    </row>
    <row r="4515" spans="8:16">
      <c r="H4515">
        <f t="shared" si="141"/>
        <v>4513</v>
      </c>
      <c r="I4515">
        <v>0.40675364543361497</v>
      </c>
      <c r="J4515">
        <v>0.93733905579399102</v>
      </c>
      <c r="K4515">
        <v>0.712165027856827</v>
      </c>
      <c r="M4515" t="str">
        <f t="shared" si="140"/>
        <v>Medium</v>
      </c>
      <c r="O4515" t="s">
        <v>33</v>
      </c>
      <c r="P4515">
        <v>0.30590802431106601</v>
      </c>
    </row>
    <row r="4516" spans="8:16">
      <c r="H4516">
        <f t="shared" si="141"/>
        <v>4514</v>
      </c>
      <c r="I4516">
        <v>0.40598618572524903</v>
      </c>
      <c r="J4516">
        <v>0.93733905579399102</v>
      </c>
      <c r="K4516">
        <v>0.71277859807014499</v>
      </c>
      <c r="M4516" t="str">
        <f t="shared" si="140"/>
        <v>Medium</v>
      </c>
      <c r="O4516" t="s">
        <v>33</v>
      </c>
      <c r="P4516">
        <v>0.21792197227478</v>
      </c>
    </row>
    <row r="4517" spans="8:16">
      <c r="H4517">
        <f t="shared" si="141"/>
        <v>4515</v>
      </c>
      <c r="I4517">
        <v>0.40598618572524903</v>
      </c>
      <c r="J4517">
        <v>0.93755364806866903</v>
      </c>
      <c r="K4517">
        <v>0.713213950395584</v>
      </c>
      <c r="M4517" t="str">
        <f t="shared" si="140"/>
        <v>Medium</v>
      </c>
      <c r="O4517" t="s">
        <v>33</v>
      </c>
      <c r="P4517">
        <v>0.40091273188590998</v>
      </c>
    </row>
    <row r="4518" spans="8:16">
      <c r="H4518">
        <f t="shared" si="141"/>
        <v>4516</v>
      </c>
      <c r="I4518">
        <v>0.40521872601688402</v>
      </c>
      <c r="J4518">
        <v>0.93755364806866903</v>
      </c>
      <c r="K4518">
        <v>0.71374121308326699</v>
      </c>
      <c r="M4518" t="str">
        <f t="shared" si="140"/>
        <v>Medium</v>
      </c>
      <c r="O4518" t="s">
        <v>33</v>
      </c>
      <c r="P4518">
        <v>0.26230198144912698</v>
      </c>
    </row>
    <row r="4519" spans="8:16">
      <c r="H4519">
        <f t="shared" si="141"/>
        <v>4517</v>
      </c>
      <c r="I4519">
        <v>0.40521872601688402</v>
      </c>
      <c r="J4519">
        <v>0.93776824034334805</v>
      </c>
      <c r="K4519">
        <v>0.714227914810181</v>
      </c>
      <c r="M4519" t="str">
        <f t="shared" si="140"/>
        <v>Low</v>
      </c>
      <c r="O4519" t="s">
        <v>33</v>
      </c>
      <c r="P4519">
        <v>0.19044685363769501</v>
      </c>
    </row>
    <row r="4520" spans="8:16">
      <c r="H4520">
        <f t="shared" si="141"/>
        <v>4518</v>
      </c>
      <c r="I4520">
        <v>0.40521872601688402</v>
      </c>
      <c r="J4520">
        <v>0.93798283261802595</v>
      </c>
      <c r="K4520">
        <v>0.71451279520988498</v>
      </c>
      <c r="M4520" t="str">
        <f t="shared" si="140"/>
        <v>Medium</v>
      </c>
      <c r="O4520" t="s">
        <v>33</v>
      </c>
      <c r="P4520">
        <v>0.35742893815040599</v>
      </c>
    </row>
    <row r="4521" spans="8:16">
      <c r="H4521">
        <f t="shared" si="141"/>
        <v>4519</v>
      </c>
      <c r="I4521">
        <v>0.40445126630851902</v>
      </c>
      <c r="J4521">
        <v>0.93798283261802595</v>
      </c>
      <c r="K4521">
        <v>0.71489113569259599</v>
      </c>
      <c r="M4521" t="str">
        <f t="shared" si="140"/>
        <v>Medium</v>
      </c>
      <c r="O4521" t="s">
        <v>33</v>
      </c>
      <c r="P4521">
        <v>0.33834728598594699</v>
      </c>
    </row>
    <row r="4522" spans="8:16">
      <c r="H4522">
        <f t="shared" si="141"/>
        <v>4520</v>
      </c>
      <c r="I4522">
        <v>0.40445126630851902</v>
      </c>
      <c r="J4522">
        <v>0.93819742489270397</v>
      </c>
      <c r="K4522">
        <v>0.71518558263778698</v>
      </c>
      <c r="M4522" t="str">
        <f t="shared" si="140"/>
        <v>Medium</v>
      </c>
      <c r="O4522" t="s">
        <v>33</v>
      </c>
      <c r="P4522">
        <v>0.48143267631530801</v>
      </c>
    </row>
    <row r="4523" spans="8:16">
      <c r="H4523">
        <f t="shared" si="141"/>
        <v>4521</v>
      </c>
      <c r="I4523">
        <v>0.40368380660015402</v>
      </c>
      <c r="J4523">
        <v>0.93819742489270397</v>
      </c>
      <c r="K4523">
        <v>0.71545031666755698</v>
      </c>
      <c r="M4523" t="str">
        <f t="shared" si="140"/>
        <v>Medium</v>
      </c>
      <c r="O4523" t="s">
        <v>33</v>
      </c>
      <c r="P4523">
        <v>0.22518528997898099</v>
      </c>
    </row>
    <row r="4524" spans="8:16">
      <c r="H4524">
        <f t="shared" si="141"/>
        <v>4522</v>
      </c>
      <c r="I4524">
        <v>0.40291634689178801</v>
      </c>
      <c r="J4524">
        <v>0.93819742489270397</v>
      </c>
      <c r="K4524">
        <v>0.71676242351532005</v>
      </c>
      <c r="M4524" t="str">
        <f t="shared" si="140"/>
        <v>Medium</v>
      </c>
      <c r="O4524" t="s">
        <v>33</v>
      </c>
      <c r="P4524">
        <v>0.53886288404464699</v>
      </c>
    </row>
    <row r="4525" spans="8:16">
      <c r="H4525">
        <f t="shared" si="141"/>
        <v>4523</v>
      </c>
      <c r="I4525">
        <v>0.40291634689178801</v>
      </c>
      <c r="J4525">
        <v>0.93841201716738198</v>
      </c>
      <c r="K4525">
        <v>0.71800792217254605</v>
      </c>
      <c r="M4525" t="str">
        <f t="shared" si="140"/>
        <v>Medium</v>
      </c>
      <c r="O4525" t="s">
        <v>33</v>
      </c>
      <c r="P4525">
        <v>0.218670234084129</v>
      </c>
    </row>
    <row r="4526" spans="8:16">
      <c r="H4526">
        <f t="shared" si="141"/>
        <v>4524</v>
      </c>
      <c r="I4526">
        <v>0.40291634689178801</v>
      </c>
      <c r="J4526">
        <v>0.93862660944206</v>
      </c>
      <c r="K4526">
        <v>0.71838432550430298</v>
      </c>
      <c r="M4526" t="str">
        <f t="shared" si="140"/>
        <v>Medium</v>
      </c>
      <c r="O4526" t="s">
        <v>33</v>
      </c>
      <c r="P4526">
        <v>0.28227421641349798</v>
      </c>
    </row>
    <row r="4527" spans="8:16">
      <c r="H4527">
        <f t="shared" si="141"/>
        <v>4525</v>
      </c>
      <c r="I4527">
        <v>0.40214888718342301</v>
      </c>
      <c r="J4527">
        <v>0.93862660944206</v>
      </c>
      <c r="K4527">
        <v>0.718906730413437</v>
      </c>
      <c r="M4527" t="str">
        <f t="shared" si="140"/>
        <v>Medium</v>
      </c>
      <c r="O4527" t="s">
        <v>33</v>
      </c>
      <c r="P4527">
        <v>0.274469673633575</v>
      </c>
    </row>
    <row r="4528" spans="8:16">
      <c r="H4528">
        <f t="shared" si="141"/>
        <v>4526</v>
      </c>
      <c r="I4528">
        <v>0.40214888718342301</v>
      </c>
      <c r="J4528">
        <v>0.93884120171673802</v>
      </c>
      <c r="K4528">
        <v>0.71934127807617199</v>
      </c>
      <c r="M4528" t="str">
        <f t="shared" si="140"/>
        <v>High</v>
      </c>
      <c r="O4528" t="s">
        <v>33</v>
      </c>
      <c r="P4528">
        <v>0.84584116935730003</v>
      </c>
    </row>
    <row r="4529" spans="8:16">
      <c r="H4529">
        <f t="shared" si="141"/>
        <v>4527</v>
      </c>
      <c r="I4529">
        <v>0.40138142747505801</v>
      </c>
      <c r="J4529">
        <v>0.93884120171673802</v>
      </c>
      <c r="K4529">
        <v>0.71988445520401001</v>
      </c>
      <c r="M4529" t="str">
        <f t="shared" si="140"/>
        <v>Medium</v>
      </c>
      <c r="O4529" t="s">
        <v>33</v>
      </c>
      <c r="P4529">
        <v>0.42793169617652899</v>
      </c>
    </row>
    <row r="4530" spans="8:16">
      <c r="H4530">
        <f t="shared" si="141"/>
        <v>4528</v>
      </c>
      <c r="I4530">
        <v>0.400613967766692</v>
      </c>
      <c r="J4530">
        <v>0.93884120171673802</v>
      </c>
      <c r="K4530">
        <v>0.72046810388565097</v>
      </c>
      <c r="M4530" t="str">
        <f t="shared" si="140"/>
        <v>High</v>
      </c>
      <c r="O4530" t="s">
        <v>33</v>
      </c>
      <c r="P4530">
        <v>0.76941156387329102</v>
      </c>
    </row>
    <row r="4531" spans="8:16">
      <c r="H4531">
        <f t="shared" si="141"/>
        <v>4529</v>
      </c>
      <c r="I4531">
        <v>0.400613967766692</v>
      </c>
      <c r="J4531">
        <v>0.93905579399141603</v>
      </c>
      <c r="K4531">
        <v>0.721030414104462</v>
      </c>
      <c r="M4531" t="str">
        <f t="shared" si="140"/>
        <v>High</v>
      </c>
      <c r="O4531" t="s">
        <v>33</v>
      </c>
      <c r="P4531">
        <v>0.62136155366897605</v>
      </c>
    </row>
    <row r="4532" spans="8:16">
      <c r="H4532">
        <f t="shared" si="141"/>
        <v>4530</v>
      </c>
      <c r="I4532">
        <v>0.399846508058327</v>
      </c>
      <c r="J4532">
        <v>0.93905579399141603</v>
      </c>
      <c r="K4532">
        <v>0.72188162803649902</v>
      </c>
      <c r="M4532" t="str">
        <f t="shared" si="140"/>
        <v>Medium</v>
      </c>
      <c r="O4532" t="s">
        <v>33</v>
      </c>
      <c r="P4532">
        <v>0.30949795246124301</v>
      </c>
    </row>
    <row r="4533" spans="8:16">
      <c r="H4533">
        <f t="shared" si="141"/>
        <v>4531</v>
      </c>
      <c r="I4533">
        <v>0.399079048349962</v>
      </c>
      <c r="J4533">
        <v>0.93905579399141603</v>
      </c>
      <c r="K4533">
        <v>0.72253775596618697</v>
      </c>
      <c r="M4533" t="str">
        <f t="shared" si="140"/>
        <v>High</v>
      </c>
      <c r="O4533" t="s">
        <v>33</v>
      </c>
      <c r="P4533">
        <v>0.60106790065765403</v>
      </c>
    </row>
    <row r="4534" spans="8:16">
      <c r="H4534">
        <f t="shared" si="141"/>
        <v>4532</v>
      </c>
      <c r="I4534">
        <v>0.399079048349962</v>
      </c>
      <c r="J4534">
        <v>0.93927038626609405</v>
      </c>
      <c r="K4534">
        <v>0.722944796085358</v>
      </c>
      <c r="M4534" t="str">
        <f t="shared" si="140"/>
        <v>Medium</v>
      </c>
      <c r="O4534" t="s">
        <v>33</v>
      </c>
      <c r="P4534">
        <v>0.46702751517295799</v>
      </c>
    </row>
    <row r="4535" spans="8:16">
      <c r="H4535">
        <f t="shared" si="141"/>
        <v>4533</v>
      </c>
      <c r="I4535">
        <v>0.399079048349962</v>
      </c>
      <c r="J4535">
        <v>0.93948497854077295</v>
      </c>
      <c r="K4535">
        <v>0.72342810034751903</v>
      </c>
      <c r="M4535" t="str">
        <f t="shared" si="140"/>
        <v>Medium</v>
      </c>
      <c r="O4535" t="s">
        <v>33</v>
      </c>
      <c r="P4535">
        <v>0.26290395855903598</v>
      </c>
    </row>
    <row r="4536" spans="8:16">
      <c r="H4536">
        <f t="shared" si="141"/>
        <v>4534</v>
      </c>
      <c r="I4536">
        <v>0.399079048349962</v>
      </c>
      <c r="J4536">
        <v>0.93969957081545097</v>
      </c>
      <c r="K4536">
        <v>0.72394821047782898</v>
      </c>
      <c r="M4536" t="str">
        <f t="shared" si="140"/>
        <v>Medium</v>
      </c>
      <c r="O4536" t="s">
        <v>33</v>
      </c>
      <c r="P4536">
        <v>0.46510377526283297</v>
      </c>
    </row>
    <row r="4537" spans="8:16">
      <c r="H4537">
        <f t="shared" si="141"/>
        <v>4535</v>
      </c>
      <c r="I4537">
        <v>0.39831158864159599</v>
      </c>
      <c r="J4537">
        <v>0.93969957081545097</v>
      </c>
      <c r="K4537">
        <v>0.72541296482086204</v>
      </c>
      <c r="M4537" t="str">
        <f t="shared" si="140"/>
        <v>Medium</v>
      </c>
      <c r="O4537" t="s">
        <v>33</v>
      </c>
      <c r="P4537">
        <v>0.34428581595420799</v>
      </c>
    </row>
    <row r="4538" spans="8:16">
      <c r="H4538">
        <f t="shared" si="141"/>
        <v>4536</v>
      </c>
      <c r="I4538">
        <v>0.39831158864159599</v>
      </c>
      <c r="J4538">
        <v>0.93991416309012898</v>
      </c>
      <c r="K4538">
        <v>0.72702133655548096</v>
      </c>
      <c r="M4538" t="str">
        <f t="shared" si="140"/>
        <v>Low</v>
      </c>
      <c r="O4538" t="s">
        <v>33</v>
      </c>
      <c r="P4538">
        <v>0.17176863551139801</v>
      </c>
    </row>
    <row r="4539" spans="8:16">
      <c r="H4539">
        <f t="shared" si="141"/>
        <v>4537</v>
      </c>
      <c r="I4539">
        <v>0.39831158864159599</v>
      </c>
      <c r="J4539">
        <v>0.940128755364807</v>
      </c>
      <c r="K4539">
        <v>0.72764956951141402</v>
      </c>
      <c r="M4539" t="str">
        <f t="shared" si="140"/>
        <v>Medium</v>
      </c>
      <c r="O4539" t="s">
        <v>33</v>
      </c>
      <c r="P4539">
        <v>0.48391875624656699</v>
      </c>
    </row>
    <row r="4540" spans="8:16">
      <c r="H4540">
        <f t="shared" si="141"/>
        <v>4538</v>
      </c>
      <c r="I4540">
        <v>0.39831158864159599</v>
      </c>
      <c r="J4540">
        <v>0.94034334763948502</v>
      </c>
      <c r="K4540">
        <v>0.72853198647499096</v>
      </c>
      <c r="M4540" t="str">
        <f t="shared" si="140"/>
        <v>Low</v>
      </c>
      <c r="O4540" t="s">
        <v>33</v>
      </c>
      <c r="P4540">
        <v>0.19069479405879999</v>
      </c>
    </row>
    <row r="4541" spans="8:16">
      <c r="H4541">
        <f t="shared" si="141"/>
        <v>4539</v>
      </c>
      <c r="I4541">
        <v>0.39831158864159599</v>
      </c>
      <c r="J4541">
        <v>0.94055793991416303</v>
      </c>
      <c r="K4541">
        <v>0.72931271791458097</v>
      </c>
      <c r="M4541" t="str">
        <f t="shared" si="140"/>
        <v>High</v>
      </c>
      <c r="O4541" t="s">
        <v>33</v>
      </c>
      <c r="P4541">
        <v>0.80137908458709695</v>
      </c>
    </row>
    <row r="4542" spans="8:16">
      <c r="H4542">
        <f t="shared" si="141"/>
        <v>4540</v>
      </c>
      <c r="I4542">
        <v>0.39754412893323099</v>
      </c>
      <c r="J4542">
        <v>0.94055793991416303</v>
      </c>
      <c r="K4542">
        <v>0.72974652051925704</v>
      </c>
      <c r="M4542" t="str">
        <f t="shared" si="140"/>
        <v>Medium</v>
      </c>
      <c r="O4542" t="s">
        <v>33</v>
      </c>
      <c r="P4542">
        <v>0.42675518989562999</v>
      </c>
    </row>
    <row r="4543" spans="8:16">
      <c r="H4543">
        <f t="shared" si="141"/>
        <v>4541</v>
      </c>
      <c r="I4543">
        <v>0.39754412893323099</v>
      </c>
      <c r="J4543">
        <v>0.94077253218884105</v>
      </c>
      <c r="K4543">
        <v>0.73048874735832203</v>
      </c>
      <c r="M4543" t="str">
        <f t="shared" si="140"/>
        <v>Medium</v>
      </c>
      <c r="O4543" t="s">
        <v>33</v>
      </c>
      <c r="P4543">
        <v>0.42501065135002097</v>
      </c>
    </row>
    <row r="4544" spans="8:16">
      <c r="H4544">
        <f t="shared" si="141"/>
        <v>4542</v>
      </c>
      <c r="I4544">
        <v>0.39754412893323099</v>
      </c>
      <c r="J4544">
        <v>0.94098712446351895</v>
      </c>
      <c r="K4544">
        <v>0.73102551698684703</v>
      </c>
      <c r="M4544" t="str">
        <f t="shared" si="140"/>
        <v>Medium</v>
      </c>
      <c r="O4544" t="s">
        <v>33</v>
      </c>
      <c r="P4544">
        <v>0.32258397340774497</v>
      </c>
    </row>
    <row r="4545" spans="8:16">
      <c r="H4545">
        <f t="shared" si="141"/>
        <v>4543</v>
      </c>
      <c r="I4545">
        <v>0.39677666922486599</v>
      </c>
      <c r="J4545">
        <v>0.94098712446351895</v>
      </c>
      <c r="K4545">
        <v>0.73124465346336398</v>
      </c>
      <c r="M4545" t="str">
        <f t="shared" si="140"/>
        <v>Medium</v>
      </c>
      <c r="O4545" t="s">
        <v>33</v>
      </c>
      <c r="P4545">
        <v>0.44148987531661998</v>
      </c>
    </row>
    <row r="4546" spans="8:16">
      <c r="H4546">
        <f t="shared" si="141"/>
        <v>4544</v>
      </c>
      <c r="I4546">
        <v>0.39600920951649998</v>
      </c>
      <c r="J4546">
        <v>0.94098712446351895</v>
      </c>
      <c r="K4546">
        <v>0.73165097832679704</v>
      </c>
      <c r="M4546" t="str">
        <f t="shared" si="140"/>
        <v>Medium</v>
      </c>
      <c r="O4546" t="s">
        <v>33</v>
      </c>
      <c r="P4546">
        <v>0.49040815234184298</v>
      </c>
    </row>
    <row r="4547" spans="8:16">
      <c r="H4547">
        <f t="shared" si="141"/>
        <v>4545</v>
      </c>
      <c r="I4547">
        <v>0.39600920951649998</v>
      </c>
      <c r="J4547">
        <v>0.94120171673819697</v>
      </c>
      <c r="K4547">
        <v>0.73221722245216403</v>
      </c>
      <c r="M4547" t="str">
        <f t="shared" ref="M4547:M4610" si="142">IF(P4547&gt;=$C$10,"High",IF(P4547&lt;=$C$15,"Low","Medium"))</f>
        <v>Medium</v>
      </c>
      <c r="O4547" t="s">
        <v>33</v>
      </c>
      <c r="P4547">
        <v>0.42512908577919001</v>
      </c>
    </row>
    <row r="4548" spans="8:16">
      <c r="H4548">
        <f t="shared" si="141"/>
        <v>4546</v>
      </c>
      <c r="I4548">
        <v>0.39600920951649998</v>
      </c>
      <c r="J4548">
        <v>0.94141630901287598</v>
      </c>
      <c r="K4548">
        <v>0.73246428370475802</v>
      </c>
      <c r="M4548" t="str">
        <f t="shared" si="142"/>
        <v>Medium</v>
      </c>
      <c r="O4548" t="s">
        <v>33</v>
      </c>
      <c r="P4548">
        <v>0.35312747955322299</v>
      </c>
    </row>
    <row r="4549" spans="8:16">
      <c r="H4549">
        <f t="shared" ref="H4549:H4612" si="143">H4548+1</f>
        <v>4547</v>
      </c>
      <c r="I4549">
        <v>0.39600920951649998</v>
      </c>
      <c r="J4549">
        <v>0.941630901287554</v>
      </c>
      <c r="K4549">
        <v>0.73255047202110302</v>
      </c>
      <c r="M4549" t="str">
        <f t="shared" si="142"/>
        <v>Medium</v>
      </c>
      <c r="O4549" t="s">
        <v>33</v>
      </c>
      <c r="P4549">
        <v>0.39587983489036599</v>
      </c>
    </row>
    <row r="4550" spans="8:16">
      <c r="H4550">
        <f t="shared" si="143"/>
        <v>4548</v>
      </c>
      <c r="I4550">
        <v>0.39524174980813498</v>
      </c>
      <c r="J4550">
        <v>0.941630901287554</v>
      </c>
      <c r="K4550">
        <v>0.732761770486832</v>
      </c>
      <c r="M4550" t="str">
        <f t="shared" si="142"/>
        <v>Medium</v>
      </c>
      <c r="O4550" t="s">
        <v>33</v>
      </c>
      <c r="P4550">
        <v>0.39399817585945102</v>
      </c>
    </row>
    <row r="4551" spans="8:16">
      <c r="H4551">
        <f t="shared" si="143"/>
        <v>4549</v>
      </c>
      <c r="I4551">
        <v>0.39447429009976998</v>
      </c>
      <c r="J4551">
        <v>0.941630901287554</v>
      </c>
      <c r="K4551">
        <v>0.73309409618377697</v>
      </c>
      <c r="M4551" t="str">
        <f t="shared" si="142"/>
        <v>Medium</v>
      </c>
      <c r="O4551" t="s">
        <v>33</v>
      </c>
      <c r="P4551">
        <v>0.38448706269264199</v>
      </c>
    </row>
    <row r="4552" spans="8:16">
      <c r="H4552">
        <f t="shared" si="143"/>
        <v>4550</v>
      </c>
      <c r="I4552">
        <v>0.39447429009976998</v>
      </c>
      <c r="J4552">
        <v>0.94184549356223202</v>
      </c>
      <c r="K4552">
        <v>0.73366433382034302</v>
      </c>
      <c r="M4552" t="str">
        <f t="shared" si="142"/>
        <v>Medium</v>
      </c>
      <c r="O4552" t="s">
        <v>33</v>
      </c>
      <c r="P4552">
        <v>0.36693763732910201</v>
      </c>
    </row>
    <row r="4553" spans="8:16">
      <c r="H4553">
        <f t="shared" si="143"/>
        <v>4551</v>
      </c>
      <c r="I4553">
        <v>0.39370683039140397</v>
      </c>
      <c r="J4553">
        <v>0.94184549356223202</v>
      </c>
      <c r="K4553">
        <v>0.73424011468887296</v>
      </c>
      <c r="M4553" t="str">
        <f t="shared" si="142"/>
        <v>Medium</v>
      </c>
      <c r="O4553" t="s">
        <v>33</v>
      </c>
      <c r="P4553">
        <v>0.36002331972122198</v>
      </c>
    </row>
    <row r="4554" spans="8:16">
      <c r="H4554">
        <f t="shared" si="143"/>
        <v>4552</v>
      </c>
      <c r="I4554">
        <v>0.39370683039140397</v>
      </c>
      <c r="J4554">
        <v>0.94206008583691003</v>
      </c>
      <c r="K4554">
        <v>0.73497524857521102</v>
      </c>
      <c r="M4554" t="str">
        <f t="shared" si="142"/>
        <v>Medium</v>
      </c>
      <c r="O4554" t="s">
        <v>33</v>
      </c>
      <c r="P4554">
        <v>0.49251180887222301</v>
      </c>
    </row>
    <row r="4555" spans="8:16">
      <c r="H4555">
        <f t="shared" si="143"/>
        <v>4553</v>
      </c>
      <c r="I4555">
        <v>0.39293937068303902</v>
      </c>
      <c r="J4555">
        <v>0.94206008583691003</v>
      </c>
      <c r="K4555">
        <v>0.73571839928627003</v>
      </c>
      <c r="M4555" t="str">
        <f t="shared" si="142"/>
        <v>Medium</v>
      </c>
      <c r="O4555" t="s">
        <v>33</v>
      </c>
      <c r="P4555">
        <v>0.43528360128402699</v>
      </c>
    </row>
    <row r="4556" spans="8:16">
      <c r="H4556">
        <f t="shared" si="143"/>
        <v>4554</v>
      </c>
      <c r="I4556">
        <v>0.39217191097467402</v>
      </c>
      <c r="J4556">
        <v>0.94206008583691003</v>
      </c>
      <c r="K4556">
        <v>0.73617023229598999</v>
      </c>
      <c r="M4556" t="str">
        <f t="shared" si="142"/>
        <v>High</v>
      </c>
      <c r="O4556" t="s">
        <v>33</v>
      </c>
      <c r="P4556">
        <v>0.65804970264434803</v>
      </c>
    </row>
    <row r="4557" spans="8:16">
      <c r="H4557">
        <f t="shared" si="143"/>
        <v>4555</v>
      </c>
      <c r="I4557">
        <v>0.39217191097467402</v>
      </c>
      <c r="J4557">
        <v>0.94227467811158805</v>
      </c>
      <c r="K4557">
        <v>0.736727595329285</v>
      </c>
      <c r="M4557" t="str">
        <f t="shared" si="142"/>
        <v>Medium</v>
      </c>
      <c r="O4557" t="s">
        <v>33</v>
      </c>
      <c r="P4557">
        <v>0.34904834628105202</v>
      </c>
    </row>
    <row r="4558" spans="8:16">
      <c r="H4558">
        <f t="shared" si="143"/>
        <v>4556</v>
      </c>
      <c r="I4558">
        <v>0.39217191097467402</v>
      </c>
      <c r="J4558">
        <v>0.94248927038626595</v>
      </c>
      <c r="K4558">
        <v>0.737270027399063</v>
      </c>
      <c r="M4558" t="str">
        <f t="shared" si="142"/>
        <v>Medium</v>
      </c>
      <c r="O4558" t="s">
        <v>33</v>
      </c>
      <c r="P4558">
        <v>0.39873045682907099</v>
      </c>
    </row>
    <row r="4559" spans="8:16">
      <c r="H4559">
        <f t="shared" si="143"/>
        <v>4557</v>
      </c>
      <c r="I4559">
        <v>0.39217191097467402</v>
      </c>
      <c r="J4559">
        <v>0.94270386266094397</v>
      </c>
      <c r="K4559">
        <v>0.73757883906364397</v>
      </c>
      <c r="M4559" t="str">
        <f t="shared" si="142"/>
        <v>Medium</v>
      </c>
      <c r="O4559" t="s">
        <v>33</v>
      </c>
      <c r="P4559">
        <v>0.300069659948349</v>
      </c>
    </row>
    <row r="4560" spans="8:16">
      <c r="H4560">
        <f t="shared" si="143"/>
        <v>4558</v>
      </c>
      <c r="I4560">
        <v>0.39140445126630902</v>
      </c>
      <c r="J4560">
        <v>0.94270386266094397</v>
      </c>
      <c r="K4560">
        <v>0.73775738477706898</v>
      </c>
      <c r="M4560" t="str">
        <f t="shared" si="142"/>
        <v>Medium</v>
      </c>
      <c r="O4560" t="s">
        <v>33</v>
      </c>
      <c r="P4560">
        <v>0.29038357734680198</v>
      </c>
    </row>
    <row r="4561" spans="8:16">
      <c r="H4561">
        <f t="shared" si="143"/>
        <v>4559</v>
      </c>
      <c r="I4561">
        <v>0.39063699155794301</v>
      </c>
      <c r="J4561">
        <v>0.94270386266094397</v>
      </c>
      <c r="K4561">
        <v>0.73809513449668895</v>
      </c>
      <c r="M4561" t="str">
        <f t="shared" si="142"/>
        <v>Medium</v>
      </c>
      <c r="O4561" t="s">
        <v>33</v>
      </c>
      <c r="P4561">
        <v>0.39466947317123402</v>
      </c>
    </row>
    <row r="4562" spans="8:16">
      <c r="H4562">
        <f t="shared" si="143"/>
        <v>4560</v>
      </c>
      <c r="I4562">
        <v>0.39063699155794301</v>
      </c>
      <c r="J4562">
        <v>0.94291845493562199</v>
      </c>
      <c r="K4562">
        <v>0.73883303999900796</v>
      </c>
      <c r="M4562" t="str">
        <f t="shared" si="142"/>
        <v>Medium</v>
      </c>
      <c r="O4562" t="s">
        <v>33</v>
      </c>
      <c r="P4562">
        <v>0.279586791992188</v>
      </c>
    </row>
    <row r="4563" spans="8:16">
      <c r="H4563">
        <f t="shared" si="143"/>
        <v>4561</v>
      </c>
      <c r="I4563">
        <v>0.38986953184957801</v>
      </c>
      <c r="J4563">
        <v>0.94291845493562199</v>
      </c>
      <c r="K4563">
        <v>0.74018737673759505</v>
      </c>
      <c r="M4563" t="str">
        <f t="shared" si="142"/>
        <v>Medium</v>
      </c>
      <c r="O4563" t="s">
        <v>33</v>
      </c>
      <c r="P4563">
        <v>0.41522729396820102</v>
      </c>
    </row>
    <row r="4564" spans="8:16">
      <c r="H4564">
        <f t="shared" si="143"/>
        <v>4562</v>
      </c>
      <c r="I4564">
        <v>0.38986953184957801</v>
      </c>
      <c r="J4564">
        <v>0.9431330472103</v>
      </c>
      <c r="K4564">
        <v>0.74118354916572604</v>
      </c>
      <c r="M4564" t="str">
        <f t="shared" si="142"/>
        <v>Medium</v>
      </c>
      <c r="O4564" t="s">
        <v>33</v>
      </c>
      <c r="P4564">
        <v>0.38371765613555903</v>
      </c>
    </row>
    <row r="4565" spans="8:16">
      <c r="H4565">
        <f t="shared" si="143"/>
        <v>4563</v>
      </c>
      <c r="I4565">
        <v>0.38986953184957801</v>
      </c>
      <c r="J4565">
        <v>0.94334763948497902</v>
      </c>
      <c r="K4565">
        <v>0.74155226349830605</v>
      </c>
      <c r="M4565" t="str">
        <f t="shared" si="142"/>
        <v>Medium</v>
      </c>
      <c r="O4565" t="s">
        <v>33</v>
      </c>
      <c r="P4565">
        <v>0.30605778098106401</v>
      </c>
    </row>
    <row r="4566" spans="8:16">
      <c r="H4566">
        <f t="shared" si="143"/>
        <v>4564</v>
      </c>
      <c r="I4566">
        <v>0.38986953184957801</v>
      </c>
      <c r="J4566">
        <v>0.94356223175965703</v>
      </c>
      <c r="K4566">
        <v>0.74177464842796303</v>
      </c>
      <c r="M4566" t="str">
        <f t="shared" si="142"/>
        <v>Medium</v>
      </c>
      <c r="O4566" t="s">
        <v>33</v>
      </c>
      <c r="P4566">
        <v>0.42402577400207497</v>
      </c>
    </row>
    <row r="4567" spans="8:16">
      <c r="H4567">
        <f t="shared" si="143"/>
        <v>4565</v>
      </c>
      <c r="I4567">
        <v>0.38986953184957801</v>
      </c>
      <c r="J4567">
        <v>0.94377682403433505</v>
      </c>
      <c r="K4567">
        <v>0.74217006564140298</v>
      </c>
      <c r="M4567" t="str">
        <f t="shared" si="142"/>
        <v>Medium</v>
      </c>
      <c r="O4567" t="s">
        <v>33</v>
      </c>
      <c r="P4567">
        <v>0.279586791992188</v>
      </c>
    </row>
    <row r="4568" spans="8:16">
      <c r="H4568">
        <f t="shared" si="143"/>
        <v>4566</v>
      </c>
      <c r="I4568">
        <v>0.38986953184957801</v>
      </c>
      <c r="J4568">
        <v>0.94399141630901295</v>
      </c>
      <c r="K4568">
        <v>0.74264669418335005</v>
      </c>
      <c r="M4568" t="str">
        <f t="shared" si="142"/>
        <v>Medium</v>
      </c>
      <c r="O4568" t="s">
        <v>33</v>
      </c>
      <c r="P4568">
        <v>0.33868926763534501</v>
      </c>
    </row>
    <row r="4569" spans="8:16">
      <c r="H4569">
        <f t="shared" si="143"/>
        <v>4567</v>
      </c>
      <c r="I4569">
        <v>0.38910207214121301</v>
      </c>
      <c r="J4569">
        <v>0.94399141630901295</v>
      </c>
      <c r="K4569">
        <v>0.74274978041648898</v>
      </c>
      <c r="M4569" t="str">
        <f t="shared" si="142"/>
        <v>Medium</v>
      </c>
      <c r="O4569" t="s">
        <v>33</v>
      </c>
      <c r="P4569">
        <v>0.41620093584060702</v>
      </c>
    </row>
    <row r="4570" spans="8:16">
      <c r="H4570">
        <f t="shared" si="143"/>
        <v>4568</v>
      </c>
      <c r="I4570">
        <v>0.38910207214121301</v>
      </c>
      <c r="J4570">
        <v>0.94420600858369097</v>
      </c>
      <c r="K4570">
        <v>0.74310475587844804</v>
      </c>
      <c r="M4570" t="str">
        <f t="shared" si="142"/>
        <v>Medium</v>
      </c>
      <c r="O4570" t="s">
        <v>33</v>
      </c>
      <c r="P4570">
        <v>0.38229200243949901</v>
      </c>
    </row>
    <row r="4571" spans="8:16">
      <c r="H4571">
        <f t="shared" si="143"/>
        <v>4569</v>
      </c>
      <c r="I4571">
        <v>0.388334612432847</v>
      </c>
      <c r="J4571">
        <v>0.94420600858369097</v>
      </c>
      <c r="K4571">
        <v>0.743675857782364</v>
      </c>
      <c r="M4571" t="str">
        <f t="shared" si="142"/>
        <v>Medium</v>
      </c>
      <c r="O4571" t="s">
        <v>33</v>
      </c>
      <c r="P4571">
        <v>0.229218333959579</v>
      </c>
    </row>
    <row r="4572" spans="8:16">
      <c r="H4572">
        <f t="shared" si="143"/>
        <v>4570</v>
      </c>
      <c r="I4572">
        <v>0.388334612432847</v>
      </c>
      <c r="J4572">
        <v>0.94442060085836899</v>
      </c>
      <c r="K4572">
        <v>0.74399158358573902</v>
      </c>
      <c r="M4572" t="str">
        <f t="shared" si="142"/>
        <v>Medium</v>
      </c>
      <c r="O4572" t="s">
        <v>33</v>
      </c>
      <c r="P4572">
        <v>0.422139912843704</v>
      </c>
    </row>
    <row r="4573" spans="8:16">
      <c r="H4573">
        <f t="shared" si="143"/>
        <v>4571</v>
      </c>
      <c r="I4573">
        <v>0.388334612432847</v>
      </c>
      <c r="J4573">
        <v>0.944635193133047</v>
      </c>
      <c r="K4573">
        <v>0.74469423294067405</v>
      </c>
      <c r="M4573" t="str">
        <f t="shared" si="142"/>
        <v>Medium</v>
      </c>
      <c r="O4573" t="s">
        <v>33</v>
      </c>
      <c r="P4573">
        <v>0.45902708172798201</v>
      </c>
    </row>
    <row r="4574" spans="8:16">
      <c r="H4574">
        <f t="shared" si="143"/>
        <v>4572</v>
      </c>
      <c r="I4574">
        <v>0.388334612432847</v>
      </c>
      <c r="J4574">
        <v>0.94484978540772502</v>
      </c>
      <c r="K4574">
        <v>0.745751231908798</v>
      </c>
      <c r="M4574" t="str">
        <f t="shared" si="142"/>
        <v>Medium</v>
      </c>
      <c r="O4574" t="s">
        <v>33</v>
      </c>
      <c r="P4574">
        <v>0.33844390511512801</v>
      </c>
    </row>
    <row r="4575" spans="8:16">
      <c r="H4575">
        <f t="shared" si="143"/>
        <v>4573</v>
      </c>
      <c r="I4575">
        <v>0.388334612432847</v>
      </c>
      <c r="J4575">
        <v>0.94506437768240303</v>
      </c>
      <c r="K4575">
        <v>0.74643304944038402</v>
      </c>
      <c r="M4575" t="str">
        <f t="shared" si="142"/>
        <v>Medium</v>
      </c>
      <c r="O4575" t="s">
        <v>33</v>
      </c>
      <c r="P4575">
        <v>0.55297386646270796</v>
      </c>
    </row>
    <row r="4576" spans="8:16">
      <c r="H4576">
        <f t="shared" si="143"/>
        <v>4574</v>
      </c>
      <c r="I4576">
        <v>0.387567152724482</v>
      </c>
      <c r="J4576">
        <v>0.94506437768240303</v>
      </c>
      <c r="K4576">
        <v>0.74680197238922097</v>
      </c>
      <c r="M4576" t="str">
        <f t="shared" si="142"/>
        <v>Medium</v>
      </c>
      <c r="O4576" t="s">
        <v>33</v>
      </c>
      <c r="P4576">
        <v>0.34701383113861101</v>
      </c>
    </row>
    <row r="4577" spans="8:16">
      <c r="H4577">
        <f t="shared" si="143"/>
        <v>4575</v>
      </c>
      <c r="I4577">
        <v>0.386799693016117</v>
      </c>
      <c r="J4577">
        <v>0.94506437768240303</v>
      </c>
      <c r="K4577">
        <v>0.74718445539474498</v>
      </c>
      <c r="M4577" t="str">
        <f t="shared" si="142"/>
        <v>Medium</v>
      </c>
      <c r="O4577" t="s">
        <v>33</v>
      </c>
      <c r="P4577">
        <v>0.40347319841384899</v>
      </c>
    </row>
    <row r="4578" spans="8:16">
      <c r="H4578">
        <f t="shared" si="143"/>
        <v>4576</v>
      </c>
      <c r="I4578">
        <v>0.38603223330775099</v>
      </c>
      <c r="J4578">
        <v>0.94506437768240303</v>
      </c>
      <c r="K4578">
        <v>0.74746230244636502</v>
      </c>
      <c r="M4578" t="str">
        <f t="shared" si="142"/>
        <v>Medium</v>
      </c>
      <c r="O4578" t="s">
        <v>33</v>
      </c>
      <c r="P4578">
        <v>0.29331898689269997</v>
      </c>
    </row>
    <row r="4579" spans="8:16">
      <c r="H4579">
        <f t="shared" si="143"/>
        <v>4577</v>
      </c>
      <c r="I4579">
        <v>0.38526477359938599</v>
      </c>
      <c r="J4579">
        <v>0.94506437768240303</v>
      </c>
      <c r="K4579">
        <v>0.74777516722679105</v>
      </c>
      <c r="M4579" t="str">
        <f t="shared" si="142"/>
        <v>Medium</v>
      </c>
      <c r="O4579" t="s">
        <v>33</v>
      </c>
      <c r="P4579">
        <v>0.445859044790268</v>
      </c>
    </row>
    <row r="4580" spans="8:16">
      <c r="H4580">
        <f t="shared" si="143"/>
        <v>4578</v>
      </c>
      <c r="I4580">
        <v>0.38449731389102099</v>
      </c>
      <c r="J4580">
        <v>0.94506437768240303</v>
      </c>
      <c r="K4580">
        <v>0.74809491634368896</v>
      </c>
      <c r="M4580" t="str">
        <f t="shared" si="142"/>
        <v>Medium</v>
      </c>
      <c r="O4580" t="s">
        <v>33</v>
      </c>
      <c r="P4580">
        <v>0.50970572233200095</v>
      </c>
    </row>
    <row r="4581" spans="8:16">
      <c r="H4581">
        <f t="shared" si="143"/>
        <v>4579</v>
      </c>
      <c r="I4581">
        <v>0.38372985418265498</v>
      </c>
      <c r="J4581">
        <v>0.94506437768240303</v>
      </c>
      <c r="K4581">
        <v>0.74821886420249895</v>
      </c>
      <c r="M4581" t="str">
        <f t="shared" si="142"/>
        <v>Medium</v>
      </c>
      <c r="O4581" t="s">
        <v>33</v>
      </c>
      <c r="P4581">
        <v>0.31397131085395802</v>
      </c>
    </row>
    <row r="4582" spans="8:16">
      <c r="H4582">
        <f t="shared" si="143"/>
        <v>4580</v>
      </c>
      <c r="I4582">
        <v>0.38296239447428998</v>
      </c>
      <c r="J4582">
        <v>0.94506437768240303</v>
      </c>
      <c r="K4582">
        <v>0.74883851408958402</v>
      </c>
      <c r="M4582" t="str">
        <f t="shared" si="142"/>
        <v>High</v>
      </c>
      <c r="O4582" t="s">
        <v>33</v>
      </c>
      <c r="P4582">
        <v>0.61114877462387096</v>
      </c>
    </row>
    <row r="4583" spans="8:16">
      <c r="H4583">
        <f t="shared" si="143"/>
        <v>4581</v>
      </c>
      <c r="I4583">
        <v>0.38219493476592498</v>
      </c>
      <c r="J4583">
        <v>0.94506437768240303</v>
      </c>
      <c r="K4583">
        <v>0.74995484948158297</v>
      </c>
      <c r="M4583" t="str">
        <f t="shared" si="142"/>
        <v>Medium</v>
      </c>
      <c r="O4583" t="s">
        <v>33</v>
      </c>
      <c r="P4583">
        <v>0.31428313255310097</v>
      </c>
    </row>
    <row r="4584" spans="8:16">
      <c r="H4584">
        <f t="shared" si="143"/>
        <v>4582</v>
      </c>
      <c r="I4584">
        <v>0.38219493476592498</v>
      </c>
      <c r="J4584">
        <v>0.94527896995708105</v>
      </c>
      <c r="K4584">
        <v>0.75058847665786699</v>
      </c>
      <c r="M4584" t="str">
        <f t="shared" si="142"/>
        <v>Medium</v>
      </c>
      <c r="O4584" t="s">
        <v>33</v>
      </c>
      <c r="P4584">
        <v>0.57471513748168901</v>
      </c>
    </row>
    <row r="4585" spans="8:16">
      <c r="H4585">
        <f t="shared" si="143"/>
        <v>4583</v>
      </c>
      <c r="I4585">
        <v>0.38142747505755897</v>
      </c>
      <c r="J4585">
        <v>0.94527896995708105</v>
      </c>
      <c r="K4585">
        <v>0.75070038437843301</v>
      </c>
      <c r="M4585" t="str">
        <f t="shared" si="142"/>
        <v>Medium</v>
      </c>
      <c r="O4585" t="s">
        <v>33</v>
      </c>
      <c r="P4585">
        <v>0.27001875638961798</v>
      </c>
    </row>
    <row r="4586" spans="8:16">
      <c r="H4586">
        <f t="shared" si="143"/>
        <v>4584</v>
      </c>
      <c r="I4586">
        <v>0.38066001534919403</v>
      </c>
      <c r="J4586">
        <v>0.94527896995708105</v>
      </c>
      <c r="K4586">
        <v>0.75077366828918501</v>
      </c>
      <c r="M4586" t="str">
        <f t="shared" si="142"/>
        <v>High</v>
      </c>
      <c r="O4586" t="s">
        <v>33</v>
      </c>
      <c r="P4586">
        <v>0.90467083454132102</v>
      </c>
    </row>
    <row r="4587" spans="8:16">
      <c r="H4587">
        <f t="shared" si="143"/>
        <v>4585</v>
      </c>
      <c r="I4587">
        <v>0.38066001534919403</v>
      </c>
      <c r="J4587">
        <v>0.94549356223175995</v>
      </c>
      <c r="K4587">
        <v>0.75123432278633095</v>
      </c>
      <c r="M4587" t="str">
        <f t="shared" si="142"/>
        <v>Medium</v>
      </c>
      <c r="O4587" t="s">
        <v>33</v>
      </c>
      <c r="P4587">
        <v>0.22886197268962899</v>
      </c>
    </row>
    <row r="4588" spans="8:16">
      <c r="H4588">
        <f t="shared" si="143"/>
        <v>4586</v>
      </c>
      <c r="I4588">
        <v>0.38066001534919403</v>
      </c>
      <c r="J4588">
        <v>0.94570815450643797</v>
      </c>
      <c r="K4588">
        <v>0.75237807631492604</v>
      </c>
      <c r="M4588" t="str">
        <f t="shared" si="142"/>
        <v>Medium</v>
      </c>
      <c r="O4588" t="s">
        <v>33</v>
      </c>
      <c r="P4588">
        <v>0.55591404438018799</v>
      </c>
    </row>
    <row r="4589" spans="8:16">
      <c r="H4589">
        <f t="shared" si="143"/>
        <v>4587</v>
      </c>
      <c r="I4589">
        <v>0.37989255564082902</v>
      </c>
      <c r="J4589">
        <v>0.94570815450643797</v>
      </c>
      <c r="K4589">
        <v>0.75318470597267195</v>
      </c>
      <c r="M4589" t="str">
        <f t="shared" si="142"/>
        <v>Medium</v>
      </c>
      <c r="O4589" t="s">
        <v>33</v>
      </c>
      <c r="P4589">
        <v>0.31523042917251598</v>
      </c>
    </row>
    <row r="4590" spans="8:16">
      <c r="H4590">
        <f t="shared" si="143"/>
        <v>4588</v>
      </c>
      <c r="I4590">
        <v>0.37989255564082902</v>
      </c>
      <c r="J4590">
        <v>0.94592274678111599</v>
      </c>
      <c r="K4590">
        <v>0.75335332751274098</v>
      </c>
      <c r="M4590" t="str">
        <f t="shared" si="142"/>
        <v>Medium</v>
      </c>
      <c r="O4590" t="s">
        <v>33</v>
      </c>
      <c r="P4590">
        <v>0.241620093584061</v>
      </c>
    </row>
    <row r="4591" spans="8:16">
      <c r="H4591">
        <f t="shared" si="143"/>
        <v>4589</v>
      </c>
      <c r="I4591">
        <v>0.37912509593246402</v>
      </c>
      <c r="J4591">
        <v>0.94592274678111599</v>
      </c>
      <c r="K4591">
        <v>0.75378403067588795</v>
      </c>
      <c r="M4591" t="str">
        <f t="shared" si="142"/>
        <v>Medium</v>
      </c>
      <c r="O4591" t="s">
        <v>33</v>
      </c>
      <c r="P4591">
        <v>0.46605226397514299</v>
      </c>
    </row>
    <row r="4592" spans="8:16">
      <c r="H4592">
        <f t="shared" si="143"/>
        <v>4590</v>
      </c>
      <c r="I4592">
        <v>0.37912509593246402</v>
      </c>
      <c r="J4592">
        <v>0.946137339055794</v>
      </c>
      <c r="K4592">
        <v>0.75424402952194203</v>
      </c>
      <c r="M4592" t="str">
        <f t="shared" si="142"/>
        <v>Medium</v>
      </c>
      <c r="O4592" t="s">
        <v>33</v>
      </c>
      <c r="P4592">
        <v>0.47681444883346602</v>
      </c>
    </row>
    <row r="4593" spans="8:16">
      <c r="H4593">
        <f t="shared" si="143"/>
        <v>4591</v>
      </c>
      <c r="I4593">
        <v>0.37835763622409802</v>
      </c>
      <c r="J4593">
        <v>0.946137339055794</v>
      </c>
      <c r="K4593">
        <v>0.754823237657547</v>
      </c>
      <c r="M4593" t="str">
        <f t="shared" si="142"/>
        <v>Medium</v>
      </c>
      <c r="O4593" t="s">
        <v>33</v>
      </c>
      <c r="P4593">
        <v>0.21669964492321001</v>
      </c>
    </row>
    <row r="4594" spans="8:16">
      <c r="H4594">
        <f t="shared" si="143"/>
        <v>4592</v>
      </c>
      <c r="I4594">
        <v>0.37835763622409802</v>
      </c>
      <c r="J4594">
        <v>0.94635193133047202</v>
      </c>
      <c r="K4594">
        <v>0.75557914376258895</v>
      </c>
      <c r="M4594" t="str">
        <f t="shared" si="142"/>
        <v>Medium</v>
      </c>
      <c r="O4594" t="s">
        <v>33</v>
      </c>
      <c r="P4594">
        <v>0.40169668197631803</v>
      </c>
    </row>
    <row r="4595" spans="8:16">
      <c r="H4595">
        <f t="shared" si="143"/>
        <v>4593</v>
      </c>
      <c r="I4595">
        <v>0.37759017651573301</v>
      </c>
      <c r="J4595">
        <v>0.94635193133047202</v>
      </c>
      <c r="K4595">
        <v>0.75590014457702603</v>
      </c>
      <c r="M4595" t="str">
        <f t="shared" si="142"/>
        <v>High</v>
      </c>
      <c r="O4595" t="s">
        <v>33</v>
      </c>
      <c r="P4595">
        <v>0.91463142633438099</v>
      </c>
    </row>
    <row r="4596" spans="8:16">
      <c r="H4596">
        <f t="shared" si="143"/>
        <v>4594</v>
      </c>
      <c r="I4596">
        <v>0.37682271680736801</v>
      </c>
      <c r="J4596">
        <v>0.94635193133047202</v>
      </c>
      <c r="K4596">
        <v>0.75609824061393704</v>
      </c>
      <c r="M4596" t="str">
        <f t="shared" si="142"/>
        <v>Medium</v>
      </c>
      <c r="O4596" t="s">
        <v>33</v>
      </c>
      <c r="P4596">
        <v>0.366034656763077</v>
      </c>
    </row>
    <row r="4597" spans="8:16">
      <c r="H4597">
        <f t="shared" si="143"/>
        <v>4595</v>
      </c>
      <c r="I4597">
        <v>0.37682271680736801</v>
      </c>
      <c r="J4597">
        <v>0.94656652360515003</v>
      </c>
      <c r="K4597">
        <v>0.75633278489112898</v>
      </c>
      <c r="M4597" t="str">
        <f t="shared" si="142"/>
        <v>Medium</v>
      </c>
      <c r="O4597" t="s">
        <v>33</v>
      </c>
      <c r="P4597">
        <v>0.34202393889427202</v>
      </c>
    </row>
    <row r="4598" spans="8:16">
      <c r="H4598">
        <f t="shared" si="143"/>
        <v>4596</v>
      </c>
      <c r="I4598">
        <v>0.37682271680736801</v>
      </c>
      <c r="J4598">
        <v>0.94678111587982805</v>
      </c>
      <c r="K4598">
        <v>0.75661608576774597</v>
      </c>
      <c r="M4598" t="str">
        <f t="shared" si="142"/>
        <v>High</v>
      </c>
      <c r="O4598" t="s">
        <v>33</v>
      </c>
      <c r="P4598">
        <v>0.89278674125671398</v>
      </c>
    </row>
    <row r="4599" spans="8:16">
      <c r="H4599">
        <f t="shared" si="143"/>
        <v>4597</v>
      </c>
      <c r="I4599">
        <v>0.376055257099002</v>
      </c>
      <c r="J4599">
        <v>0.94678111587982805</v>
      </c>
      <c r="K4599">
        <v>0.757167428731918</v>
      </c>
      <c r="M4599" t="str">
        <f t="shared" si="142"/>
        <v>Medium</v>
      </c>
      <c r="O4599" t="s">
        <v>33</v>
      </c>
      <c r="P4599">
        <v>0.27450957894325301</v>
      </c>
    </row>
    <row r="4600" spans="8:16">
      <c r="H4600">
        <f t="shared" si="143"/>
        <v>4598</v>
      </c>
      <c r="I4600">
        <v>0.376055257099002</v>
      </c>
      <c r="J4600">
        <v>0.94699570815450596</v>
      </c>
      <c r="K4600">
        <v>0.75794142484664895</v>
      </c>
      <c r="M4600" t="str">
        <f t="shared" si="142"/>
        <v>Medium</v>
      </c>
      <c r="O4600" t="s">
        <v>33</v>
      </c>
      <c r="P4600">
        <v>0.387638330459595</v>
      </c>
    </row>
    <row r="4601" spans="8:16">
      <c r="H4601">
        <f t="shared" si="143"/>
        <v>4599</v>
      </c>
      <c r="I4601">
        <v>0.376055257099002</v>
      </c>
      <c r="J4601">
        <v>0.94721030042918497</v>
      </c>
      <c r="K4601">
        <v>0.75838166475295998</v>
      </c>
      <c r="M4601" t="str">
        <f t="shared" si="142"/>
        <v>Medium</v>
      </c>
      <c r="O4601" t="s">
        <v>33</v>
      </c>
      <c r="P4601">
        <v>0.37285944819450401</v>
      </c>
    </row>
    <row r="4602" spans="8:16">
      <c r="H4602">
        <f t="shared" si="143"/>
        <v>4600</v>
      </c>
      <c r="I4602">
        <v>0.376055257099002</v>
      </c>
      <c r="J4602">
        <v>0.94742489270386299</v>
      </c>
      <c r="K4602">
        <v>0.75876298546791099</v>
      </c>
      <c r="M4602" t="str">
        <f t="shared" si="142"/>
        <v>Medium</v>
      </c>
      <c r="O4602" t="s">
        <v>33</v>
      </c>
      <c r="P4602">
        <v>0.26568603515625</v>
      </c>
    </row>
    <row r="4603" spans="8:16">
      <c r="H4603">
        <f t="shared" si="143"/>
        <v>4601</v>
      </c>
      <c r="I4603">
        <v>0.375287797390637</v>
      </c>
      <c r="J4603">
        <v>0.94742489270386299</v>
      </c>
      <c r="K4603">
        <v>0.759321808815002</v>
      </c>
      <c r="M4603" t="str">
        <f t="shared" si="142"/>
        <v>Medium</v>
      </c>
      <c r="O4603" t="s">
        <v>33</v>
      </c>
      <c r="P4603">
        <v>0.21571226418018299</v>
      </c>
    </row>
    <row r="4604" spans="8:16">
      <c r="H4604">
        <f t="shared" si="143"/>
        <v>4602</v>
      </c>
      <c r="I4604">
        <v>0.374520337682272</v>
      </c>
      <c r="J4604">
        <v>0.94742489270386299</v>
      </c>
      <c r="K4604">
        <v>0.75985723733902</v>
      </c>
      <c r="M4604" t="str">
        <f t="shared" si="142"/>
        <v>High</v>
      </c>
      <c r="O4604" t="s">
        <v>33</v>
      </c>
      <c r="P4604">
        <v>0.85763812065124501</v>
      </c>
    </row>
    <row r="4605" spans="8:16">
      <c r="H4605">
        <f t="shared" si="143"/>
        <v>4603</v>
      </c>
      <c r="I4605">
        <v>0.37375287797390599</v>
      </c>
      <c r="J4605">
        <v>0.94742489270386299</v>
      </c>
      <c r="K4605">
        <v>0.76035779714584395</v>
      </c>
      <c r="M4605" t="str">
        <f t="shared" si="142"/>
        <v>Medium</v>
      </c>
      <c r="O4605" t="s">
        <v>33</v>
      </c>
      <c r="P4605">
        <v>0.45663347840309099</v>
      </c>
    </row>
    <row r="4606" spans="8:16">
      <c r="H4606">
        <f t="shared" si="143"/>
        <v>4604</v>
      </c>
      <c r="I4606">
        <v>0.37298541826554099</v>
      </c>
      <c r="J4606">
        <v>0.94742489270386299</v>
      </c>
      <c r="K4606">
        <v>0.760674268007278</v>
      </c>
      <c r="M4606" t="str">
        <f t="shared" si="142"/>
        <v>Medium</v>
      </c>
      <c r="O4606" t="s">
        <v>33</v>
      </c>
      <c r="P4606">
        <v>0.36804848909378102</v>
      </c>
    </row>
    <row r="4607" spans="8:16">
      <c r="H4607">
        <f t="shared" si="143"/>
        <v>4605</v>
      </c>
      <c r="I4607">
        <v>0.37221795855717599</v>
      </c>
      <c r="J4607">
        <v>0.94742489270386299</v>
      </c>
      <c r="K4607">
        <v>0.76085373759269703</v>
      </c>
      <c r="M4607" t="str">
        <f t="shared" si="142"/>
        <v>Medium</v>
      </c>
      <c r="O4607" t="s">
        <v>33</v>
      </c>
      <c r="P4607">
        <v>0.27099806070327798</v>
      </c>
    </row>
    <row r="4608" spans="8:16">
      <c r="H4608">
        <f t="shared" si="143"/>
        <v>4606</v>
      </c>
      <c r="I4608">
        <v>0.37145049884880998</v>
      </c>
      <c r="J4608">
        <v>0.94742489270386299</v>
      </c>
      <c r="K4608">
        <v>0.76102194190025296</v>
      </c>
      <c r="M4608" t="str">
        <f t="shared" si="142"/>
        <v>Medium</v>
      </c>
      <c r="O4608" t="s">
        <v>33</v>
      </c>
      <c r="P4608">
        <v>0.33301150798797602</v>
      </c>
    </row>
    <row r="4609" spans="8:16">
      <c r="H4609">
        <f t="shared" si="143"/>
        <v>4607</v>
      </c>
      <c r="I4609">
        <v>0.37145049884880998</v>
      </c>
      <c r="J4609">
        <v>0.947639484978541</v>
      </c>
      <c r="K4609">
        <v>0.76137495040893599</v>
      </c>
      <c r="M4609" t="str">
        <f t="shared" si="142"/>
        <v>Medium</v>
      </c>
      <c r="O4609" t="s">
        <v>33</v>
      </c>
      <c r="P4609">
        <v>0.57057124376296997</v>
      </c>
    </row>
    <row r="4610" spans="8:16">
      <c r="H4610">
        <f t="shared" si="143"/>
        <v>4608</v>
      </c>
      <c r="I4610">
        <v>0.37145049884880998</v>
      </c>
      <c r="J4610">
        <v>0.94785407725321902</v>
      </c>
      <c r="K4610">
        <v>0.76169660687446605</v>
      </c>
      <c r="M4610" t="str">
        <f t="shared" si="142"/>
        <v>Medium</v>
      </c>
      <c r="O4610" t="s">
        <v>33</v>
      </c>
      <c r="P4610">
        <v>0.43003115057945301</v>
      </c>
    </row>
    <row r="4611" spans="8:16">
      <c r="H4611">
        <f t="shared" si="143"/>
        <v>4609</v>
      </c>
      <c r="I4611">
        <v>0.37068303914044498</v>
      </c>
      <c r="J4611">
        <v>0.94785407725321902</v>
      </c>
      <c r="K4611">
        <v>0.76201647520065297</v>
      </c>
      <c r="M4611" t="str">
        <f t="shared" ref="M4611:M4674" si="144">IF(P4611&gt;=$C$10,"High",IF(P4611&lt;=$C$15,"Low","Medium"))</f>
        <v>Medium</v>
      </c>
      <c r="O4611" t="s">
        <v>33</v>
      </c>
      <c r="P4611">
        <v>0.21653550863266</v>
      </c>
    </row>
    <row r="4612" spans="8:16">
      <c r="H4612">
        <f t="shared" si="143"/>
        <v>4610</v>
      </c>
      <c r="I4612">
        <v>0.36991557943207998</v>
      </c>
      <c r="J4612">
        <v>0.94785407725321902</v>
      </c>
      <c r="K4612">
        <v>0.76366755366325401</v>
      </c>
      <c r="M4612" t="str">
        <f t="shared" si="144"/>
        <v>Medium</v>
      </c>
      <c r="O4612" t="s">
        <v>33</v>
      </c>
      <c r="P4612">
        <v>0.39014041423797602</v>
      </c>
    </row>
    <row r="4613" spans="8:16">
      <c r="H4613">
        <f t="shared" ref="H4613:H4676" si="145">H4612+1</f>
        <v>4611</v>
      </c>
      <c r="I4613">
        <v>0.36914811972371497</v>
      </c>
      <c r="J4613">
        <v>0.94785407725321902</v>
      </c>
      <c r="K4613">
        <v>0.76602199673652605</v>
      </c>
      <c r="M4613" t="str">
        <f t="shared" si="144"/>
        <v>Medium</v>
      </c>
      <c r="O4613" t="s">
        <v>33</v>
      </c>
      <c r="P4613">
        <v>0.31909573078155501</v>
      </c>
    </row>
    <row r="4614" spans="8:16">
      <c r="H4614">
        <f t="shared" si="145"/>
        <v>4612</v>
      </c>
      <c r="I4614">
        <v>0.36914811972371497</v>
      </c>
      <c r="J4614">
        <v>0.94806866952789703</v>
      </c>
      <c r="K4614">
        <v>0.76696017384529103</v>
      </c>
      <c r="M4614" t="str">
        <f t="shared" si="144"/>
        <v>Medium</v>
      </c>
      <c r="O4614" t="s">
        <v>33</v>
      </c>
      <c r="P4614">
        <v>0.49039497971534701</v>
      </c>
    </row>
    <row r="4615" spans="8:16">
      <c r="H4615">
        <f t="shared" si="145"/>
        <v>4613</v>
      </c>
      <c r="I4615">
        <v>0.36914811972371497</v>
      </c>
      <c r="J4615">
        <v>0.94828326180257505</v>
      </c>
      <c r="K4615">
        <v>0.76724421977996804</v>
      </c>
      <c r="M4615" t="str">
        <f t="shared" si="144"/>
        <v>Medium</v>
      </c>
      <c r="O4615" t="s">
        <v>33</v>
      </c>
      <c r="P4615">
        <v>0.50580000877380404</v>
      </c>
    </row>
    <row r="4616" spans="8:16">
      <c r="H4616">
        <f t="shared" si="145"/>
        <v>4614</v>
      </c>
      <c r="I4616">
        <v>0.36914811972371497</v>
      </c>
      <c r="J4616">
        <v>0.94849785407725296</v>
      </c>
      <c r="K4616">
        <v>0.767812579870224</v>
      </c>
      <c r="M4616" t="str">
        <f t="shared" si="144"/>
        <v>High</v>
      </c>
      <c r="O4616" t="s">
        <v>33</v>
      </c>
      <c r="P4616">
        <v>0.62335836887359597</v>
      </c>
    </row>
    <row r="4617" spans="8:16">
      <c r="H4617">
        <f t="shared" si="145"/>
        <v>4615</v>
      </c>
      <c r="I4617">
        <v>0.36914811972371497</v>
      </c>
      <c r="J4617">
        <v>0.94871244635193097</v>
      </c>
      <c r="K4617">
        <v>0.768339663743973</v>
      </c>
      <c r="M4617" t="str">
        <f t="shared" si="144"/>
        <v>Medium</v>
      </c>
      <c r="O4617" t="s">
        <v>33</v>
      </c>
      <c r="P4617">
        <v>0.36060461401939398</v>
      </c>
    </row>
    <row r="4618" spans="8:16">
      <c r="H4618">
        <f t="shared" si="145"/>
        <v>4616</v>
      </c>
      <c r="I4618">
        <v>0.36914811972371497</v>
      </c>
      <c r="J4618">
        <v>0.94892703862660899</v>
      </c>
      <c r="K4618">
        <v>0.76879000663757302</v>
      </c>
      <c r="M4618" t="str">
        <f t="shared" si="144"/>
        <v>Medium</v>
      </c>
      <c r="O4618" t="s">
        <v>33</v>
      </c>
      <c r="P4618">
        <v>0.34508138895034801</v>
      </c>
    </row>
    <row r="4619" spans="8:16">
      <c r="H4619">
        <f t="shared" si="145"/>
        <v>4617</v>
      </c>
      <c r="I4619">
        <v>0.36914811972371497</v>
      </c>
      <c r="J4619">
        <v>0.949141630901288</v>
      </c>
      <c r="K4619">
        <v>0.769031822681427</v>
      </c>
      <c r="M4619" t="str">
        <f t="shared" si="144"/>
        <v>Medium</v>
      </c>
      <c r="O4619" t="s">
        <v>33</v>
      </c>
      <c r="P4619">
        <v>0.38510155677795399</v>
      </c>
    </row>
    <row r="4620" spans="8:16">
      <c r="H4620">
        <f t="shared" si="145"/>
        <v>4618</v>
      </c>
      <c r="I4620">
        <v>0.36914811972371497</v>
      </c>
      <c r="J4620">
        <v>0.94935622317596602</v>
      </c>
      <c r="K4620">
        <v>0.76922738552093495</v>
      </c>
      <c r="M4620" t="str">
        <f t="shared" si="144"/>
        <v>Medium</v>
      </c>
      <c r="O4620" t="s">
        <v>33</v>
      </c>
      <c r="P4620">
        <v>0.218674972653389</v>
      </c>
    </row>
    <row r="4621" spans="8:16">
      <c r="H4621">
        <f t="shared" si="145"/>
        <v>4619</v>
      </c>
      <c r="I4621">
        <v>0.36914811972371497</v>
      </c>
      <c r="J4621">
        <v>0.94957081545064403</v>
      </c>
      <c r="K4621">
        <v>0.76972755789756797</v>
      </c>
      <c r="M4621" t="str">
        <f t="shared" si="144"/>
        <v>Medium</v>
      </c>
      <c r="O4621" t="s">
        <v>33</v>
      </c>
      <c r="P4621">
        <v>0.23359373211860701</v>
      </c>
    </row>
    <row r="4622" spans="8:16">
      <c r="H4622">
        <f t="shared" si="145"/>
        <v>4620</v>
      </c>
      <c r="I4622">
        <v>0.36914811972371497</v>
      </c>
      <c r="J4622">
        <v>0.94978540772532205</v>
      </c>
      <c r="K4622">
        <v>0.77033874392509505</v>
      </c>
      <c r="M4622" t="str">
        <f t="shared" si="144"/>
        <v>Medium</v>
      </c>
      <c r="O4622" t="s">
        <v>33</v>
      </c>
      <c r="P4622">
        <v>0.51782339811325095</v>
      </c>
    </row>
    <row r="4623" spans="8:16">
      <c r="H4623">
        <f t="shared" si="145"/>
        <v>4621</v>
      </c>
      <c r="I4623">
        <v>0.36914811972371497</v>
      </c>
      <c r="J4623">
        <v>0.95</v>
      </c>
      <c r="K4623">
        <v>0.77087762951850902</v>
      </c>
      <c r="M4623" t="str">
        <f t="shared" si="144"/>
        <v>Medium</v>
      </c>
      <c r="O4623" t="s">
        <v>33</v>
      </c>
      <c r="P4623">
        <v>0.33903384208679199</v>
      </c>
    </row>
    <row r="4624" spans="8:16">
      <c r="H4624">
        <f t="shared" si="145"/>
        <v>4622</v>
      </c>
      <c r="I4624">
        <v>0.36838066001534903</v>
      </c>
      <c r="J4624">
        <v>0.95</v>
      </c>
      <c r="K4624">
        <v>0.77138665318489097</v>
      </c>
      <c r="M4624" t="str">
        <f t="shared" si="144"/>
        <v>High</v>
      </c>
      <c r="O4624" t="s">
        <v>33</v>
      </c>
      <c r="P4624">
        <v>0.70009428262710605</v>
      </c>
    </row>
    <row r="4625" spans="8:16">
      <c r="H4625">
        <f t="shared" si="145"/>
        <v>4623</v>
      </c>
      <c r="I4625">
        <v>0.36761320030698402</v>
      </c>
      <c r="J4625">
        <v>0.95</v>
      </c>
      <c r="K4625">
        <v>0.77234226465225198</v>
      </c>
      <c r="M4625" t="str">
        <f t="shared" si="144"/>
        <v>Medium</v>
      </c>
      <c r="O4625" t="s">
        <v>33</v>
      </c>
      <c r="P4625">
        <v>0.470840364694595</v>
      </c>
    </row>
    <row r="4626" spans="8:16">
      <c r="H4626">
        <f t="shared" si="145"/>
        <v>4624</v>
      </c>
      <c r="I4626">
        <v>0.36761320030698402</v>
      </c>
      <c r="J4626">
        <v>0.95021459227467797</v>
      </c>
      <c r="K4626">
        <v>0.77361702919006303</v>
      </c>
      <c r="M4626" t="str">
        <f t="shared" si="144"/>
        <v>Medium</v>
      </c>
      <c r="O4626" t="s">
        <v>33</v>
      </c>
      <c r="P4626">
        <v>0.36924335360527</v>
      </c>
    </row>
    <row r="4627" spans="8:16">
      <c r="H4627">
        <f t="shared" si="145"/>
        <v>4625</v>
      </c>
      <c r="I4627">
        <v>0.36761320030698402</v>
      </c>
      <c r="J4627">
        <v>0.95042918454935599</v>
      </c>
      <c r="K4627">
        <v>0.774400293827057</v>
      </c>
      <c r="M4627" t="str">
        <f t="shared" si="144"/>
        <v>Medium</v>
      </c>
      <c r="O4627" t="s">
        <v>33</v>
      </c>
      <c r="P4627">
        <v>0.40213119983673101</v>
      </c>
    </row>
    <row r="4628" spans="8:16">
      <c r="H4628">
        <f t="shared" si="145"/>
        <v>4626</v>
      </c>
      <c r="I4628">
        <v>0.36761320030698402</v>
      </c>
      <c r="J4628">
        <v>0.950643776824034</v>
      </c>
      <c r="K4628">
        <v>0.77489307522773698</v>
      </c>
      <c r="M4628" t="str">
        <f t="shared" si="144"/>
        <v>High</v>
      </c>
      <c r="O4628" t="s">
        <v>33</v>
      </c>
      <c r="P4628">
        <v>0.82429200410842896</v>
      </c>
    </row>
    <row r="4629" spans="8:16">
      <c r="H4629">
        <f t="shared" si="145"/>
        <v>4627</v>
      </c>
      <c r="I4629">
        <v>0.36761320030698402</v>
      </c>
      <c r="J4629">
        <v>0.95085836909871202</v>
      </c>
      <c r="K4629">
        <v>0.77531513571739197</v>
      </c>
      <c r="M4629" t="str">
        <f t="shared" si="144"/>
        <v>Medium</v>
      </c>
      <c r="O4629" t="s">
        <v>33</v>
      </c>
      <c r="P4629">
        <v>0.48517647385597201</v>
      </c>
    </row>
    <row r="4630" spans="8:16">
      <c r="H4630">
        <f t="shared" si="145"/>
        <v>4628</v>
      </c>
      <c r="I4630">
        <v>0.36761320030698402</v>
      </c>
      <c r="J4630">
        <v>0.95107296137339103</v>
      </c>
      <c r="K4630">
        <v>0.77585610747337297</v>
      </c>
      <c r="M4630" t="str">
        <f t="shared" si="144"/>
        <v>Medium</v>
      </c>
      <c r="O4630" t="s">
        <v>33</v>
      </c>
      <c r="P4630">
        <v>0.202377930283546</v>
      </c>
    </row>
    <row r="4631" spans="8:16">
      <c r="H4631">
        <f t="shared" si="145"/>
        <v>4629</v>
      </c>
      <c r="I4631">
        <v>0.36761320030698402</v>
      </c>
      <c r="J4631">
        <v>0.95128755364806905</v>
      </c>
      <c r="K4631">
        <v>0.77719718217849698</v>
      </c>
      <c r="M4631" t="str">
        <f t="shared" si="144"/>
        <v>Medium</v>
      </c>
      <c r="O4631" t="s">
        <v>33</v>
      </c>
      <c r="P4631">
        <v>0.319532990455627</v>
      </c>
    </row>
    <row r="4632" spans="8:16">
      <c r="H4632">
        <f t="shared" si="145"/>
        <v>4630</v>
      </c>
      <c r="I4632">
        <v>0.36684574059861902</v>
      </c>
      <c r="J4632">
        <v>0.95128755364806905</v>
      </c>
      <c r="K4632">
        <v>0.77813705801963795</v>
      </c>
      <c r="M4632" t="str">
        <f t="shared" si="144"/>
        <v>Medium</v>
      </c>
      <c r="O4632" t="s">
        <v>33</v>
      </c>
      <c r="P4632">
        <v>0.53063189983367898</v>
      </c>
    </row>
    <row r="4633" spans="8:16">
      <c r="H4633">
        <f t="shared" si="145"/>
        <v>4631</v>
      </c>
      <c r="I4633">
        <v>0.36607828089025302</v>
      </c>
      <c r="J4633">
        <v>0.95128755364806905</v>
      </c>
      <c r="K4633">
        <v>0.77868562936782804</v>
      </c>
      <c r="M4633" t="str">
        <f t="shared" si="144"/>
        <v>Medium</v>
      </c>
      <c r="O4633" t="s">
        <v>33</v>
      </c>
      <c r="P4633">
        <v>0.19971844553947399</v>
      </c>
    </row>
    <row r="4634" spans="8:16">
      <c r="H4634">
        <f t="shared" si="145"/>
        <v>4632</v>
      </c>
      <c r="I4634">
        <v>0.36607828089025302</v>
      </c>
      <c r="J4634">
        <v>0.95150214592274696</v>
      </c>
      <c r="K4634">
        <v>0.779463291168213</v>
      </c>
      <c r="M4634" t="str">
        <f t="shared" si="144"/>
        <v>Low</v>
      </c>
      <c r="O4634" t="s">
        <v>33</v>
      </c>
      <c r="P4634">
        <v>0.19665205478668199</v>
      </c>
    </row>
    <row r="4635" spans="8:16">
      <c r="H4635">
        <f t="shared" si="145"/>
        <v>4633</v>
      </c>
      <c r="I4635">
        <v>0.36531082118188801</v>
      </c>
      <c r="J4635">
        <v>0.95150214592274696</v>
      </c>
      <c r="K4635">
        <v>0.77991425991058305</v>
      </c>
      <c r="M4635" t="str">
        <f t="shared" si="144"/>
        <v>Medium</v>
      </c>
      <c r="O4635" t="s">
        <v>33</v>
      </c>
      <c r="P4635">
        <v>0.22554241120815299</v>
      </c>
    </row>
    <row r="4636" spans="8:16">
      <c r="H4636">
        <f t="shared" si="145"/>
        <v>4634</v>
      </c>
      <c r="I4636">
        <v>0.36454336147352301</v>
      </c>
      <c r="J4636">
        <v>0.95150214592274696</v>
      </c>
      <c r="K4636">
        <v>0.78014552593231201</v>
      </c>
      <c r="M4636" t="str">
        <f t="shared" si="144"/>
        <v>Medium</v>
      </c>
      <c r="O4636" t="s">
        <v>33</v>
      </c>
      <c r="P4636">
        <v>0.22070249915123</v>
      </c>
    </row>
    <row r="4637" spans="8:16">
      <c r="H4637">
        <f t="shared" si="145"/>
        <v>4635</v>
      </c>
      <c r="I4637">
        <v>0.36454336147352301</v>
      </c>
      <c r="J4637">
        <v>0.95171673819742497</v>
      </c>
      <c r="K4637">
        <v>0.78017431497573897</v>
      </c>
      <c r="M4637" t="str">
        <f t="shared" si="144"/>
        <v>Medium</v>
      </c>
      <c r="O4637" t="s">
        <v>33</v>
      </c>
      <c r="P4637">
        <v>0.30997446179389998</v>
      </c>
    </row>
    <row r="4638" spans="8:16">
      <c r="H4638">
        <f t="shared" si="145"/>
        <v>4636</v>
      </c>
      <c r="I4638">
        <v>0.36377590176515701</v>
      </c>
      <c r="J4638">
        <v>0.95171673819742497</v>
      </c>
      <c r="K4638">
        <v>0.78066760301589999</v>
      </c>
      <c r="M4638" t="str">
        <f t="shared" si="144"/>
        <v>Medium</v>
      </c>
      <c r="O4638" t="s">
        <v>33</v>
      </c>
      <c r="P4638">
        <v>0.205876350402832</v>
      </c>
    </row>
    <row r="4639" spans="8:16">
      <c r="H4639">
        <f t="shared" si="145"/>
        <v>4637</v>
      </c>
      <c r="I4639">
        <v>0.363008442056792</v>
      </c>
      <c r="J4639">
        <v>0.95171673819742497</v>
      </c>
      <c r="K4639">
        <v>0.78125092387199402</v>
      </c>
      <c r="M4639" t="str">
        <f t="shared" si="144"/>
        <v>High</v>
      </c>
      <c r="O4639" t="s">
        <v>33</v>
      </c>
      <c r="P4639">
        <v>0.64391571283340499</v>
      </c>
    </row>
    <row r="4640" spans="8:16">
      <c r="H4640">
        <f t="shared" si="145"/>
        <v>4638</v>
      </c>
      <c r="I4640">
        <v>0.362240982348427</v>
      </c>
      <c r="J4640">
        <v>0.95171673819742497</v>
      </c>
      <c r="K4640">
        <v>0.781840860843658</v>
      </c>
      <c r="M4640" t="str">
        <f t="shared" si="144"/>
        <v>Medium</v>
      </c>
      <c r="O4640" t="s">
        <v>33</v>
      </c>
      <c r="P4640">
        <v>0.34861525893211398</v>
      </c>
    </row>
    <row r="4641" spans="8:16">
      <c r="H4641">
        <f t="shared" si="145"/>
        <v>4639</v>
      </c>
      <c r="I4641">
        <v>0.362240982348427</v>
      </c>
      <c r="J4641">
        <v>0.95193133047210299</v>
      </c>
      <c r="K4641">
        <v>0.784079849720001</v>
      </c>
      <c r="M4641" t="str">
        <f t="shared" si="144"/>
        <v>Medium</v>
      </c>
      <c r="O4641" t="s">
        <v>33</v>
      </c>
      <c r="P4641">
        <v>0.21231035888194999</v>
      </c>
    </row>
    <row r="4642" spans="8:16">
      <c r="H4642">
        <f t="shared" si="145"/>
        <v>4640</v>
      </c>
      <c r="I4642">
        <v>0.362240982348427</v>
      </c>
      <c r="J4642">
        <v>0.952145922746781</v>
      </c>
      <c r="K4642">
        <v>0.78616505861282304</v>
      </c>
      <c r="M4642" t="str">
        <f t="shared" si="144"/>
        <v>Medium</v>
      </c>
      <c r="O4642" t="s">
        <v>33</v>
      </c>
      <c r="P4642">
        <v>0.514795541763306</v>
      </c>
    </row>
    <row r="4643" spans="8:16">
      <c r="H4643">
        <f t="shared" si="145"/>
        <v>4641</v>
      </c>
      <c r="I4643">
        <v>0.361473522640061</v>
      </c>
      <c r="J4643">
        <v>0.952145922746781</v>
      </c>
      <c r="K4643">
        <v>0.78686138987541199</v>
      </c>
      <c r="M4643" t="str">
        <f t="shared" si="144"/>
        <v>Medium</v>
      </c>
      <c r="O4643" t="s">
        <v>33</v>
      </c>
      <c r="P4643">
        <v>0.21512490510940599</v>
      </c>
    </row>
    <row r="4644" spans="8:16">
      <c r="H4644">
        <f t="shared" si="145"/>
        <v>4642</v>
      </c>
      <c r="I4644">
        <v>0.36070606293169599</v>
      </c>
      <c r="J4644">
        <v>0.952145922746781</v>
      </c>
      <c r="K4644">
        <v>0.78766086697578397</v>
      </c>
      <c r="M4644" t="str">
        <f t="shared" si="144"/>
        <v>Medium</v>
      </c>
      <c r="O4644" t="s">
        <v>33</v>
      </c>
      <c r="P4644">
        <v>0.26396155357360801</v>
      </c>
    </row>
    <row r="4645" spans="8:16">
      <c r="H4645">
        <f t="shared" si="145"/>
        <v>4643</v>
      </c>
      <c r="I4645">
        <v>0.36070606293169599</v>
      </c>
      <c r="J4645">
        <v>0.95236051502145902</v>
      </c>
      <c r="K4645">
        <v>0.78828388452529896</v>
      </c>
      <c r="M4645" t="str">
        <f t="shared" si="144"/>
        <v>Medium</v>
      </c>
      <c r="O4645" t="s">
        <v>33</v>
      </c>
      <c r="P4645">
        <v>0.40862396359443698</v>
      </c>
    </row>
    <row r="4646" spans="8:16">
      <c r="H4646">
        <f t="shared" si="145"/>
        <v>4644</v>
      </c>
      <c r="I4646">
        <v>0.35993860322333099</v>
      </c>
      <c r="J4646">
        <v>0.95236051502145902</v>
      </c>
      <c r="K4646">
        <v>0.788553386926651</v>
      </c>
      <c r="M4646" t="str">
        <f t="shared" si="144"/>
        <v>Medium</v>
      </c>
      <c r="O4646" t="s">
        <v>33</v>
      </c>
      <c r="P4646">
        <v>0.36633518338203402</v>
      </c>
    </row>
    <row r="4647" spans="8:16">
      <c r="H4647">
        <f t="shared" si="145"/>
        <v>4645</v>
      </c>
      <c r="I4647">
        <v>0.35993860322333099</v>
      </c>
      <c r="J4647">
        <v>0.95257510729613704</v>
      </c>
      <c r="K4647">
        <v>0.78882297873496998</v>
      </c>
      <c r="M4647" t="str">
        <f t="shared" si="144"/>
        <v>Medium</v>
      </c>
      <c r="O4647" t="s">
        <v>33</v>
      </c>
      <c r="P4647">
        <v>0.206939771771431</v>
      </c>
    </row>
    <row r="4648" spans="8:16">
      <c r="H4648">
        <f t="shared" si="145"/>
        <v>4646</v>
      </c>
      <c r="I4648">
        <v>0.35917114351496499</v>
      </c>
      <c r="J4648">
        <v>0.95257510729613704</v>
      </c>
      <c r="K4648">
        <v>0.789144426584244</v>
      </c>
      <c r="M4648" t="str">
        <f t="shared" si="144"/>
        <v>High</v>
      </c>
      <c r="O4648" t="s">
        <v>33</v>
      </c>
      <c r="P4648">
        <v>0.88100314140319802</v>
      </c>
    </row>
    <row r="4649" spans="8:16">
      <c r="H4649">
        <f t="shared" si="145"/>
        <v>4647</v>
      </c>
      <c r="I4649">
        <v>0.35917114351496499</v>
      </c>
      <c r="J4649">
        <v>0.95278969957081505</v>
      </c>
      <c r="K4649">
        <v>0.78929188847541798</v>
      </c>
      <c r="M4649" t="str">
        <f t="shared" si="144"/>
        <v>Medium</v>
      </c>
      <c r="O4649" t="s">
        <v>33</v>
      </c>
      <c r="P4649">
        <v>0.26568603515625</v>
      </c>
    </row>
    <row r="4650" spans="8:16">
      <c r="H4650">
        <f t="shared" si="145"/>
        <v>4648</v>
      </c>
      <c r="I4650">
        <v>0.35917114351496499</v>
      </c>
      <c r="J4650">
        <v>0.95300429184549396</v>
      </c>
      <c r="K4650">
        <v>0.78945833444595304</v>
      </c>
      <c r="M4650" t="str">
        <f t="shared" si="144"/>
        <v>Medium</v>
      </c>
      <c r="O4650" t="s">
        <v>33</v>
      </c>
      <c r="P4650">
        <v>0.54068928956985496</v>
      </c>
    </row>
    <row r="4651" spans="8:16">
      <c r="H4651">
        <f t="shared" si="145"/>
        <v>4649</v>
      </c>
      <c r="I4651">
        <v>0.35917114351496499</v>
      </c>
      <c r="J4651">
        <v>0.95321888412017197</v>
      </c>
      <c r="K4651">
        <v>0.78976851701736495</v>
      </c>
      <c r="M4651" t="str">
        <f t="shared" si="144"/>
        <v>High</v>
      </c>
      <c r="O4651" t="s">
        <v>33</v>
      </c>
      <c r="P4651">
        <v>0.60723859071731601</v>
      </c>
    </row>
    <row r="4652" spans="8:16">
      <c r="H4652">
        <f t="shared" si="145"/>
        <v>4650</v>
      </c>
      <c r="I4652">
        <v>0.35840368380659998</v>
      </c>
      <c r="J4652">
        <v>0.95321888412017197</v>
      </c>
      <c r="K4652">
        <v>0.78996759653091397</v>
      </c>
      <c r="M4652" t="str">
        <f t="shared" si="144"/>
        <v>Medium</v>
      </c>
      <c r="O4652" t="s">
        <v>33</v>
      </c>
      <c r="P4652">
        <v>0.560782730579376</v>
      </c>
    </row>
    <row r="4653" spans="8:16">
      <c r="H4653">
        <f t="shared" si="145"/>
        <v>4651</v>
      </c>
      <c r="I4653">
        <v>0.35840368380659998</v>
      </c>
      <c r="J4653">
        <v>0.95343347639484999</v>
      </c>
      <c r="K4653">
        <v>0.790152788162231</v>
      </c>
      <c r="M4653" t="str">
        <f t="shared" si="144"/>
        <v>Medium</v>
      </c>
      <c r="O4653" t="s">
        <v>33</v>
      </c>
      <c r="P4653">
        <v>0.47771915793418901</v>
      </c>
    </row>
    <row r="4654" spans="8:16">
      <c r="H4654">
        <f t="shared" si="145"/>
        <v>4652</v>
      </c>
      <c r="I4654">
        <v>0.35840368380659998</v>
      </c>
      <c r="J4654">
        <v>0.953648068669528</v>
      </c>
      <c r="K4654">
        <v>0.79050216078758195</v>
      </c>
      <c r="M4654" t="str">
        <f t="shared" si="144"/>
        <v>Medium</v>
      </c>
      <c r="O4654" t="s">
        <v>33</v>
      </c>
      <c r="P4654">
        <v>0.30443719029426602</v>
      </c>
    </row>
    <row r="4655" spans="8:16">
      <c r="H4655">
        <f t="shared" si="145"/>
        <v>4653</v>
      </c>
      <c r="I4655">
        <v>0.35763622409823498</v>
      </c>
      <c r="J4655">
        <v>0.953648068669528</v>
      </c>
      <c r="K4655">
        <v>0.79071477055549599</v>
      </c>
      <c r="M4655" t="str">
        <f t="shared" si="144"/>
        <v>Medium</v>
      </c>
      <c r="O4655" t="s">
        <v>33</v>
      </c>
      <c r="P4655">
        <v>0.53503835201263406</v>
      </c>
    </row>
    <row r="4656" spans="8:16">
      <c r="H4656">
        <f t="shared" si="145"/>
        <v>4654</v>
      </c>
      <c r="I4656">
        <v>0.35763622409823498</v>
      </c>
      <c r="J4656">
        <v>0.95386266094420602</v>
      </c>
      <c r="K4656">
        <v>0.790759056806564</v>
      </c>
      <c r="M4656" t="str">
        <f t="shared" si="144"/>
        <v>Medium</v>
      </c>
      <c r="O4656" t="s">
        <v>33</v>
      </c>
      <c r="P4656">
        <v>0.38322749733924899</v>
      </c>
    </row>
    <row r="4657" spans="8:16">
      <c r="H4657">
        <f t="shared" si="145"/>
        <v>4655</v>
      </c>
      <c r="I4657">
        <v>0.35686876438986997</v>
      </c>
      <c r="J4657">
        <v>0.95386266094420602</v>
      </c>
      <c r="K4657">
        <v>0.79084619879722595</v>
      </c>
      <c r="M4657" t="str">
        <f t="shared" si="144"/>
        <v>Medium</v>
      </c>
      <c r="O4657" t="s">
        <v>33</v>
      </c>
      <c r="P4657">
        <v>0.52742809057235696</v>
      </c>
    </row>
    <row r="4658" spans="8:16">
      <c r="H4658">
        <f t="shared" si="145"/>
        <v>4656</v>
      </c>
      <c r="I4658">
        <v>0.35610130468150403</v>
      </c>
      <c r="J4658">
        <v>0.95386266094420602</v>
      </c>
      <c r="K4658">
        <v>0.791061490774155</v>
      </c>
      <c r="M4658" t="str">
        <f t="shared" si="144"/>
        <v>Medium</v>
      </c>
      <c r="O4658" t="s">
        <v>33</v>
      </c>
      <c r="P4658">
        <v>0.34179490804672202</v>
      </c>
    </row>
    <row r="4659" spans="8:16">
      <c r="H4659">
        <f t="shared" si="145"/>
        <v>4657</v>
      </c>
      <c r="I4659">
        <v>0.35533384497313902</v>
      </c>
      <c r="J4659">
        <v>0.95386266094420602</v>
      </c>
      <c r="K4659">
        <v>0.79152137041091897</v>
      </c>
      <c r="M4659" t="str">
        <f t="shared" si="144"/>
        <v>Medium</v>
      </c>
      <c r="O4659" t="s">
        <v>33</v>
      </c>
      <c r="P4659">
        <v>0.30888396501541099</v>
      </c>
    </row>
    <row r="4660" spans="8:16">
      <c r="H4660">
        <f t="shared" si="145"/>
        <v>4658</v>
      </c>
      <c r="I4660">
        <v>0.35456638526477402</v>
      </c>
      <c r="J4660">
        <v>0.95386266094420602</v>
      </c>
      <c r="K4660">
        <v>0.79210364818572998</v>
      </c>
      <c r="M4660" t="str">
        <f t="shared" si="144"/>
        <v>Medium</v>
      </c>
      <c r="O4660" t="s">
        <v>33</v>
      </c>
      <c r="P4660">
        <v>0.30933499336242698</v>
      </c>
    </row>
    <row r="4661" spans="8:16">
      <c r="H4661">
        <f t="shared" si="145"/>
        <v>4659</v>
      </c>
      <c r="I4661">
        <v>0.35379892555640802</v>
      </c>
      <c r="J4661">
        <v>0.95386266094420602</v>
      </c>
      <c r="K4661">
        <v>0.79248559474945102</v>
      </c>
      <c r="M4661" t="str">
        <f t="shared" si="144"/>
        <v>High</v>
      </c>
      <c r="O4661" t="s">
        <v>33</v>
      </c>
      <c r="P4661">
        <v>0.60631150007247903</v>
      </c>
    </row>
    <row r="4662" spans="8:16">
      <c r="H4662">
        <f t="shared" si="145"/>
        <v>4660</v>
      </c>
      <c r="I4662">
        <v>0.35379892555640802</v>
      </c>
      <c r="J4662">
        <v>0.95407725321888404</v>
      </c>
      <c r="K4662">
        <v>0.79273727536201499</v>
      </c>
      <c r="M4662" t="str">
        <f t="shared" si="144"/>
        <v>Medium</v>
      </c>
      <c r="O4662" t="s">
        <v>33</v>
      </c>
      <c r="P4662">
        <v>0.52406615018844604</v>
      </c>
    </row>
    <row r="4663" spans="8:16">
      <c r="H4663">
        <f t="shared" si="145"/>
        <v>4661</v>
      </c>
      <c r="I4663">
        <v>0.35303146584804301</v>
      </c>
      <c r="J4663">
        <v>0.95407725321888404</v>
      </c>
      <c r="K4663">
        <v>0.79294282197952304</v>
      </c>
      <c r="M4663" t="str">
        <f t="shared" si="144"/>
        <v>High</v>
      </c>
      <c r="O4663" t="s">
        <v>49</v>
      </c>
      <c r="P4663">
        <v>0.84809273481368996</v>
      </c>
    </row>
    <row r="4664" spans="8:16">
      <c r="H4664">
        <f t="shared" si="145"/>
        <v>4662</v>
      </c>
      <c r="I4664">
        <v>0.35226400613967801</v>
      </c>
      <c r="J4664">
        <v>0.95407725321888404</v>
      </c>
      <c r="K4664">
        <v>0.79345017671585105</v>
      </c>
      <c r="M4664" t="str">
        <f t="shared" si="144"/>
        <v>High</v>
      </c>
      <c r="O4664" t="s">
        <v>49</v>
      </c>
      <c r="P4664">
        <v>0.72021812200546298</v>
      </c>
    </row>
    <row r="4665" spans="8:16">
      <c r="H4665">
        <f t="shared" si="145"/>
        <v>4663</v>
      </c>
      <c r="I4665">
        <v>0.35226400613967801</v>
      </c>
      <c r="J4665">
        <v>0.95429184549356205</v>
      </c>
      <c r="K4665">
        <v>0.79435020685195901</v>
      </c>
      <c r="M4665" t="str">
        <f t="shared" si="144"/>
        <v>High</v>
      </c>
      <c r="O4665" t="s">
        <v>49</v>
      </c>
      <c r="P4665">
        <v>0.88762438297271695</v>
      </c>
    </row>
    <row r="4666" spans="8:16">
      <c r="H4666">
        <f t="shared" si="145"/>
        <v>4664</v>
      </c>
      <c r="I4666">
        <v>0.35226400613967801</v>
      </c>
      <c r="J4666">
        <v>0.95450643776823996</v>
      </c>
      <c r="K4666">
        <v>0.79480344057083097</v>
      </c>
      <c r="M4666" t="str">
        <f t="shared" si="144"/>
        <v>High</v>
      </c>
      <c r="O4666" t="s">
        <v>49</v>
      </c>
      <c r="P4666">
        <v>0.91020047664642301</v>
      </c>
    </row>
    <row r="4667" spans="8:16">
      <c r="H4667">
        <f t="shared" si="145"/>
        <v>4665</v>
      </c>
      <c r="I4667">
        <v>0.35226400613967801</v>
      </c>
      <c r="J4667">
        <v>0.95472103004291797</v>
      </c>
      <c r="K4667">
        <v>0.79529583454132102</v>
      </c>
      <c r="M4667" t="str">
        <f t="shared" si="144"/>
        <v>Medium</v>
      </c>
      <c r="O4667" t="s">
        <v>49</v>
      </c>
      <c r="P4667">
        <v>0.386370450258255</v>
      </c>
    </row>
    <row r="4668" spans="8:16">
      <c r="H4668">
        <f t="shared" si="145"/>
        <v>4666</v>
      </c>
      <c r="I4668">
        <v>0.35149654643131201</v>
      </c>
      <c r="J4668">
        <v>0.95472103004291797</v>
      </c>
      <c r="K4668">
        <v>0.79584228992462203</v>
      </c>
      <c r="M4668" t="str">
        <f t="shared" si="144"/>
        <v>High</v>
      </c>
      <c r="O4668" t="s">
        <v>49</v>
      </c>
      <c r="P4668">
        <v>0.91449981927871704</v>
      </c>
    </row>
    <row r="4669" spans="8:16">
      <c r="H4669">
        <f t="shared" si="145"/>
        <v>4667</v>
      </c>
      <c r="I4669">
        <v>0.350729086722947</v>
      </c>
      <c r="J4669">
        <v>0.95472103004291797</v>
      </c>
      <c r="K4669">
        <v>0.795919150114059</v>
      </c>
      <c r="M4669" t="str">
        <f t="shared" si="144"/>
        <v>High</v>
      </c>
      <c r="O4669" t="s">
        <v>49</v>
      </c>
      <c r="P4669">
        <v>0.79123330116271995</v>
      </c>
    </row>
    <row r="4670" spans="8:16">
      <c r="H4670">
        <f t="shared" si="145"/>
        <v>4668</v>
      </c>
      <c r="I4670">
        <v>0.350729086722947</v>
      </c>
      <c r="J4670">
        <v>0.95493562231759699</v>
      </c>
      <c r="K4670">
        <v>0.79602378606796298</v>
      </c>
      <c r="M4670" t="str">
        <f t="shared" si="144"/>
        <v>Medium</v>
      </c>
      <c r="O4670" t="s">
        <v>49</v>
      </c>
      <c r="P4670">
        <v>0.30517062544822698</v>
      </c>
    </row>
    <row r="4671" spans="8:16">
      <c r="H4671">
        <f t="shared" si="145"/>
        <v>4669</v>
      </c>
      <c r="I4671">
        <v>0.349961627014582</v>
      </c>
      <c r="J4671">
        <v>0.95493562231759699</v>
      </c>
      <c r="K4671">
        <v>0.79633376002311695</v>
      </c>
      <c r="M4671" t="str">
        <f t="shared" si="144"/>
        <v>Medium</v>
      </c>
      <c r="O4671" t="s">
        <v>49</v>
      </c>
      <c r="P4671">
        <v>0.54666596651077304</v>
      </c>
    </row>
    <row r="4672" spans="8:16">
      <c r="H4672">
        <f t="shared" si="145"/>
        <v>4670</v>
      </c>
      <c r="I4672">
        <v>0.349961627014582</v>
      </c>
      <c r="J4672">
        <v>0.955150214592275</v>
      </c>
      <c r="K4672">
        <v>0.79662916064262401</v>
      </c>
      <c r="M4672" t="str">
        <f t="shared" si="144"/>
        <v>High</v>
      </c>
      <c r="O4672" t="s">
        <v>49</v>
      </c>
      <c r="P4672">
        <v>0.64335304498672496</v>
      </c>
    </row>
    <row r="4673" spans="8:16">
      <c r="H4673">
        <f t="shared" si="145"/>
        <v>4671</v>
      </c>
      <c r="I4673">
        <v>0.349961627014582</v>
      </c>
      <c r="J4673">
        <v>0.95536480686695302</v>
      </c>
      <c r="K4673">
        <v>0.79678571224212602</v>
      </c>
      <c r="M4673" t="str">
        <f t="shared" si="144"/>
        <v>Medium</v>
      </c>
      <c r="O4673" t="s">
        <v>49</v>
      </c>
      <c r="P4673">
        <v>0.30388408899307301</v>
      </c>
    </row>
    <row r="4674" spans="8:16">
      <c r="H4674">
        <f t="shared" si="145"/>
        <v>4672</v>
      </c>
      <c r="I4674">
        <v>0.349194167306216</v>
      </c>
      <c r="J4674">
        <v>0.95536480686695302</v>
      </c>
      <c r="K4674">
        <v>0.79703393578529402</v>
      </c>
      <c r="M4674" t="str">
        <f t="shared" si="144"/>
        <v>Medium</v>
      </c>
      <c r="O4674" t="s">
        <v>49</v>
      </c>
      <c r="P4674">
        <v>0.27115327119827298</v>
      </c>
    </row>
    <row r="4675" spans="8:16">
      <c r="H4675">
        <f t="shared" si="145"/>
        <v>4673</v>
      </c>
      <c r="I4675">
        <v>0.349194167306216</v>
      </c>
      <c r="J4675">
        <v>0.95557939914163104</v>
      </c>
      <c r="K4675">
        <v>0.79733312129974399</v>
      </c>
      <c r="M4675" t="str">
        <f t="shared" ref="M4675:M4738" si="146">IF(P4675&gt;=$C$10,"High",IF(P4675&lt;=$C$15,"Low","Medium"))</f>
        <v>High</v>
      </c>
      <c r="O4675" t="s">
        <v>49</v>
      </c>
      <c r="P4675">
        <v>0.62192666530609098</v>
      </c>
    </row>
    <row r="4676" spans="8:16">
      <c r="H4676">
        <f t="shared" si="145"/>
        <v>4674</v>
      </c>
      <c r="I4676">
        <v>0.349194167306216</v>
      </c>
      <c r="J4676">
        <v>0.95579399141630905</v>
      </c>
      <c r="K4676">
        <v>0.79747489094734203</v>
      </c>
      <c r="M4676" t="str">
        <f t="shared" si="146"/>
        <v>High</v>
      </c>
      <c r="O4676" t="s">
        <v>49</v>
      </c>
      <c r="P4676">
        <v>0.83072322607040405</v>
      </c>
    </row>
    <row r="4677" spans="8:16">
      <c r="H4677">
        <f t="shared" ref="H4677:H4740" si="147">H4676+1</f>
        <v>4675</v>
      </c>
      <c r="I4677">
        <v>0.34842670759785099</v>
      </c>
      <c r="J4677">
        <v>0.95579399141630905</v>
      </c>
      <c r="K4677">
        <v>0.79757586121559099</v>
      </c>
      <c r="M4677" t="str">
        <f t="shared" si="146"/>
        <v>High</v>
      </c>
      <c r="O4677" t="s">
        <v>49</v>
      </c>
      <c r="P4677">
        <v>0.92266184091568004</v>
      </c>
    </row>
    <row r="4678" spans="8:16">
      <c r="H4678">
        <f t="shared" si="147"/>
        <v>4676</v>
      </c>
      <c r="I4678">
        <v>0.34765924788948599</v>
      </c>
      <c r="J4678">
        <v>0.95579399141630905</v>
      </c>
      <c r="K4678">
        <v>0.79802325367927596</v>
      </c>
      <c r="M4678" t="str">
        <f t="shared" si="146"/>
        <v>High</v>
      </c>
      <c r="O4678" t="s">
        <v>49</v>
      </c>
      <c r="P4678">
        <v>0.64079278707504295</v>
      </c>
    </row>
    <row r="4679" spans="8:16">
      <c r="H4679">
        <f t="shared" si="147"/>
        <v>4677</v>
      </c>
      <c r="I4679">
        <v>0.34612432847275498</v>
      </c>
      <c r="J4679">
        <v>0.95579399141630905</v>
      </c>
      <c r="K4679">
        <v>0.79840192198753401</v>
      </c>
      <c r="M4679" t="str">
        <f t="shared" si="146"/>
        <v>Medium</v>
      </c>
      <c r="O4679" t="s">
        <v>49</v>
      </c>
      <c r="P4679">
        <v>0.26212716102600098</v>
      </c>
    </row>
    <row r="4680" spans="8:16">
      <c r="H4680">
        <f t="shared" si="147"/>
        <v>4678</v>
      </c>
      <c r="I4680">
        <v>0.34535686876438998</v>
      </c>
      <c r="J4680">
        <v>0.95579399141630905</v>
      </c>
      <c r="K4680">
        <v>0.79846465587616</v>
      </c>
      <c r="M4680" t="str">
        <f t="shared" si="146"/>
        <v>High</v>
      </c>
      <c r="O4680" t="s">
        <v>49</v>
      </c>
      <c r="P4680">
        <v>0.64313483238220204</v>
      </c>
    </row>
    <row r="4681" spans="8:16">
      <c r="H4681">
        <f t="shared" si="147"/>
        <v>4679</v>
      </c>
      <c r="I4681">
        <v>0.34458940905602498</v>
      </c>
      <c r="J4681">
        <v>0.95579399141630905</v>
      </c>
      <c r="K4681">
        <v>0.79896029829978898</v>
      </c>
      <c r="M4681" t="str">
        <f t="shared" si="146"/>
        <v>Medium</v>
      </c>
      <c r="O4681" t="s">
        <v>49</v>
      </c>
      <c r="P4681">
        <v>0.45177555084228499</v>
      </c>
    </row>
    <row r="4682" spans="8:16">
      <c r="H4682">
        <f t="shared" si="147"/>
        <v>4680</v>
      </c>
      <c r="I4682">
        <v>0.34382194934765897</v>
      </c>
      <c r="J4682">
        <v>0.95579399141630905</v>
      </c>
      <c r="K4682">
        <v>0.799527227878571</v>
      </c>
      <c r="M4682" t="str">
        <f t="shared" si="146"/>
        <v>High</v>
      </c>
      <c r="O4682" t="s">
        <v>49</v>
      </c>
      <c r="P4682">
        <v>0.78018200397491499</v>
      </c>
    </row>
    <row r="4683" spans="8:16">
      <c r="H4683">
        <f t="shared" si="147"/>
        <v>4681</v>
      </c>
      <c r="I4683">
        <v>0.34382194934765897</v>
      </c>
      <c r="J4683">
        <v>0.95600858369098696</v>
      </c>
      <c r="K4683">
        <v>0.79975384473800704</v>
      </c>
      <c r="M4683" t="str">
        <f t="shared" si="146"/>
        <v>Medium</v>
      </c>
      <c r="O4683" t="s">
        <v>49</v>
      </c>
      <c r="P4683">
        <v>0.327721387147903</v>
      </c>
    </row>
    <row r="4684" spans="8:16">
      <c r="H4684">
        <f t="shared" si="147"/>
        <v>4682</v>
      </c>
      <c r="I4684">
        <v>0.34382194934765897</v>
      </c>
      <c r="J4684">
        <v>0.95622317596566497</v>
      </c>
      <c r="K4684">
        <v>0.79996716976165805</v>
      </c>
      <c r="M4684" t="str">
        <f t="shared" si="146"/>
        <v>High</v>
      </c>
      <c r="O4684" t="s">
        <v>49</v>
      </c>
      <c r="P4684">
        <v>0.81798028945922896</v>
      </c>
    </row>
    <row r="4685" spans="8:16">
      <c r="H4685">
        <f t="shared" si="147"/>
        <v>4683</v>
      </c>
      <c r="I4685">
        <v>0.34305448963929402</v>
      </c>
      <c r="J4685">
        <v>0.95622317596566497</v>
      </c>
      <c r="K4685">
        <v>0.80009400844573997</v>
      </c>
      <c r="M4685" t="str">
        <f t="shared" si="146"/>
        <v>Medium</v>
      </c>
      <c r="O4685" t="s">
        <v>49</v>
      </c>
      <c r="P4685">
        <v>0.261284530162811</v>
      </c>
    </row>
    <row r="4686" spans="8:16">
      <c r="H4686">
        <f t="shared" si="147"/>
        <v>4684</v>
      </c>
      <c r="I4686">
        <v>0.34228702993092902</v>
      </c>
      <c r="J4686">
        <v>0.95622317596566497</v>
      </c>
      <c r="K4686">
        <v>0.80032721161842302</v>
      </c>
      <c r="M4686" t="str">
        <f t="shared" si="146"/>
        <v>Medium</v>
      </c>
      <c r="O4686" t="s">
        <v>49</v>
      </c>
      <c r="P4686">
        <v>0.23802284896373699</v>
      </c>
    </row>
    <row r="4687" spans="8:16">
      <c r="H4687">
        <f t="shared" si="147"/>
        <v>4685</v>
      </c>
      <c r="I4687">
        <v>0.34228702993092902</v>
      </c>
      <c r="J4687">
        <v>0.95643776824034299</v>
      </c>
      <c r="K4687">
        <v>0.80064818263053905</v>
      </c>
      <c r="M4687" t="str">
        <f t="shared" si="146"/>
        <v>Medium</v>
      </c>
      <c r="O4687" t="s">
        <v>49</v>
      </c>
      <c r="P4687">
        <v>0.34842783212661699</v>
      </c>
    </row>
    <row r="4688" spans="8:16">
      <c r="H4688">
        <f t="shared" si="147"/>
        <v>4686</v>
      </c>
      <c r="I4688">
        <v>0.34228702993092902</v>
      </c>
      <c r="J4688">
        <v>0.95665236051502101</v>
      </c>
      <c r="K4688">
        <v>0.80106550455093395</v>
      </c>
      <c r="M4688" t="str">
        <f t="shared" si="146"/>
        <v>High</v>
      </c>
      <c r="O4688" t="s">
        <v>49</v>
      </c>
      <c r="P4688">
        <v>0.86079120635986295</v>
      </c>
    </row>
    <row r="4689" spans="8:16">
      <c r="H4689">
        <f t="shared" si="147"/>
        <v>4687</v>
      </c>
      <c r="I4689">
        <v>0.34228702993092902</v>
      </c>
      <c r="J4689">
        <v>0.95686695278970002</v>
      </c>
      <c r="K4689">
        <v>0.80137813091278098</v>
      </c>
      <c r="M4689" t="str">
        <f t="shared" si="146"/>
        <v>High</v>
      </c>
      <c r="O4689" t="s">
        <v>49</v>
      </c>
      <c r="P4689">
        <v>0.91414314508438099</v>
      </c>
    </row>
    <row r="4690" spans="8:16">
      <c r="H4690">
        <f t="shared" si="147"/>
        <v>4688</v>
      </c>
      <c r="I4690">
        <v>0.34228702993092902</v>
      </c>
      <c r="J4690">
        <v>0.95708154506437804</v>
      </c>
      <c r="K4690">
        <v>0.80179691314697299</v>
      </c>
      <c r="M4690" t="str">
        <f t="shared" si="146"/>
        <v>High</v>
      </c>
      <c r="O4690" t="s">
        <v>49</v>
      </c>
      <c r="P4690">
        <v>0.822293400764465</v>
      </c>
    </row>
    <row r="4691" spans="8:16">
      <c r="H4691">
        <f t="shared" si="147"/>
        <v>4689</v>
      </c>
      <c r="I4691">
        <v>0.34151957022256302</v>
      </c>
      <c r="J4691">
        <v>0.95708154506437804</v>
      </c>
      <c r="K4691">
        <v>0.80237138271331798</v>
      </c>
      <c r="M4691" t="str">
        <f t="shared" si="146"/>
        <v>Medium</v>
      </c>
      <c r="O4691" t="s">
        <v>49</v>
      </c>
      <c r="P4691">
        <v>0.49534574151039101</v>
      </c>
    </row>
    <row r="4692" spans="8:16">
      <c r="H4692">
        <f t="shared" si="147"/>
        <v>4690</v>
      </c>
      <c r="I4692">
        <v>0.34151957022256302</v>
      </c>
      <c r="J4692">
        <v>0.95729613733905605</v>
      </c>
      <c r="K4692">
        <v>0.80263650417327903</v>
      </c>
      <c r="M4692" t="str">
        <f t="shared" si="146"/>
        <v>Medium</v>
      </c>
      <c r="O4692" t="s">
        <v>49</v>
      </c>
      <c r="P4692">
        <v>0.33487418293952897</v>
      </c>
    </row>
    <row r="4693" spans="8:16">
      <c r="H4693">
        <f t="shared" si="147"/>
        <v>4691</v>
      </c>
      <c r="I4693">
        <v>0.34075211051419801</v>
      </c>
      <c r="J4693">
        <v>0.95729613733905605</v>
      </c>
      <c r="K4693">
        <v>0.80329725146293596</v>
      </c>
      <c r="M4693" t="str">
        <f t="shared" si="146"/>
        <v>Medium</v>
      </c>
      <c r="O4693" t="s">
        <v>49</v>
      </c>
      <c r="P4693">
        <v>0.419254571199417</v>
      </c>
    </row>
    <row r="4694" spans="8:16">
      <c r="H4694">
        <f t="shared" si="147"/>
        <v>4692</v>
      </c>
      <c r="I4694">
        <v>0.33998465080583301</v>
      </c>
      <c r="J4694">
        <v>0.95729613733905605</v>
      </c>
      <c r="K4694">
        <v>0.80427378416061401</v>
      </c>
      <c r="M4694" t="str">
        <f t="shared" si="146"/>
        <v>High</v>
      </c>
      <c r="O4694" t="s">
        <v>49</v>
      </c>
      <c r="P4694">
        <v>0.61757701635360696</v>
      </c>
    </row>
    <row r="4695" spans="8:16">
      <c r="H4695">
        <f t="shared" si="147"/>
        <v>4693</v>
      </c>
      <c r="I4695">
        <v>0.33921719109746701</v>
      </c>
      <c r="J4695">
        <v>0.95729613733905605</v>
      </c>
      <c r="K4695">
        <v>0.805131375789642</v>
      </c>
      <c r="M4695" t="str">
        <f t="shared" si="146"/>
        <v>High</v>
      </c>
      <c r="O4695" t="s">
        <v>49</v>
      </c>
      <c r="P4695">
        <v>0.90013170242309604</v>
      </c>
    </row>
    <row r="4696" spans="8:16">
      <c r="H4696">
        <f t="shared" si="147"/>
        <v>4694</v>
      </c>
      <c r="I4696">
        <v>0.338449731389102</v>
      </c>
      <c r="J4696">
        <v>0.95729613733905605</v>
      </c>
      <c r="K4696">
        <v>0.80575162172317505</v>
      </c>
      <c r="M4696" t="str">
        <f t="shared" si="146"/>
        <v>Medium</v>
      </c>
      <c r="O4696" t="s">
        <v>49</v>
      </c>
      <c r="P4696">
        <v>0.48847520351409901</v>
      </c>
    </row>
    <row r="4697" spans="8:16">
      <c r="H4697">
        <f t="shared" si="147"/>
        <v>4695</v>
      </c>
      <c r="I4697">
        <v>0.337682271680737</v>
      </c>
      <c r="J4697">
        <v>0.95729613733905605</v>
      </c>
      <c r="K4697">
        <v>0.80616793036460899</v>
      </c>
      <c r="M4697" t="str">
        <f t="shared" si="146"/>
        <v>Medium</v>
      </c>
      <c r="O4697" t="s">
        <v>49</v>
      </c>
      <c r="P4697">
        <v>0.28080263733863797</v>
      </c>
    </row>
    <row r="4698" spans="8:16">
      <c r="H4698">
        <f t="shared" si="147"/>
        <v>4696</v>
      </c>
      <c r="I4698">
        <v>0.336914811972371</v>
      </c>
      <c r="J4698">
        <v>0.95729613733905605</v>
      </c>
      <c r="K4698">
        <v>0.80647620558738697</v>
      </c>
      <c r="M4698" t="str">
        <f t="shared" si="146"/>
        <v>High</v>
      </c>
      <c r="O4698" t="s">
        <v>49</v>
      </c>
      <c r="P4698">
        <v>0.61011934280395497</v>
      </c>
    </row>
    <row r="4699" spans="8:16">
      <c r="H4699">
        <f t="shared" si="147"/>
        <v>4697</v>
      </c>
      <c r="I4699">
        <v>0.336914811972371</v>
      </c>
      <c r="J4699">
        <v>0.95751072961373396</v>
      </c>
      <c r="K4699">
        <v>0.80657058954238903</v>
      </c>
      <c r="M4699" t="str">
        <f t="shared" si="146"/>
        <v>Medium</v>
      </c>
      <c r="O4699" t="s">
        <v>49</v>
      </c>
      <c r="P4699">
        <v>0.496991127729416</v>
      </c>
    </row>
    <row r="4700" spans="8:16">
      <c r="H4700">
        <f t="shared" si="147"/>
        <v>4698</v>
      </c>
      <c r="I4700">
        <v>0.33614735226400599</v>
      </c>
      <c r="J4700">
        <v>0.95751072961373396</v>
      </c>
      <c r="K4700">
        <v>0.80663704872131303</v>
      </c>
      <c r="M4700" t="str">
        <f t="shared" si="146"/>
        <v>High</v>
      </c>
      <c r="O4700" t="s">
        <v>49</v>
      </c>
      <c r="P4700">
        <v>0.80658608675003096</v>
      </c>
    </row>
    <row r="4701" spans="8:16">
      <c r="H4701">
        <f t="shared" si="147"/>
        <v>4699</v>
      </c>
      <c r="I4701">
        <v>0.33614735226400599</v>
      </c>
      <c r="J4701">
        <v>0.95772532188841197</v>
      </c>
      <c r="K4701">
        <v>0.80671596527099598</v>
      </c>
      <c r="M4701" t="str">
        <f t="shared" si="146"/>
        <v>High</v>
      </c>
      <c r="O4701" t="s">
        <v>49</v>
      </c>
      <c r="P4701">
        <v>0.91574192047119096</v>
      </c>
    </row>
    <row r="4702" spans="8:16">
      <c r="H4702">
        <f t="shared" si="147"/>
        <v>4700</v>
      </c>
      <c r="I4702">
        <v>0.33614735226400599</v>
      </c>
      <c r="J4702">
        <v>0.95793991416308999</v>
      </c>
      <c r="K4702">
        <v>0.80732586979865995</v>
      </c>
      <c r="M4702" t="str">
        <f t="shared" si="146"/>
        <v>High</v>
      </c>
      <c r="O4702" t="s">
        <v>49</v>
      </c>
      <c r="P4702">
        <v>0.84728366136550903</v>
      </c>
    </row>
    <row r="4703" spans="8:16">
      <c r="H4703">
        <f t="shared" si="147"/>
        <v>4701</v>
      </c>
      <c r="I4703">
        <v>0.33614735226400599</v>
      </c>
      <c r="J4703">
        <v>0.95815450643776801</v>
      </c>
      <c r="K4703">
        <v>0.80816072225570701</v>
      </c>
      <c r="M4703" t="str">
        <f t="shared" si="146"/>
        <v>Medium</v>
      </c>
      <c r="O4703" t="s">
        <v>49</v>
      </c>
      <c r="P4703">
        <v>0.48215621709823597</v>
      </c>
    </row>
    <row r="4704" spans="8:16">
      <c r="H4704">
        <f t="shared" si="147"/>
        <v>4702</v>
      </c>
      <c r="I4704">
        <v>0.33614735226400599</v>
      </c>
      <c r="J4704">
        <v>0.95836909871244602</v>
      </c>
      <c r="K4704">
        <v>0.80854353308677696</v>
      </c>
      <c r="M4704" t="str">
        <f t="shared" si="146"/>
        <v>Medium</v>
      </c>
      <c r="O4704" t="s">
        <v>49</v>
      </c>
      <c r="P4704">
        <v>0.49414253234863298</v>
      </c>
    </row>
    <row r="4705" spans="8:16">
      <c r="H4705">
        <f t="shared" si="147"/>
        <v>4703</v>
      </c>
      <c r="I4705">
        <v>0.33537989255564099</v>
      </c>
      <c r="J4705">
        <v>0.95836909871244602</v>
      </c>
      <c r="K4705">
        <v>0.80886378884315502</v>
      </c>
      <c r="M4705" t="str">
        <f t="shared" si="146"/>
        <v>High</v>
      </c>
      <c r="O4705" t="s">
        <v>49</v>
      </c>
      <c r="P4705">
        <v>0.923628449440002</v>
      </c>
    </row>
    <row r="4706" spans="8:16">
      <c r="H4706">
        <f t="shared" si="147"/>
        <v>4704</v>
      </c>
      <c r="I4706">
        <v>0.33537989255564099</v>
      </c>
      <c r="J4706">
        <v>0.95858369098712404</v>
      </c>
      <c r="K4706">
        <v>0.80930417776107799</v>
      </c>
      <c r="M4706" t="str">
        <f t="shared" si="146"/>
        <v>Medium</v>
      </c>
      <c r="O4706" t="s">
        <v>49</v>
      </c>
      <c r="P4706">
        <v>0.40208330750465399</v>
      </c>
    </row>
    <row r="4707" spans="8:16">
      <c r="H4707">
        <f t="shared" si="147"/>
        <v>4705</v>
      </c>
      <c r="I4707">
        <v>0.33461243284727599</v>
      </c>
      <c r="J4707">
        <v>0.95858369098712404</v>
      </c>
      <c r="K4707">
        <v>0.80989170074462902</v>
      </c>
      <c r="M4707" t="str">
        <f t="shared" si="146"/>
        <v>Medium</v>
      </c>
      <c r="O4707" t="s">
        <v>49</v>
      </c>
      <c r="P4707">
        <v>0.23238062858581501</v>
      </c>
    </row>
    <row r="4708" spans="8:16">
      <c r="H4708">
        <f t="shared" si="147"/>
        <v>4706</v>
      </c>
      <c r="I4708">
        <v>0.33384497313890998</v>
      </c>
      <c r="J4708">
        <v>0.95858369098712404</v>
      </c>
      <c r="K4708">
        <v>0.81030052900314298</v>
      </c>
      <c r="M4708" t="str">
        <f t="shared" si="146"/>
        <v>Medium</v>
      </c>
      <c r="O4708" t="s">
        <v>49</v>
      </c>
      <c r="P4708">
        <v>0.48762840032577498</v>
      </c>
    </row>
    <row r="4709" spans="8:16">
      <c r="H4709">
        <f t="shared" si="147"/>
        <v>4707</v>
      </c>
      <c r="I4709">
        <v>0.33307751343054498</v>
      </c>
      <c r="J4709">
        <v>0.95858369098712404</v>
      </c>
      <c r="K4709">
        <v>0.81038305163383495</v>
      </c>
      <c r="M4709" t="str">
        <f t="shared" si="146"/>
        <v>Medium</v>
      </c>
      <c r="O4709" t="s">
        <v>49</v>
      </c>
      <c r="P4709">
        <v>0.39203128218650801</v>
      </c>
    </row>
    <row r="4710" spans="8:16">
      <c r="H4710">
        <f t="shared" si="147"/>
        <v>4708</v>
      </c>
      <c r="I4710">
        <v>0.33307751343054498</v>
      </c>
      <c r="J4710">
        <v>0.95879828326180305</v>
      </c>
      <c r="K4710">
        <v>0.81039986014366105</v>
      </c>
      <c r="M4710" t="str">
        <f t="shared" si="146"/>
        <v>High</v>
      </c>
      <c r="O4710" t="s">
        <v>49</v>
      </c>
      <c r="P4710">
        <v>0.84947049617767301</v>
      </c>
    </row>
    <row r="4711" spans="8:16">
      <c r="H4711">
        <f t="shared" si="147"/>
        <v>4709</v>
      </c>
      <c r="I4711">
        <v>0.33231005372217998</v>
      </c>
      <c r="J4711">
        <v>0.95879828326180305</v>
      </c>
      <c r="K4711">
        <v>0.810745149850845</v>
      </c>
      <c r="M4711" t="str">
        <f t="shared" si="146"/>
        <v>High</v>
      </c>
      <c r="O4711" t="s">
        <v>49</v>
      </c>
      <c r="P4711">
        <v>0.92371290922164895</v>
      </c>
    </row>
    <row r="4712" spans="8:16">
      <c r="H4712">
        <f t="shared" si="147"/>
        <v>4710</v>
      </c>
      <c r="I4712">
        <v>0.33154259401381397</v>
      </c>
      <c r="J4712">
        <v>0.95879828326180305</v>
      </c>
      <c r="K4712">
        <v>0.81158980727195695</v>
      </c>
      <c r="M4712" t="str">
        <f t="shared" si="146"/>
        <v>High</v>
      </c>
      <c r="O4712" t="s">
        <v>49</v>
      </c>
      <c r="P4712">
        <v>0.81883823871612504</v>
      </c>
    </row>
    <row r="4713" spans="8:16">
      <c r="H4713">
        <f t="shared" si="147"/>
        <v>4711</v>
      </c>
      <c r="I4713">
        <v>0.33154259401381397</v>
      </c>
      <c r="J4713">
        <v>0.95901287553648096</v>
      </c>
      <c r="K4713">
        <v>0.81214380264282204</v>
      </c>
      <c r="M4713" t="str">
        <f t="shared" si="146"/>
        <v>High</v>
      </c>
      <c r="O4713" t="s">
        <v>49</v>
      </c>
      <c r="P4713">
        <v>0.91523015499115001</v>
      </c>
    </row>
    <row r="4714" spans="8:16">
      <c r="H4714">
        <f t="shared" si="147"/>
        <v>4712</v>
      </c>
      <c r="I4714">
        <v>0.33154259401381397</v>
      </c>
      <c r="J4714">
        <v>0.95922746781115897</v>
      </c>
      <c r="K4714">
        <v>0.81258261203765902</v>
      </c>
      <c r="M4714" t="str">
        <f t="shared" si="146"/>
        <v>High</v>
      </c>
      <c r="O4714" t="s">
        <v>49</v>
      </c>
      <c r="P4714">
        <v>0.88831919431686401</v>
      </c>
    </row>
    <row r="4715" spans="8:16">
      <c r="H4715">
        <f t="shared" si="147"/>
        <v>4713</v>
      </c>
      <c r="I4715">
        <v>0.33077513430544903</v>
      </c>
      <c r="J4715">
        <v>0.95922746781115897</v>
      </c>
      <c r="K4715">
        <v>0.81306964159011796</v>
      </c>
      <c r="M4715" t="str">
        <f t="shared" si="146"/>
        <v>Medium</v>
      </c>
      <c r="O4715" t="s">
        <v>49</v>
      </c>
      <c r="P4715">
        <v>0.22546996176242801</v>
      </c>
    </row>
    <row r="4716" spans="8:16">
      <c r="H4716">
        <f t="shared" si="147"/>
        <v>4714</v>
      </c>
      <c r="I4716">
        <v>0.33000767459708402</v>
      </c>
      <c r="J4716">
        <v>0.95922746781115897</v>
      </c>
      <c r="K4716">
        <v>0.81322652101516701</v>
      </c>
      <c r="M4716" t="str">
        <f t="shared" si="146"/>
        <v>High</v>
      </c>
      <c r="O4716" t="s">
        <v>49</v>
      </c>
      <c r="P4716">
        <v>0.91565984487533603</v>
      </c>
    </row>
    <row r="4717" spans="8:16">
      <c r="H4717">
        <f t="shared" si="147"/>
        <v>4715</v>
      </c>
      <c r="I4717">
        <v>0.32924021488871802</v>
      </c>
      <c r="J4717">
        <v>0.95922746781115897</v>
      </c>
      <c r="K4717">
        <v>0.81344479322433505</v>
      </c>
      <c r="M4717" t="str">
        <f t="shared" si="146"/>
        <v>Medium</v>
      </c>
      <c r="O4717" t="s">
        <v>49</v>
      </c>
      <c r="P4717">
        <v>0.46886005997657798</v>
      </c>
    </row>
    <row r="4718" spans="8:16">
      <c r="H4718">
        <f t="shared" si="147"/>
        <v>4716</v>
      </c>
      <c r="I4718">
        <v>0.32924021488871802</v>
      </c>
      <c r="J4718">
        <v>0.95944206008583699</v>
      </c>
      <c r="K4718">
        <v>0.81361401081085205</v>
      </c>
      <c r="M4718" t="str">
        <f t="shared" si="146"/>
        <v>Medium</v>
      </c>
      <c r="O4718" t="s">
        <v>49</v>
      </c>
      <c r="P4718">
        <v>0.57076221704482999</v>
      </c>
    </row>
    <row r="4719" spans="8:16">
      <c r="H4719">
        <f t="shared" si="147"/>
        <v>4717</v>
      </c>
      <c r="I4719">
        <v>0.32924021488871802</v>
      </c>
      <c r="J4719">
        <v>0.95965665236051501</v>
      </c>
      <c r="K4719">
        <v>0.81366679072380099</v>
      </c>
      <c r="M4719" t="str">
        <f t="shared" si="146"/>
        <v>Medium</v>
      </c>
      <c r="O4719" t="s">
        <v>49</v>
      </c>
      <c r="P4719">
        <v>0.41737467050552401</v>
      </c>
    </row>
    <row r="4720" spans="8:16">
      <c r="H4720">
        <f t="shared" si="147"/>
        <v>4718</v>
      </c>
      <c r="I4720">
        <v>0.32847275518035302</v>
      </c>
      <c r="J4720">
        <v>0.95965665236051501</v>
      </c>
      <c r="K4720">
        <v>0.81380820274353005</v>
      </c>
      <c r="M4720" t="str">
        <f t="shared" si="146"/>
        <v>High</v>
      </c>
      <c r="O4720" t="s">
        <v>49</v>
      </c>
      <c r="P4720">
        <v>0.79940497875213601</v>
      </c>
    </row>
    <row r="4721" spans="8:16">
      <c r="H4721">
        <f t="shared" si="147"/>
        <v>4719</v>
      </c>
      <c r="I4721">
        <v>0.32770529547198801</v>
      </c>
      <c r="J4721">
        <v>0.95965665236051501</v>
      </c>
      <c r="K4721">
        <v>0.81440746784210205</v>
      </c>
      <c r="M4721" t="str">
        <f t="shared" si="146"/>
        <v>High</v>
      </c>
      <c r="O4721" t="s">
        <v>49</v>
      </c>
      <c r="P4721">
        <v>0.65567934513091997</v>
      </c>
    </row>
    <row r="4722" spans="8:16">
      <c r="H4722">
        <f t="shared" si="147"/>
        <v>4720</v>
      </c>
      <c r="I4722">
        <v>0.32693783576362201</v>
      </c>
      <c r="J4722">
        <v>0.95965665236051501</v>
      </c>
      <c r="K4722">
        <v>0.81504076719284102</v>
      </c>
      <c r="M4722" t="str">
        <f t="shared" si="146"/>
        <v>Medium</v>
      </c>
      <c r="O4722" t="s">
        <v>49</v>
      </c>
      <c r="P4722">
        <v>0.36455482244491599</v>
      </c>
    </row>
    <row r="4723" spans="8:16">
      <c r="H4723">
        <f t="shared" si="147"/>
        <v>4721</v>
      </c>
      <c r="I4723">
        <v>0.32693783576362201</v>
      </c>
      <c r="J4723">
        <v>0.95987124463519302</v>
      </c>
      <c r="K4723">
        <v>0.81540250778198198</v>
      </c>
      <c r="M4723" t="str">
        <f t="shared" si="146"/>
        <v>High</v>
      </c>
      <c r="O4723" t="s">
        <v>49</v>
      </c>
      <c r="P4723">
        <v>0.732926905155182</v>
      </c>
    </row>
    <row r="4724" spans="8:16">
      <c r="H4724">
        <f t="shared" si="147"/>
        <v>4722</v>
      </c>
      <c r="I4724">
        <v>0.32617037605525701</v>
      </c>
      <c r="J4724">
        <v>0.95987124463519302</v>
      </c>
      <c r="K4724">
        <v>0.81586509943008401</v>
      </c>
      <c r="M4724" t="str">
        <f t="shared" si="146"/>
        <v>Medium</v>
      </c>
      <c r="O4724" t="s">
        <v>49</v>
      </c>
      <c r="P4724">
        <v>0.296424210071564</v>
      </c>
    </row>
    <row r="4725" spans="8:16">
      <c r="H4725">
        <f t="shared" si="147"/>
        <v>4723</v>
      </c>
      <c r="I4725">
        <v>0.32617037605525701</v>
      </c>
      <c r="J4725">
        <v>0.96008583690987104</v>
      </c>
      <c r="K4725">
        <v>0.81623250246047996</v>
      </c>
      <c r="M4725" t="str">
        <f t="shared" si="146"/>
        <v>High</v>
      </c>
      <c r="O4725" t="s">
        <v>49</v>
      </c>
      <c r="P4725">
        <v>0.69040632247924805</v>
      </c>
    </row>
    <row r="4726" spans="8:16">
      <c r="H4726">
        <f t="shared" si="147"/>
        <v>4724</v>
      </c>
      <c r="I4726">
        <v>0.325402916346892</v>
      </c>
      <c r="J4726">
        <v>0.96008583690987104</v>
      </c>
      <c r="K4726">
        <v>0.81678479909896895</v>
      </c>
      <c r="M4726" t="str">
        <f t="shared" si="146"/>
        <v>Medium</v>
      </c>
      <c r="O4726" t="s">
        <v>49</v>
      </c>
      <c r="P4726">
        <v>0.39673891663551297</v>
      </c>
    </row>
    <row r="4727" spans="8:16">
      <c r="H4727">
        <f t="shared" si="147"/>
        <v>4725</v>
      </c>
      <c r="I4727">
        <v>0.324635456638526</v>
      </c>
      <c r="J4727">
        <v>0.96008583690987104</v>
      </c>
      <c r="K4727">
        <v>0.81746646761894204</v>
      </c>
      <c r="M4727" t="str">
        <f t="shared" si="146"/>
        <v>Medium</v>
      </c>
      <c r="O4727" t="s">
        <v>49</v>
      </c>
      <c r="P4727">
        <v>0.374775290489197</v>
      </c>
    </row>
    <row r="4728" spans="8:16">
      <c r="H4728">
        <f t="shared" si="147"/>
        <v>4726</v>
      </c>
      <c r="I4728">
        <v>0.324635456638526</v>
      </c>
      <c r="J4728">
        <v>0.96030042918454905</v>
      </c>
      <c r="K4728">
        <v>0.817767053842545</v>
      </c>
      <c r="M4728" t="str">
        <f t="shared" si="146"/>
        <v>High</v>
      </c>
      <c r="O4728" t="s">
        <v>49</v>
      </c>
      <c r="P4728">
        <v>0.73763149976730302</v>
      </c>
    </row>
    <row r="4729" spans="8:16">
      <c r="H4729">
        <f t="shared" si="147"/>
        <v>4727</v>
      </c>
      <c r="I4729">
        <v>0.323867996930161</v>
      </c>
      <c r="J4729">
        <v>0.96030042918454905</v>
      </c>
      <c r="K4729">
        <v>0.81787467002868697</v>
      </c>
      <c r="M4729" t="str">
        <f t="shared" si="146"/>
        <v>Medium</v>
      </c>
      <c r="O4729" t="s">
        <v>49</v>
      </c>
      <c r="P4729">
        <v>0.34247407317161599</v>
      </c>
    </row>
    <row r="4730" spans="8:16">
      <c r="H4730">
        <f t="shared" si="147"/>
        <v>4728</v>
      </c>
      <c r="I4730">
        <v>0.32310053722179599</v>
      </c>
      <c r="J4730">
        <v>0.96030042918454905</v>
      </c>
      <c r="K4730">
        <v>0.81796231865882896</v>
      </c>
      <c r="M4730" t="str">
        <f t="shared" si="146"/>
        <v>Medium</v>
      </c>
      <c r="O4730" t="s">
        <v>49</v>
      </c>
      <c r="P4730">
        <v>0.46924188733100902</v>
      </c>
    </row>
    <row r="4731" spans="8:16">
      <c r="H4731">
        <f t="shared" si="147"/>
        <v>4729</v>
      </c>
      <c r="I4731">
        <v>0.32233307751343099</v>
      </c>
      <c r="J4731">
        <v>0.96030042918454905</v>
      </c>
      <c r="K4731">
        <v>0.81811341643333402</v>
      </c>
      <c r="M4731" t="str">
        <f t="shared" si="146"/>
        <v>High</v>
      </c>
      <c r="O4731" t="s">
        <v>49</v>
      </c>
      <c r="P4731">
        <v>0.71955078840255704</v>
      </c>
    </row>
    <row r="4732" spans="8:16">
      <c r="H4732">
        <f t="shared" si="147"/>
        <v>4730</v>
      </c>
      <c r="I4732">
        <v>0.32156561780506498</v>
      </c>
      <c r="J4732">
        <v>0.96030042918454905</v>
      </c>
      <c r="K4732">
        <v>0.81830185651779197</v>
      </c>
      <c r="M4732" t="str">
        <f t="shared" si="146"/>
        <v>High</v>
      </c>
      <c r="O4732" t="s">
        <v>49</v>
      </c>
      <c r="P4732">
        <v>0.83329373598098799</v>
      </c>
    </row>
    <row r="4733" spans="8:16">
      <c r="H4733">
        <f t="shared" si="147"/>
        <v>4731</v>
      </c>
      <c r="I4733">
        <v>0.32079815809669998</v>
      </c>
      <c r="J4733">
        <v>0.96030042918454905</v>
      </c>
      <c r="K4733">
        <v>0.81851443648338296</v>
      </c>
      <c r="M4733" t="str">
        <f t="shared" si="146"/>
        <v>High</v>
      </c>
      <c r="O4733" t="s">
        <v>49</v>
      </c>
      <c r="P4733">
        <v>0.91810733079910301</v>
      </c>
    </row>
    <row r="4734" spans="8:16">
      <c r="H4734">
        <f t="shared" si="147"/>
        <v>4732</v>
      </c>
      <c r="I4734">
        <v>0.32003069838833498</v>
      </c>
      <c r="J4734">
        <v>0.96030042918454905</v>
      </c>
      <c r="K4734">
        <v>0.81875497102737405</v>
      </c>
      <c r="M4734" t="str">
        <f t="shared" si="146"/>
        <v>Medium</v>
      </c>
      <c r="O4734" t="s">
        <v>49</v>
      </c>
      <c r="P4734">
        <v>0.49657553434371898</v>
      </c>
    </row>
    <row r="4735" spans="8:16">
      <c r="H4735">
        <f t="shared" si="147"/>
        <v>4733</v>
      </c>
      <c r="I4735">
        <v>0.31926323867996897</v>
      </c>
      <c r="J4735">
        <v>0.96030042918454905</v>
      </c>
      <c r="K4735">
        <v>0.81925258040428195</v>
      </c>
      <c r="M4735" t="str">
        <f t="shared" si="146"/>
        <v>High</v>
      </c>
      <c r="O4735" t="s">
        <v>49</v>
      </c>
      <c r="P4735">
        <v>0.69180035591125499</v>
      </c>
    </row>
    <row r="4736" spans="8:16">
      <c r="H4736">
        <f t="shared" si="147"/>
        <v>4734</v>
      </c>
      <c r="I4736">
        <v>0.31849577897160403</v>
      </c>
      <c r="J4736">
        <v>0.96030042918454905</v>
      </c>
      <c r="K4736">
        <v>0.81994992494583097</v>
      </c>
      <c r="M4736" t="str">
        <f t="shared" si="146"/>
        <v>Medium</v>
      </c>
      <c r="O4736" t="s">
        <v>49</v>
      </c>
      <c r="P4736">
        <v>0.57696324586868297</v>
      </c>
    </row>
    <row r="4737" spans="8:16">
      <c r="H4737">
        <f t="shared" si="147"/>
        <v>4735</v>
      </c>
      <c r="I4737">
        <v>0.31772831926323902</v>
      </c>
      <c r="J4737">
        <v>0.96030042918454905</v>
      </c>
      <c r="K4737">
        <v>0.82029911875724804</v>
      </c>
      <c r="M4737" t="str">
        <f t="shared" si="146"/>
        <v>High</v>
      </c>
      <c r="O4737" t="s">
        <v>49</v>
      </c>
      <c r="P4737">
        <v>0.77112132310867298</v>
      </c>
    </row>
    <row r="4738" spans="8:16">
      <c r="H4738">
        <f t="shared" si="147"/>
        <v>4736</v>
      </c>
      <c r="I4738">
        <v>0.31772831926323902</v>
      </c>
      <c r="J4738">
        <v>0.96051502145922796</v>
      </c>
      <c r="K4738">
        <v>0.82039299607276905</v>
      </c>
      <c r="M4738" t="str">
        <f t="shared" si="146"/>
        <v>High</v>
      </c>
      <c r="O4738" t="s">
        <v>49</v>
      </c>
      <c r="P4738">
        <v>0.85756850242614702</v>
      </c>
    </row>
    <row r="4739" spans="8:16">
      <c r="H4739">
        <f t="shared" si="147"/>
        <v>4737</v>
      </c>
      <c r="I4739">
        <v>0.31696085955487302</v>
      </c>
      <c r="J4739">
        <v>0.96051502145922796</v>
      </c>
      <c r="K4739">
        <v>0.82105073332786604</v>
      </c>
      <c r="M4739" t="str">
        <f t="shared" ref="M4739:M4802" si="148">IF(P4739&gt;=$C$10,"High",IF(P4739&lt;=$C$15,"Low","Medium"))</f>
        <v>High</v>
      </c>
      <c r="O4739" t="s">
        <v>49</v>
      </c>
      <c r="P4739">
        <v>0.70457726716995195</v>
      </c>
    </row>
    <row r="4740" spans="8:16">
      <c r="H4740">
        <f t="shared" si="147"/>
        <v>4738</v>
      </c>
      <c r="I4740">
        <v>0.31696085955487302</v>
      </c>
      <c r="J4740">
        <v>0.96072961373390597</v>
      </c>
      <c r="K4740">
        <v>0.82177805900573697</v>
      </c>
      <c r="M4740" t="str">
        <f t="shared" si="148"/>
        <v>Medium</v>
      </c>
      <c r="O4740" t="s">
        <v>49</v>
      </c>
      <c r="P4740">
        <v>0.48751783370971702</v>
      </c>
    </row>
    <row r="4741" spans="8:16">
      <c r="H4741">
        <f t="shared" ref="H4741:H4804" si="149">H4740+1</f>
        <v>4739</v>
      </c>
      <c r="I4741">
        <v>0.31619339984650802</v>
      </c>
      <c r="J4741">
        <v>0.96072961373390597</v>
      </c>
      <c r="K4741">
        <v>0.82202097773551897</v>
      </c>
      <c r="M4741" t="str">
        <f t="shared" si="148"/>
        <v>High</v>
      </c>
      <c r="O4741" t="s">
        <v>49</v>
      </c>
      <c r="P4741">
        <v>0.87279599905014005</v>
      </c>
    </row>
    <row r="4742" spans="8:16">
      <c r="H4742">
        <f t="shared" si="149"/>
        <v>4740</v>
      </c>
      <c r="I4742">
        <v>0.31619339984650802</v>
      </c>
      <c r="J4742">
        <v>0.96094420600858399</v>
      </c>
      <c r="K4742">
        <v>0.82217007875442505</v>
      </c>
      <c r="M4742" t="str">
        <f t="shared" si="148"/>
        <v>Medium</v>
      </c>
      <c r="O4742" t="s">
        <v>49</v>
      </c>
      <c r="P4742">
        <v>0.38831156492233299</v>
      </c>
    </row>
    <row r="4743" spans="8:16">
      <c r="H4743">
        <f t="shared" si="149"/>
        <v>4741</v>
      </c>
      <c r="I4743">
        <v>0.31619339984650802</v>
      </c>
      <c r="J4743">
        <v>0.96115879828326201</v>
      </c>
      <c r="K4743">
        <v>0.82223346829414401</v>
      </c>
      <c r="M4743" t="str">
        <f t="shared" si="148"/>
        <v>High</v>
      </c>
      <c r="O4743" t="s">
        <v>49</v>
      </c>
      <c r="P4743">
        <v>0.59645020961761497</v>
      </c>
    </row>
    <row r="4744" spans="8:16">
      <c r="H4744">
        <f t="shared" si="149"/>
        <v>4742</v>
      </c>
      <c r="I4744">
        <v>0.31542594013814301</v>
      </c>
      <c r="J4744">
        <v>0.96137339055794002</v>
      </c>
      <c r="K4744">
        <v>0.82230252027511597</v>
      </c>
      <c r="M4744" t="str">
        <f t="shared" si="148"/>
        <v>Medium</v>
      </c>
      <c r="O4744" t="s">
        <v>49</v>
      </c>
      <c r="P4744">
        <v>0.37206986546516402</v>
      </c>
    </row>
    <row r="4745" spans="8:16">
      <c r="H4745">
        <f t="shared" si="149"/>
        <v>4743</v>
      </c>
      <c r="I4745">
        <v>0.31465848042977701</v>
      </c>
      <c r="J4745">
        <v>0.96137339055794002</v>
      </c>
      <c r="K4745">
        <v>0.82245206832885698</v>
      </c>
      <c r="M4745" t="str">
        <f t="shared" si="148"/>
        <v>High</v>
      </c>
      <c r="O4745" t="s">
        <v>49</v>
      </c>
      <c r="P4745">
        <v>0.81022918224334695</v>
      </c>
    </row>
    <row r="4746" spans="8:16">
      <c r="H4746">
        <f t="shared" si="149"/>
        <v>4744</v>
      </c>
      <c r="I4746">
        <v>0.31465848042977701</v>
      </c>
      <c r="J4746">
        <v>0.96158798283261804</v>
      </c>
      <c r="K4746">
        <v>0.82265070080757097</v>
      </c>
      <c r="M4746" t="str">
        <f t="shared" si="148"/>
        <v>Medium</v>
      </c>
      <c r="O4746" t="s">
        <v>49</v>
      </c>
      <c r="P4746">
        <v>0.35775738954544101</v>
      </c>
    </row>
    <row r="4747" spans="8:16">
      <c r="H4747">
        <f t="shared" si="149"/>
        <v>4745</v>
      </c>
      <c r="I4747">
        <v>0.31465848042977701</v>
      </c>
      <c r="J4747">
        <v>0.96180257510729605</v>
      </c>
      <c r="K4747">
        <v>0.82289072871208202</v>
      </c>
      <c r="M4747" t="str">
        <f t="shared" si="148"/>
        <v>High</v>
      </c>
      <c r="O4747" t="s">
        <v>49</v>
      </c>
      <c r="P4747">
        <v>0.62385922670364402</v>
      </c>
    </row>
    <row r="4748" spans="8:16">
      <c r="H4748">
        <f t="shared" si="149"/>
        <v>4746</v>
      </c>
      <c r="I4748">
        <v>0.31389102072141201</v>
      </c>
      <c r="J4748">
        <v>0.96180257510729605</v>
      </c>
      <c r="K4748">
        <v>0.82313218712806702</v>
      </c>
      <c r="M4748" t="str">
        <f t="shared" si="148"/>
        <v>High</v>
      </c>
      <c r="O4748" t="s">
        <v>49</v>
      </c>
      <c r="P4748">
        <v>0.67161756753921498</v>
      </c>
    </row>
    <row r="4749" spans="8:16">
      <c r="H4749">
        <f t="shared" si="149"/>
        <v>4747</v>
      </c>
      <c r="I4749">
        <v>0.313123561013047</v>
      </c>
      <c r="J4749">
        <v>0.96180257510729605</v>
      </c>
      <c r="K4749">
        <v>0.82330960035324097</v>
      </c>
      <c r="M4749" t="str">
        <f t="shared" si="148"/>
        <v>Medium</v>
      </c>
      <c r="O4749" t="s">
        <v>49</v>
      </c>
      <c r="P4749">
        <v>0.38902646303176902</v>
      </c>
    </row>
    <row r="4750" spans="8:16">
      <c r="H4750">
        <f t="shared" si="149"/>
        <v>4748</v>
      </c>
      <c r="I4750">
        <v>0.312356101304681</v>
      </c>
      <c r="J4750">
        <v>0.96180257510729605</v>
      </c>
      <c r="K4750">
        <v>0.82362359762191795</v>
      </c>
      <c r="M4750" t="str">
        <f t="shared" si="148"/>
        <v>Medium</v>
      </c>
      <c r="O4750" t="s">
        <v>49</v>
      </c>
      <c r="P4750">
        <v>0.416591256856918</v>
      </c>
    </row>
    <row r="4751" spans="8:16">
      <c r="H4751">
        <f t="shared" si="149"/>
        <v>4749</v>
      </c>
      <c r="I4751">
        <v>0.311588641596316</v>
      </c>
      <c r="J4751">
        <v>0.96180257510729605</v>
      </c>
      <c r="K4751">
        <v>0.82386800646781899</v>
      </c>
      <c r="M4751" t="str">
        <f t="shared" si="148"/>
        <v>Medium</v>
      </c>
      <c r="O4751" t="s">
        <v>49</v>
      </c>
      <c r="P4751">
        <v>0.436918824911118</v>
      </c>
    </row>
    <row r="4752" spans="8:16">
      <c r="H4752">
        <f t="shared" si="149"/>
        <v>4750</v>
      </c>
      <c r="I4752">
        <v>0.311588641596316</v>
      </c>
      <c r="J4752">
        <v>0.96201716738197396</v>
      </c>
      <c r="K4752">
        <v>0.82402887940406799</v>
      </c>
      <c r="M4752" t="str">
        <f t="shared" si="148"/>
        <v>High</v>
      </c>
      <c r="O4752" t="s">
        <v>49</v>
      </c>
      <c r="P4752">
        <v>0.89321774244308505</v>
      </c>
    </row>
    <row r="4753" spans="8:16">
      <c r="H4753">
        <f t="shared" si="149"/>
        <v>4751</v>
      </c>
      <c r="I4753">
        <v>0.311588641596316</v>
      </c>
      <c r="J4753">
        <v>0.96223175965665197</v>
      </c>
      <c r="K4753">
        <v>0.82421678304672197</v>
      </c>
      <c r="M4753" t="str">
        <f t="shared" si="148"/>
        <v>Medium</v>
      </c>
      <c r="O4753" t="s">
        <v>49</v>
      </c>
      <c r="P4753">
        <v>0.52211761474609397</v>
      </c>
    </row>
    <row r="4754" spans="8:16">
      <c r="H4754">
        <f t="shared" si="149"/>
        <v>4752</v>
      </c>
      <c r="I4754">
        <v>0.311588641596316</v>
      </c>
      <c r="J4754">
        <v>0.96244635193132999</v>
      </c>
      <c r="K4754">
        <v>0.82432672381401095</v>
      </c>
      <c r="M4754" t="str">
        <f t="shared" si="148"/>
        <v>High</v>
      </c>
      <c r="O4754" t="s">
        <v>49</v>
      </c>
      <c r="P4754">
        <v>0.89936041831970204</v>
      </c>
    </row>
    <row r="4755" spans="8:16">
      <c r="H4755">
        <f t="shared" si="149"/>
        <v>4753</v>
      </c>
      <c r="I4755">
        <v>0.31082118188795099</v>
      </c>
      <c r="J4755">
        <v>0.96244635193132999</v>
      </c>
      <c r="K4755">
        <v>0.82455837726592995</v>
      </c>
      <c r="M4755" t="str">
        <f t="shared" si="148"/>
        <v>High</v>
      </c>
      <c r="O4755" t="s">
        <v>49</v>
      </c>
      <c r="P4755">
        <v>0.844421327114105</v>
      </c>
    </row>
    <row r="4756" spans="8:16">
      <c r="H4756">
        <f t="shared" si="149"/>
        <v>4754</v>
      </c>
      <c r="I4756">
        <v>0.31005372217958599</v>
      </c>
      <c r="J4756">
        <v>0.96244635193132999</v>
      </c>
      <c r="K4756">
        <v>0.82475727796554599</v>
      </c>
      <c r="M4756" t="str">
        <f t="shared" si="148"/>
        <v>Medium</v>
      </c>
      <c r="O4756" t="s">
        <v>49</v>
      </c>
      <c r="P4756">
        <v>0.54099833965301503</v>
      </c>
    </row>
    <row r="4757" spans="8:16">
      <c r="H4757">
        <f t="shared" si="149"/>
        <v>4755</v>
      </c>
      <c r="I4757">
        <v>0.30928626247121999</v>
      </c>
      <c r="J4757">
        <v>0.96244635193132999</v>
      </c>
      <c r="K4757">
        <v>0.82482820749282804</v>
      </c>
      <c r="M4757" t="str">
        <f t="shared" si="148"/>
        <v>High</v>
      </c>
      <c r="O4757" t="s">
        <v>49</v>
      </c>
      <c r="P4757">
        <v>0.88324213027954102</v>
      </c>
    </row>
    <row r="4758" spans="8:16">
      <c r="H4758">
        <f t="shared" si="149"/>
        <v>4756</v>
      </c>
      <c r="I4758">
        <v>0.30851880276285498</v>
      </c>
      <c r="J4758">
        <v>0.96244635193132999</v>
      </c>
      <c r="K4758">
        <v>0.82491156458854697</v>
      </c>
      <c r="M4758" t="str">
        <f t="shared" si="148"/>
        <v>Medium</v>
      </c>
      <c r="O4758" t="s">
        <v>49</v>
      </c>
      <c r="P4758">
        <v>0.47142064571380599</v>
      </c>
    </row>
    <row r="4759" spans="8:16">
      <c r="H4759">
        <f t="shared" si="149"/>
        <v>4757</v>
      </c>
      <c r="I4759">
        <v>0.30775134305448998</v>
      </c>
      <c r="J4759">
        <v>0.96244635193132999</v>
      </c>
      <c r="K4759">
        <v>0.82501420378684998</v>
      </c>
      <c r="M4759" t="str">
        <f t="shared" si="148"/>
        <v>Medium</v>
      </c>
      <c r="O4759" t="s">
        <v>49</v>
      </c>
      <c r="P4759">
        <v>0.25504213571548501</v>
      </c>
    </row>
    <row r="4760" spans="8:16">
      <c r="H4760">
        <f t="shared" si="149"/>
        <v>4758</v>
      </c>
      <c r="I4760">
        <v>0.30698388334612398</v>
      </c>
      <c r="J4760">
        <v>0.96244635193132999</v>
      </c>
      <c r="K4760">
        <v>0.82535865902900696</v>
      </c>
      <c r="M4760" t="str">
        <f t="shared" si="148"/>
        <v>Medium</v>
      </c>
      <c r="O4760" t="s">
        <v>49</v>
      </c>
      <c r="P4760">
        <v>0.474831283092499</v>
      </c>
    </row>
    <row r="4761" spans="8:16">
      <c r="H4761">
        <f t="shared" si="149"/>
        <v>4759</v>
      </c>
      <c r="I4761">
        <v>0.30698388334612398</v>
      </c>
      <c r="J4761">
        <v>0.96266094420600901</v>
      </c>
      <c r="K4761">
        <v>0.82581499218940702</v>
      </c>
      <c r="M4761" t="str">
        <f t="shared" si="148"/>
        <v>High</v>
      </c>
      <c r="O4761" t="s">
        <v>49</v>
      </c>
      <c r="P4761">
        <v>0.86012542247772195</v>
      </c>
    </row>
    <row r="4762" spans="8:16">
      <c r="H4762">
        <f t="shared" si="149"/>
        <v>4760</v>
      </c>
      <c r="I4762">
        <v>0.30621642363775903</v>
      </c>
      <c r="J4762">
        <v>0.96266094420600901</v>
      </c>
      <c r="K4762">
        <v>0.826278656721115</v>
      </c>
      <c r="M4762" t="str">
        <f t="shared" si="148"/>
        <v>Medium</v>
      </c>
      <c r="O4762" t="s">
        <v>49</v>
      </c>
      <c r="P4762">
        <v>0.48563486337661699</v>
      </c>
    </row>
    <row r="4763" spans="8:16">
      <c r="H4763">
        <f t="shared" si="149"/>
        <v>4761</v>
      </c>
      <c r="I4763">
        <v>0.30621642363775903</v>
      </c>
      <c r="J4763">
        <v>0.96287553648068702</v>
      </c>
      <c r="K4763">
        <v>0.82713079452514604</v>
      </c>
      <c r="M4763" t="str">
        <f t="shared" si="148"/>
        <v>High</v>
      </c>
      <c r="O4763" t="s">
        <v>49</v>
      </c>
      <c r="P4763">
        <v>0.61317372322082497</v>
      </c>
    </row>
    <row r="4764" spans="8:16">
      <c r="H4764">
        <f t="shared" si="149"/>
        <v>4762</v>
      </c>
      <c r="I4764">
        <v>0.30544896392939402</v>
      </c>
      <c r="J4764">
        <v>0.96287553648068702</v>
      </c>
      <c r="K4764">
        <v>0.82772320508956898</v>
      </c>
      <c r="M4764" t="str">
        <f t="shared" si="148"/>
        <v>Medium</v>
      </c>
      <c r="O4764" t="s">
        <v>49</v>
      </c>
      <c r="P4764">
        <v>0.35347607731819197</v>
      </c>
    </row>
    <row r="4765" spans="8:16">
      <c r="H4765">
        <f t="shared" si="149"/>
        <v>4763</v>
      </c>
      <c r="I4765">
        <v>0.30544896392939402</v>
      </c>
      <c r="J4765">
        <v>0.96309012875536504</v>
      </c>
      <c r="K4765">
        <v>0.82781904935836803</v>
      </c>
      <c r="M4765" t="str">
        <f t="shared" si="148"/>
        <v>Medium</v>
      </c>
      <c r="O4765" t="s">
        <v>49</v>
      </c>
      <c r="P4765">
        <v>0.313703954219818</v>
      </c>
    </row>
    <row r="4766" spans="8:16">
      <c r="H4766">
        <f t="shared" si="149"/>
        <v>4764</v>
      </c>
      <c r="I4766">
        <v>0.30468150422102802</v>
      </c>
      <c r="J4766">
        <v>0.96309012875536504</v>
      </c>
      <c r="K4766">
        <v>0.82793745398521401</v>
      </c>
      <c r="M4766" t="str">
        <f t="shared" si="148"/>
        <v>High</v>
      </c>
      <c r="O4766" t="s">
        <v>49</v>
      </c>
      <c r="P4766">
        <v>0.61251735687255904</v>
      </c>
    </row>
    <row r="4767" spans="8:16">
      <c r="H4767">
        <f t="shared" si="149"/>
        <v>4765</v>
      </c>
      <c r="I4767">
        <v>0.30391404451266302</v>
      </c>
      <c r="J4767">
        <v>0.96309012875536504</v>
      </c>
      <c r="K4767">
        <v>0.82798171043395996</v>
      </c>
      <c r="M4767" t="str">
        <f t="shared" si="148"/>
        <v>High</v>
      </c>
      <c r="O4767" t="s">
        <v>49</v>
      </c>
      <c r="P4767">
        <v>0.91132855415344205</v>
      </c>
    </row>
    <row r="4768" spans="8:16">
      <c r="H4768">
        <f t="shared" si="149"/>
        <v>4766</v>
      </c>
      <c r="I4768">
        <v>0.30314658480429801</v>
      </c>
      <c r="J4768">
        <v>0.96309012875536504</v>
      </c>
      <c r="K4768">
        <v>0.82863387465477001</v>
      </c>
      <c r="M4768" t="str">
        <f t="shared" si="148"/>
        <v>High</v>
      </c>
      <c r="O4768" t="s">
        <v>49</v>
      </c>
      <c r="P4768">
        <v>0.88530623912811302</v>
      </c>
    </row>
    <row r="4769" spans="8:16">
      <c r="H4769">
        <f t="shared" si="149"/>
        <v>4767</v>
      </c>
      <c r="I4769">
        <v>0.30237912509593201</v>
      </c>
      <c r="J4769">
        <v>0.96309012875536504</v>
      </c>
      <c r="K4769">
        <v>0.82946872711181596</v>
      </c>
      <c r="M4769" t="str">
        <f t="shared" si="148"/>
        <v>High</v>
      </c>
      <c r="O4769" t="s">
        <v>49</v>
      </c>
      <c r="P4769">
        <v>0.82231163978576705</v>
      </c>
    </row>
    <row r="4770" spans="8:16">
      <c r="H4770">
        <f t="shared" si="149"/>
        <v>4768</v>
      </c>
      <c r="I4770">
        <v>0.30237912509593201</v>
      </c>
      <c r="J4770">
        <v>0.96330472103004305</v>
      </c>
      <c r="K4770">
        <v>0.82975497841835</v>
      </c>
      <c r="M4770" t="str">
        <f t="shared" si="148"/>
        <v>Medium</v>
      </c>
      <c r="O4770" t="s">
        <v>49</v>
      </c>
      <c r="P4770">
        <v>0.33249908685684199</v>
      </c>
    </row>
    <row r="4771" spans="8:16">
      <c r="H4771">
        <f t="shared" si="149"/>
        <v>4769</v>
      </c>
      <c r="I4771">
        <v>0.300844205679202</v>
      </c>
      <c r="J4771">
        <v>0.96330472103004305</v>
      </c>
      <c r="K4771">
        <v>0.82985433936119102</v>
      </c>
      <c r="M4771" t="str">
        <f t="shared" si="148"/>
        <v>Medium</v>
      </c>
      <c r="O4771" t="s">
        <v>49</v>
      </c>
      <c r="P4771">
        <v>0.42377293109893799</v>
      </c>
    </row>
    <row r="4772" spans="8:16">
      <c r="H4772">
        <f t="shared" si="149"/>
        <v>4770</v>
      </c>
      <c r="I4772">
        <v>0.300076745970837</v>
      </c>
      <c r="J4772">
        <v>0.96330472103004305</v>
      </c>
      <c r="K4772">
        <v>0.82988911867141701</v>
      </c>
      <c r="M4772" t="str">
        <f t="shared" si="148"/>
        <v>Medium</v>
      </c>
      <c r="O4772" t="s">
        <v>49</v>
      </c>
      <c r="P4772">
        <v>0.47634798288345298</v>
      </c>
    </row>
    <row r="4773" spans="8:16">
      <c r="H4773">
        <f t="shared" si="149"/>
        <v>4771</v>
      </c>
      <c r="I4773">
        <v>0.299309286262471</v>
      </c>
      <c r="J4773">
        <v>0.96330472103004305</v>
      </c>
      <c r="K4773">
        <v>0.830316722393036</v>
      </c>
      <c r="M4773" t="str">
        <f t="shared" si="148"/>
        <v>High</v>
      </c>
      <c r="O4773" t="s">
        <v>49</v>
      </c>
      <c r="P4773">
        <v>0.918368279933929</v>
      </c>
    </row>
    <row r="4774" spans="8:16">
      <c r="H4774">
        <f t="shared" si="149"/>
        <v>4772</v>
      </c>
      <c r="I4774">
        <v>0.29854182655410599</v>
      </c>
      <c r="J4774">
        <v>0.96330472103004305</v>
      </c>
      <c r="K4774">
        <v>0.83082348108291604</v>
      </c>
      <c r="M4774" t="str">
        <f t="shared" si="148"/>
        <v>Medium</v>
      </c>
      <c r="O4774" t="s">
        <v>49</v>
      </c>
      <c r="P4774">
        <v>0.35911121964454701</v>
      </c>
    </row>
    <row r="4775" spans="8:16">
      <c r="H4775">
        <f t="shared" si="149"/>
        <v>4773</v>
      </c>
      <c r="I4775">
        <v>0.29777436684574099</v>
      </c>
      <c r="J4775">
        <v>0.96330472103004305</v>
      </c>
      <c r="K4775">
        <v>0.83092555403709401</v>
      </c>
      <c r="M4775" t="str">
        <f t="shared" si="148"/>
        <v>High</v>
      </c>
      <c r="O4775" t="s">
        <v>49</v>
      </c>
      <c r="P4775">
        <v>0.85544627904892001</v>
      </c>
    </row>
    <row r="4776" spans="8:16">
      <c r="H4776">
        <f t="shared" si="149"/>
        <v>4774</v>
      </c>
      <c r="I4776">
        <v>0.29777436684574099</v>
      </c>
      <c r="J4776">
        <v>0.96351931330472096</v>
      </c>
      <c r="K4776">
        <v>0.83097881078720104</v>
      </c>
      <c r="M4776" t="str">
        <f t="shared" si="148"/>
        <v>High</v>
      </c>
      <c r="O4776" t="s">
        <v>49</v>
      </c>
      <c r="P4776">
        <v>0.88409358263015703</v>
      </c>
    </row>
    <row r="4777" spans="8:16">
      <c r="H4777">
        <f t="shared" si="149"/>
        <v>4775</v>
      </c>
      <c r="I4777">
        <v>0.29700690713737499</v>
      </c>
      <c r="J4777">
        <v>0.96351931330472096</v>
      </c>
      <c r="K4777">
        <v>0.831072777509689</v>
      </c>
      <c r="M4777" t="str">
        <f t="shared" si="148"/>
        <v>High</v>
      </c>
      <c r="O4777" t="s">
        <v>49</v>
      </c>
      <c r="P4777">
        <v>0.90039002895355202</v>
      </c>
    </row>
    <row r="4778" spans="8:16">
      <c r="H4778">
        <f t="shared" si="149"/>
        <v>4776</v>
      </c>
      <c r="I4778">
        <v>0.29700690713737499</v>
      </c>
      <c r="J4778">
        <v>0.96373390557939898</v>
      </c>
      <c r="K4778">
        <v>0.83116331696510304</v>
      </c>
      <c r="M4778" t="str">
        <f t="shared" si="148"/>
        <v>Medium</v>
      </c>
      <c r="O4778" t="s">
        <v>49</v>
      </c>
      <c r="P4778">
        <v>0.24446474015712699</v>
      </c>
    </row>
    <row r="4779" spans="8:16">
      <c r="H4779">
        <f t="shared" si="149"/>
        <v>4777</v>
      </c>
      <c r="I4779">
        <v>0.29623944742900998</v>
      </c>
      <c r="J4779">
        <v>0.96373390557939898</v>
      </c>
      <c r="K4779">
        <v>0.83127361536026001</v>
      </c>
      <c r="M4779" t="str">
        <f t="shared" si="148"/>
        <v>Medium</v>
      </c>
      <c r="O4779" t="s">
        <v>49</v>
      </c>
      <c r="P4779">
        <v>0.48812848329544101</v>
      </c>
    </row>
    <row r="4780" spans="8:16">
      <c r="H4780">
        <f t="shared" si="149"/>
        <v>4778</v>
      </c>
      <c r="I4780">
        <v>0.29623944742900998</v>
      </c>
      <c r="J4780">
        <v>0.96394849785407699</v>
      </c>
      <c r="K4780">
        <v>0.83134669065475497</v>
      </c>
      <c r="M4780" t="str">
        <f t="shared" si="148"/>
        <v>High</v>
      </c>
      <c r="O4780" t="s">
        <v>49</v>
      </c>
      <c r="P4780">
        <v>0.90223759412765503</v>
      </c>
    </row>
    <row r="4781" spans="8:16">
      <c r="H4781">
        <f t="shared" si="149"/>
        <v>4779</v>
      </c>
      <c r="I4781">
        <v>0.29623944742900998</v>
      </c>
      <c r="J4781">
        <v>0.96416309012875501</v>
      </c>
      <c r="K4781">
        <v>0.83149263262748696</v>
      </c>
      <c r="M4781" t="str">
        <f t="shared" si="148"/>
        <v>High</v>
      </c>
      <c r="O4781" t="s">
        <v>49</v>
      </c>
      <c r="P4781">
        <v>0.912592053413391</v>
      </c>
    </row>
    <row r="4782" spans="8:16">
      <c r="H4782">
        <f t="shared" si="149"/>
        <v>4780</v>
      </c>
      <c r="I4782">
        <v>0.29547198772064498</v>
      </c>
      <c r="J4782">
        <v>0.96416309012875501</v>
      </c>
      <c r="K4782">
        <v>0.832138150930405</v>
      </c>
      <c r="M4782" t="str">
        <f t="shared" si="148"/>
        <v>Medium</v>
      </c>
      <c r="O4782" t="s">
        <v>49</v>
      </c>
      <c r="P4782">
        <v>0.40962401032447798</v>
      </c>
    </row>
    <row r="4783" spans="8:16">
      <c r="H4783">
        <f t="shared" si="149"/>
        <v>4781</v>
      </c>
      <c r="I4783">
        <v>0.29547198772064498</v>
      </c>
      <c r="J4783">
        <v>0.96437768240343302</v>
      </c>
      <c r="K4783">
        <v>0.83280134201049805</v>
      </c>
      <c r="M4783" t="str">
        <f t="shared" si="148"/>
        <v>Medium</v>
      </c>
      <c r="O4783" t="s">
        <v>49</v>
      </c>
      <c r="P4783">
        <v>0.33613809943199202</v>
      </c>
    </row>
    <row r="4784" spans="8:16">
      <c r="H4784">
        <f t="shared" si="149"/>
        <v>4782</v>
      </c>
      <c r="I4784">
        <v>0.29547198772064498</v>
      </c>
      <c r="J4784">
        <v>0.96459227467811204</v>
      </c>
      <c r="K4784">
        <v>0.83308234810829196</v>
      </c>
      <c r="M4784" t="str">
        <f t="shared" si="148"/>
        <v>Medium</v>
      </c>
      <c r="O4784" t="s">
        <v>49</v>
      </c>
      <c r="P4784">
        <v>0.52808463573455799</v>
      </c>
    </row>
    <row r="4785" spans="8:16">
      <c r="H4785">
        <f t="shared" si="149"/>
        <v>4783</v>
      </c>
      <c r="I4785">
        <v>0.29547198772064498</v>
      </c>
      <c r="J4785">
        <v>0.96480686695279005</v>
      </c>
      <c r="K4785">
        <v>0.83325213193893399</v>
      </c>
      <c r="M4785" t="str">
        <f t="shared" si="148"/>
        <v>High</v>
      </c>
      <c r="O4785" t="s">
        <v>49</v>
      </c>
      <c r="P4785">
        <v>0.80007612705230702</v>
      </c>
    </row>
    <row r="4786" spans="8:16">
      <c r="H4786">
        <f t="shared" si="149"/>
        <v>4784</v>
      </c>
      <c r="I4786">
        <v>0.29470452801227898</v>
      </c>
      <c r="J4786">
        <v>0.96480686695279005</v>
      </c>
      <c r="K4786">
        <v>0.83334651589393605</v>
      </c>
      <c r="M4786" t="str">
        <f t="shared" si="148"/>
        <v>Medium</v>
      </c>
      <c r="O4786" t="s">
        <v>49</v>
      </c>
      <c r="P4786">
        <v>0.48570212721824602</v>
      </c>
    </row>
    <row r="4787" spans="8:16">
      <c r="H4787">
        <f t="shared" si="149"/>
        <v>4785</v>
      </c>
      <c r="I4787">
        <v>0.29393706830391397</v>
      </c>
      <c r="J4787">
        <v>0.96480686695279005</v>
      </c>
      <c r="K4787">
        <v>0.83345484733581499</v>
      </c>
      <c r="M4787" t="str">
        <f t="shared" si="148"/>
        <v>Medium</v>
      </c>
      <c r="O4787" t="s">
        <v>49</v>
      </c>
      <c r="P4787">
        <v>0.45114490389823902</v>
      </c>
    </row>
    <row r="4788" spans="8:16">
      <c r="H4788">
        <f t="shared" si="149"/>
        <v>4786</v>
      </c>
      <c r="I4788">
        <v>0.29316960859554902</v>
      </c>
      <c r="J4788">
        <v>0.96480686695279005</v>
      </c>
      <c r="K4788">
        <v>0.83353537321090698</v>
      </c>
      <c r="M4788" t="str">
        <f t="shared" si="148"/>
        <v>Medium</v>
      </c>
      <c r="O4788" t="s">
        <v>49</v>
      </c>
      <c r="P4788">
        <v>0.250255256891251</v>
      </c>
    </row>
    <row r="4789" spans="8:16">
      <c r="H4789">
        <f t="shared" si="149"/>
        <v>4787</v>
      </c>
      <c r="I4789">
        <v>0.29240214888718302</v>
      </c>
      <c r="J4789">
        <v>0.96480686695279005</v>
      </c>
      <c r="K4789">
        <v>0.833668172359467</v>
      </c>
      <c r="M4789" t="str">
        <f t="shared" si="148"/>
        <v>Medium</v>
      </c>
      <c r="O4789" t="s">
        <v>49</v>
      </c>
      <c r="P4789">
        <v>0.25442859530448902</v>
      </c>
    </row>
    <row r="4790" spans="8:16">
      <c r="H4790">
        <f t="shared" si="149"/>
        <v>4788</v>
      </c>
      <c r="I4790">
        <v>0.29240214888718302</v>
      </c>
      <c r="J4790">
        <v>0.96502145922746796</v>
      </c>
      <c r="K4790">
        <v>0.83379751443862904</v>
      </c>
      <c r="M4790" t="str">
        <f t="shared" si="148"/>
        <v>Medium</v>
      </c>
      <c r="O4790" t="s">
        <v>49</v>
      </c>
      <c r="P4790">
        <v>0.28374752402305597</v>
      </c>
    </row>
    <row r="4791" spans="8:16">
      <c r="H4791">
        <f t="shared" si="149"/>
        <v>4789</v>
      </c>
      <c r="I4791">
        <v>0.29240214888718302</v>
      </c>
      <c r="J4791">
        <v>0.96523605150214598</v>
      </c>
      <c r="K4791">
        <v>0.83394804596900896</v>
      </c>
      <c r="M4791" t="str">
        <f t="shared" si="148"/>
        <v>High</v>
      </c>
      <c r="O4791" t="s">
        <v>49</v>
      </c>
      <c r="P4791">
        <v>0.91621172428131104</v>
      </c>
    </row>
    <row r="4792" spans="8:16">
      <c r="H4792">
        <f t="shared" si="149"/>
        <v>4790</v>
      </c>
      <c r="I4792">
        <v>0.29163468917881802</v>
      </c>
      <c r="J4792">
        <v>0.96523605150214598</v>
      </c>
      <c r="K4792">
        <v>0.83409604430198703</v>
      </c>
      <c r="M4792" t="str">
        <f t="shared" si="148"/>
        <v>High</v>
      </c>
      <c r="O4792" t="s">
        <v>49</v>
      </c>
      <c r="P4792">
        <v>0.89604955911636397</v>
      </c>
    </row>
    <row r="4793" spans="8:16">
      <c r="H4793">
        <f t="shared" si="149"/>
        <v>4791</v>
      </c>
      <c r="I4793">
        <v>0.29163468917881802</v>
      </c>
      <c r="J4793">
        <v>0.96545064377682399</v>
      </c>
      <c r="K4793">
        <v>0.83425647020339999</v>
      </c>
      <c r="M4793" t="str">
        <f t="shared" si="148"/>
        <v>High</v>
      </c>
      <c r="O4793" t="s">
        <v>49</v>
      </c>
      <c r="P4793">
        <v>0.91565984487533603</v>
      </c>
    </row>
    <row r="4794" spans="8:16">
      <c r="H4794">
        <f t="shared" si="149"/>
        <v>4792</v>
      </c>
      <c r="I4794">
        <v>0.29086722947045301</v>
      </c>
      <c r="J4794">
        <v>0.96545064377682399</v>
      </c>
      <c r="K4794">
        <v>0.83464071154594399</v>
      </c>
      <c r="M4794" t="str">
        <f t="shared" si="148"/>
        <v>Medium</v>
      </c>
      <c r="O4794" t="s">
        <v>49</v>
      </c>
      <c r="P4794">
        <v>0.442160815000534</v>
      </c>
    </row>
    <row r="4795" spans="8:16">
      <c r="H4795">
        <f t="shared" si="149"/>
        <v>4793</v>
      </c>
      <c r="I4795">
        <v>0.29086722947045301</v>
      </c>
      <c r="J4795">
        <v>0.96566523605150201</v>
      </c>
      <c r="K4795">
        <v>0.83506390452384904</v>
      </c>
      <c r="M4795" t="str">
        <f t="shared" si="148"/>
        <v>High</v>
      </c>
      <c r="O4795" t="s">
        <v>49</v>
      </c>
      <c r="P4795">
        <v>0.651408791542053</v>
      </c>
    </row>
    <row r="4796" spans="8:16">
      <c r="H4796">
        <f t="shared" si="149"/>
        <v>4794</v>
      </c>
      <c r="I4796">
        <v>0.29086722947045301</v>
      </c>
      <c r="J4796">
        <v>0.96587982832618002</v>
      </c>
      <c r="K4796">
        <v>0.83528238534927401</v>
      </c>
      <c r="M4796" t="str">
        <f t="shared" si="148"/>
        <v>Medium</v>
      </c>
      <c r="O4796" t="s">
        <v>49</v>
      </c>
      <c r="P4796">
        <v>0.24965910613536799</v>
      </c>
    </row>
    <row r="4797" spans="8:16">
      <c r="H4797">
        <f t="shared" si="149"/>
        <v>4795</v>
      </c>
      <c r="I4797">
        <v>0.29009976976208801</v>
      </c>
      <c r="J4797">
        <v>0.96587982832618002</v>
      </c>
      <c r="K4797">
        <v>0.83534127473831199</v>
      </c>
      <c r="M4797" t="str">
        <f t="shared" si="148"/>
        <v>Medium</v>
      </c>
      <c r="O4797" t="s">
        <v>49</v>
      </c>
      <c r="P4797">
        <v>0.41917797923088101</v>
      </c>
    </row>
    <row r="4798" spans="8:16">
      <c r="H4798">
        <f t="shared" si="149"/>
        <v>4796</v>
      </c>
      <c r="I4798">
        <v>0.29009976976208801</v>
      </c>
      <c r="J4798">
        <v>0.96609442060085804</v>
      </c>
      <c r="K4798">
        <v>0.83540317416191101</v>
      </c>
      <c r="M4798" t="str">
        <f t="shared" si="148"/>
        <v>Medium</v>
      </c>
      <c r="O4798" t="s">
        <v>49</v>
      </c>
      <c r="P4798">
        <v>0.438576549291611</v>
      </c>
    </row>
    <row r="4799" spans="8:16">
      <c r="H4799">
        <f t="shared" si="149"/>
        <v>4797</v>
      </c>
      <c r="I4799">
        <v>0.28933231005372201</v>
      </c>
      <c r="J4799">
        <v>0.96609442060085804</v>
      </c>
      <c r="K4799">
        <v>0.83552157878875699</v>
      </c>
      <c r="M4799" t="str">
        <f t="shared" si="148"/>
        <v>High</v>
      </c>
      <c r="O4799" t="s">
        <v>49</v>
      </c>
      <c r="P4799">
        <v>0.83559888601303101</v>
      </c>
    </row>
    <row r="4800" spans="8:16">
      <c r="H4800">
        <f t="shared" si="149"/>
        <v>4798</v>
      </c>
      <c r="I4800">
        <v>0.288564850345357</v>
      </c>
      <c r="J4800">
        <v>0.96609442060085804</v>
      </c>
      <c r="K4800">
        <v>0.835944503545761</v>
      </c>
      <c r="M4800" t="str">
        <f t="shared" si="148"/>
        <v>Medium</v>
      </c>
      <c r="O4800" t="s">
        <v>49</v>
      </c>
      <c r="P4800">
        <v>0.33783745765686002</v>
      </c>
    </row>
    <row r="4801" spans="8:16">
      <c r="H4801">
        <f t="shared" si="149"/>
        <v>4799</v>
      </c>
      <c r="I4801">
        <v>0.287797390636992</v>
      </c>
      <c r="J4801">
        <v>0.96609442060085804</v>
      </c>
      <c r="K4801">
        <v>0.83636984229087796</v>
      </c>
      <c r="M4801" t="str">
        <f t="shared" si="148"/>
        <v>High</v>
      </c>
      <c r="O4801" t="s">
        <v>49</v>
      </c>
      <c r="P4801">
        <v>0.68831264972686801</v>
      </c>
    </row>
    <row r="4802" spans="8:16">
      <c r="H4802">
        <f t="shared" si="149"/>
        <v>4800</v>
      </c>
      <c r="I4802">
        <v>0.287797390636992</v>
      </c>
      <c r="J4802">
        <v>0.96630901287553606</v>
      </c>
      <c r="K4802">
        <v>0.83646440505981401</v>
      </c>
      <c r="M4802" t="str">
        <f t="shared" si="148"/>
        <v>Medium</v>
      </c>
      <c r="O4802" t="s">
        <v>49</v>
      </c>
      <c r="P4802">
        <v>0.47153311967849698</v>
      </c>
    </row>
    <row r="4803" spans="8:16">
      <c r="H4803">
        <f t="shared" si="149"/>
        <v>4801</v>
      </c>
      <c r="I4803">
        <v>0.287029930928626</v>
      </c>
      <c r="J4803">
        <v>0.96630901287553606</v>
      </c>
      <c r="K4803">
        <v>0.83670288324356101</v>
      </c>
      <c r="M4803" t="str">
        <f t="shared" ref="M4803:M4866" si="150">IF(P4803&gt;=$C$10,"High",IF(P4803&lt;=$C$15,"Low","Medium"))</f>
        <v>High</v>
      </c>
      <c r="O4803" t="s">
        <v>49</v>
      </c>
      <c r="P4803">
        <v>0.91805696487426802</v>
      </c>
    </row>
    <row r="4804" spans="8:16">
      <c r="H4804">
        <f t="shared" si="149"/>
        <v>4802</v>
      </c>
      <c r="I4804">
        <v>0.28626247122026099</v>
      </c>
      <c r="J4804">
        <v>0.96630901287553606</v>
      </c>
      <c r="K4804">
        <v>0.83699339628219604</v>
      </c>
      <c r="M4804" t="str">
        <f t="shared" si="150"/>
        <v>Medium</v>
      </c>
      <c r="O4804" t="s">
        <v>49</v>
      </c>
      <c r="P4804">
        <v>0.30085355043411299</v>
      </c>
    </row>
    <row r="4805" spans="8:16">
      <c r="H4805">
        <f t="shared" ref="H4805:H4868" si="151">H4804+1</f>
        <v>4803</v>
      </c>
      <c r="I4805">
        <v>0.28549501151189599</v>
      </c>
      <c r="J4805">
        <v>0.96630901287553606</v>
      </c>
      <c r="K4805">
        <v>0.83717414736747697</v>
      </c>
      <c r="M4805" t="str">
        <f t="shared" si="150"/>
        <v>High</v>
      </c>
      <c r="O4805" t="s">
        <v>49</v>
      </c>
      <c r="P4805">
        <v>0.722420513629913</v>
      </c>
    </row>
    <row r="4806" spans="8:16">
      <c r="H4806">
        <f t="shared" si="151"/>
        <v>4804</v>
      </c>
      <c r="I4806">
        <v>0.28472755180352999</v>
      </c>
      <c r="J4806">
        <v>0.96630901287553606</v>
      </c>
      <c r="K4806">
        <v>0.83733883500099204</v>
      </c>
      <c r="M4806" t="str">
        <f t="shared" si="150"/>
        <v>Medium</v>
      </c>
      <c r="O4806" t="s">
        <v>49</v>
      </c>
      <c r="P4806">
        <v>0.32055544853210399</v>
      </c>
    </row>
    <row r="4807" spans="8:16">
      <c r="H4807">
        <f t="shared" si="151"/>
        <v>4805</v>
      </c>
      <c r="I4807">
        <v>0.28396009209516498</v>
      </c>
      <c r="J4807">
        <v>0.96630901287553606</v>
      </c>
      <c r="K4807">
        <v>0.83739364147186302</v>
      </c>
      <c r="M4807" t="str">
        <f t="shared" si="150"/>
        <v>Medium</v>
      </c>
      <c r="O4807" t="s">
        <v>49</v>
      </c>
      <c r="P4807">
        <v>0.47991427779197698</v>
      </c>
    </row>
    <row r="4808" spans="8:16">
      <c r="H4808">
        <f t="shared" si="151"/>
        <v>4806</v>
      </c>
      <c r="I4808">
        <v>0.28396009209516498</v>
      </c>
      <c r="J4808">
        <v>0.96652360515021496</v>
      </c>
      <c r="K4808">
        <v>0.83755150437354997</v>
      </c>
      <c r="M4808" t="str">
        <f t="shared" si="150"/>
        <v>Medium</v>
      </c>
      <c r="O4808" t="s">
        <v>49</v>
      </c>
      <c r="P4808">
        <v>0.24259480834007299</v>
      </c>
    </row>
    <row r="4809" spans="8:16">
      <c r="H4809">
        <f t="shared" si="151"/>
        <v>4807</v>
      </c>
      <c r="I4809">
        <v>0.28319263238679998</v>
      </c>
      <c r="J4809">
        <v>0.96652360515021496</v>
      </c>
      <c r="K4809">
        <v>0.83776473999023404</v>
      </c>
      <c r="M4809" t="str">
        <f t="shared" si="150"/>
        <v>High</v>
      </c>
      <c r="O4809" t="s">
        <v>49</v>
      </c>
      <c r="P4809">
        <v>0.91621172428131104</v>
      </c>
    </row>
    <row r="4810" spans="8:16">
      <c r="H4810">
        <f t="shared" si="151"/>
        <v>4808</v>
      </c>
      <c r="I4810">
        <v>0.28319263238679998</v>
      </c>
      <c r="J4810">
        <v>0.96673819742489298</v>
      </c>
      <c r="K4810">
        <v>0.83824047446250904</v>
      </c>
      <c r="M4810" t="str">
        <f t="shared" si="150"/>
        <v>High</v>
      </c>
      <c r="O4810" t="s">
        <v>49</v>
      </c>
      <c r="P4810">
        <v>0.62429684400558505</v>
      </c>
    </row>
    <row r="4811" spans="8:16">
      <c r="H4811">
        <f t="shared" si="151"/>
        <v>4809</v>
      </c>
      <c r="I4811">
        <v>0.28319263238679998</v>
      </c>
      <c r="J4811">
        <v>0.96695278969957099</v>
      </c>
      <c r="K4811">
        <v>0.83867365121841397</v>
      </c>
      <c r="M4811" t="str">
        <f t="shared" si="150"/>
        <v>Medium</v>
      </c>
      <c r="O4811" t="s">
        <v>49</v>
      </c>
      <c r="P4811">
        <v>0.45926845073700001</v>
      </c>
    </row>
    <row r="4812" spans="8:16">
      <c r="H4812">
        <f t="shared" si="151"/>
        <v>4810</v>
      </c>
      <c r="I4812">
        <v>0.28319263238679998</v>
      </c>
      <c r="J4812">
        <v>0.96716738197424901</v>
      </c>
      <c r="K4812">
        <v>0.83870938420295704</v>
      </c>
      <c r="M4812" t="str">
        <f t="shared" si="150"/>
        <v>Medium</v>
      </c>
      <c r="O4812" t="s">
        <v>49</v>
      </c>
      <c r="P4812">
        <v>0.41877928376197798</v>
      </c>
    </row>
    <row r="4813" spans="8:16">
      <c r="H4813">
        <f t="shared" si="151"/>
        <v>4811</v>
      </c>
      <c r="I4813">
        <v>0.28242517267843398</v>
      </c>
      <c r="J4813">
        <v>0.96716738197424901</v>
      </c>
      <c r="K4813">
        <v>0.83897948265075695</v>
      </c>
      <c r="M4813" t="str">
        <f t="shared" si="150"/>
        <v>High</v>
      </c>
      <c r="O4813" t="s">
        <v>49</v>
      </c>
      <c r="P4813">
        <v>0.89588344097137496</v>
      </c>
    </row>
    <row r="4814" spans="8:16">
      <c r="H4814">
        <f t="shared" si="151"/>
        <v>4812</v>
      </c>
      <c r="I4814">
        <v>0.28165771297006897</v>
      </c>
      <c r="J4814">
        <v>0.96716738197424901</v>
      </c>
      <c r="K4814">
        <v>0.83952715992927596</v>
      </c>
      <c r="M4814" t="str">
        <f t="shared" si="150"/>
        <v>Medium</v>
      </c>
      <c r="O4814" t="s">
        <v>49</v>
      </c>
      <c r="P4814">
        <v>0.49572598934173601</v>
      </c>
    </row>
    <row r="4815" spans="8:16">
      <c r="H4815">
        <f t="shared" si="151"/>
        <v>4813</v>
      </c>
      <c r="I4815">
        <v>0.28089025326170403</v>
      </c>
      <c r="J4815">
        <v>0.96716738197424901</v>
      </c>
      <c r="K4815">
        <v>0.839853376150131</v>
      </c>
      <c r="M4815" t="str">
        <f t="shared" si="150"/>
        <v>High</v>
      </c>
      <c r="O4815" t="s">
        <v>49</v>
      </c>
      <c r="P4815">
        <v>0.70075768232345603</v>
      </c>
    </row>
    <row r="4816" spans="8:16">
      <c r="H4816">
        <f t="shared" si="151"/>
        <v>4814</v>
      </c>
      <c r="I4816">
        <v>0.28012279355333802</v>
      </c>
      <c r="J4816">
        <v>0.96738197424892702</v>
      </c>
      <c r="K4816">
        <v>0.83997195959091198</v>
      </c>
      <c r="M4816" t="str">
        <f t="shared" si="150"/>
        <v>High</v>
      </c>
      <c r="O4816" t="s">
        <v>49</v>
      </c>
      <c r="P4816">
        <v>0.61126965284347501</v>
      </c>
    </row>
    <row r="4817" spans="8:16">
      <c r="H4817">
        <f t="shared" si="151"/>
        <v>4815</v>
      </c>
      <c r="I4817">
        <v>0.27935533384497302</v>
      </c>
      <c r="J4817">
        <v>0.96738197424892702</v>
      </c>
      <c r="K4817">
        <v>0.84024170041084301</v>
      </c>
      <c r="M4817" t="str">
        <f t="shared" si="150"/>
        <v>Medium</v>
      </c>
      <c r="O4817" t="s">
        <v>49</v>
      </c>
      <c r="P4817">
        <v>0.30627650022506703</v>
      </c>
    </row>
    <row r="4818" spans="8:16">
      <c r="H4818">
        <f t="shared" si="151"/>
        <v>4816</v>
      </c>
      <c r="I4818">
        <v>0.27858787413660802</v>
      </c>
      <c r="J4818">
        <v>0.96738197424892702</v>
      </c>
      <c r="K4818">
        <v>0.84042602777481101</v>
      </c>
      <c r="M4818" t="str">
        <f t="shared" si="150"/>
        <v>Medium</v>
      </c>
      <c r="O4818" t="s">
        <v>49</v>
      </c>
      <c r="P4818">
        <v>0.23961523175239599</v>
      </c>
    </row>
    <row r="4819" spans="8:16">
      <c r="H4819">
        <f t="shared" si="151"/>
        <v>4817</v>
      </c>
      <c r="I4819">
        <v>0.27858787413660802</v>
      </c>
      <c r="J4819">
        <v>0.96759656652360504</v>
      </c>
      <c r="K4819">
        <v>0.84065166115760803</v>
      </c>
      <c r="M4819" t="str">
        <f t="shared" si="150"/>
        <v>Medium</v>
      </c>
      <c r="O4819" t="s">
        <v>49</v>
      </c>
      <c r="P4819">
        <v>0.40879023075103799</v>
      </c>
    </row>
    <row r="4820" spans="8:16">
      <c r="H4820">
        <f t="shared" si="151"/>
        <v>4818</v>
      </c>
      <c r="I4820">
        <v>0.27858787413660802</v>
      </c>
      <c r="J4820">
        <v>0.96781115879828306</v>
      </c>
      <c r="K4820">
        <v>0.840903639793396</v>
      </c>
      <c r="M4820" t="str">
        <f t="shared" si="150"/>
        <v>Medium</v>
      </c>
      <c r="O4820" t="s">
        <v>49</v>
      </c>
      <c r="P4820">
        <v>0.44654411077499401</v>
      </c>
    </row>
    <row r="4821" spans="8:16">
      <c r="H4821">
        <f t="shared" si="151"/>
        <v>4819</v>
      </c>
      <c r="I4821">
        <v>0.27782041442824301</v>
      </c>
      <c r="J4821">
        <v>0.96781115879828306</v>
      </c>
      <c r="K4821">
        <v>0.84117096662521396</v>
      </c>
      <c r="M4821" t="str">
        <f t="shared" si="150"/>
        <v>Medium</v>
      </c>
      <c r="O4821" t="s">
        <v>49</v>
      </c>
      <c r="P4821">
        <v>0.37156343460083002</v>
      </c>
    </row>
    <row r="4822" spans="8:16">
      <c r="H4822">
        <f t="shared" si="151"/>
        <v>4820</v>
      </c>
      <c r="I4822">
        <v>0.27782041442824301</v>
      </c>
      <c r="J4822">
        <v>0.96802575107296096</v>
      </c>
      <c r="K4822">
        <v>0.84142398834228505</v>
      </c>
      <c r="M4822" t="str">
        <f t="shared" si="150"/>
        <v>Medium</v>
      </c>
      <c r="O4822" t="s">
        <v>49</v>
      </c>
      <c r="P4822">
        <v>0.209498286247253</v>
      </c>
    </row>
    <row r="4823" spans="8:16">
      <c r="H4823">
        <f t="shared" si="151"/>
        <v>4821</v>
      </c>
      <c r="I4823">
        <v>0.27705295471987701</v>
      </c>
      <c r="J4823">
        <v>0.96802575107296096</v>
      </c>
      <c r="K4823">
        <v>0.84150820970535301</v>
      </c>
      <c r="M4823" t="str">
        <f t="shared" si="150"/>
        <v>High</v>
      </c>
      <c r="O4823" t="s">
        <v>49</v>
      </c>
      <c r="P4823">
        <v>0.63067668676376298</v>
      </c>
    </row>
    <row r="4824" spans="8:16">
      <c r="H4824">
        <f t="shared" si="151"/>
        <v>4822</v>
      </c>
      <c r="I4824">
        <v>0.27705295471987701</v>
      </c>
      <c r="J4824">
        <v>0.96824034334763998</v>
      </c>
      <c r="K4824">
        <v>0.841591477394104</v>
      </c>
      <c r="M4824" t="str">
        <f t="shared" si="150"/>
        <v>High</v>
      </c>
      <c r="O4824" t="s">
        <v>49</v>
      </c>
      <c r="P4824">
        <v>0.91379559040069602</v>
      </c>
    </row>
    <row r="4825" spans="8:16">
      <c r="H4825">
        <f t="shared" si="151"/>
        <v>4823</v>
      </c>
      <c r="I4825">
        <v>0.27628549501151201</v>
      </c>
      <c r="J4825">
        <v>0.96824034334763998</v>
      </c>
      <c r="K4825">
        <v>0.841778784990311</v>
      </c>
      <c r="M4825" t="str">
        <f t="shared" si="150"/>
        <v>High</v>
      </c>
      <c r="O4825" t="s">
        <v>49</v>
      </c>
      <c r="P4825">
        <v>0.58592259883880604</v>
      </c>
    </row>
    <row r="4826" spans="8:16">
      <c r="H4826">
        <f t="shared" si="151"/>
        <v>4824</v>
      </c>
      <c r="I4826">
        <v>0.275518035303147</v>
      </c>
      <c r="J4826">
        <v>0.96824034334763998</v>
      </c>
      <c r="K4826">
        <v>0.84212499856948897</v>
      </c>
      <c r="M4826" t="str">
        <f t="shared" si="150"/>
        <v>Medium</v>
      </c>
      <c r="O4826" t="s">
        <v>49</v>
      </c>
      <c r="P4826">
        <v>0.26953873038291898</v>
      </c>
    </row>
    <row r="4827" spans="8:16">
      <c r="H4827">
        <f t="shared" si="151"/>
        <v>4825</v>
      </c>
      <c r="I4827">
        <v>0.274750575594781</v>
      </c>
      <c r="J4827">
        <v>0.96824034334763998</v>
      </c>
      <c r="K4827">
        <v>0.84259507060050998</v>
      </c>
      <c r="M4827" t="str">
        <f t="shared" si="150"/>
        <v>Medium</v>
      </c>
      <c r="O4827" t="s">
        <v>49</v>
      </c>
      <c r="P4827">
        <v>0.231608346104622</v>
      </c>
    </row>
    <row r="4828" spans="8:16">
      <c r="H4828">
        <f t="shared" si="151"/>
        <v>4826</v>
      </c>
      <c r="I4828">
        <v>0.273983115886416</v>
      </c>
      <c r="J4828">
        <v>0.96824034334763998</v>
      </c>
      <c r="K4828">
        <v>0.84309694170951799</v>
      </c>
      <c r="M4828" t="str">
        <f t="shared" si="150"/>
        <v>High</v>
      </c>
      <c r="O4828" t="s">
        <v>49</v>
      </c>
      <c r="P4828">
        <v>0.89399510622024503</v>
      </c>
    </row>
    <row r="4829" spans="8:16">
      <c r="H4829">
        <f t="shared" si="151"/>
        <v>4827</v>
      </c>
      <c r="I4829">
        <v>0.27321565617805099</v>
      </c>
      <c r="J4829">
        <v>0.96824034334763998</v>
      </c>
      <c r="K4829">
        <v>0.84331229329109203</v>
      </c>
      <c r="M4829" t="str">
        <f t="shared" si="150"/>
        <v>Medium</v>
      </c>
      <c r="O4829" t="s">
        <v>49</v>
      </c>
      <c r="P4829">
        <v>0.51637095212936401</v>
      </c>
    </row>
    <row r="4830" spans="8:16">
      <c r="H4830">
        <f t="shared" si="151"/>
        <v>4828</v>
      </c>
      <c r="I4830">
        <v>0.27244819646968499</v>
      </c>
      <c r="J4830">
        <v>0.96824034334763998</v>
      </c>
      <c r="K4830">
        <v>0.84332531690597501</v>
      </c>
      <c r="M4830" t="str">
        <f t="shared" si="150"/>
        <v>Medium</v>
      </c>
      <c r="O4830" t="s">
        <v>49</v>
      </c>
      <c r="P4830">
        <v>0.28665754199027998</v>
      </c>
    </row>
    <row r="4831" spans="8:16">
      <c r="H4831">
        <f t="shared" si="151"/>
        <v>4829</v>
      </c>
      <c r="I4831">
        <v>0.27168073676131999</v>
      </c>
      <c r="J4831">
        <v>0.96824034334763998</v>
      </c>
      <c r="K4831">
        <v>0.84340015053749096</v>
      </c>
      <c r="M4831" t="str">
        <f t="shared" si="150"/>
        <v>High</v>
      </c>
      <c r="O4831" t="s">
        <v>49</v>
      </c>
      <c r="P4831">
        <v>0.61556482315063499</v>
      </c>
    </row>
    <row r="4832" spans="8:16">
      <c r="H4832">
        <f t="shared" si="151"/>
        <v>4830</v>
      </c>
      <c r="I4832">
        <v>0.27091327705295498</v>
      </c>
      <c r="J4832">
        <v>0.96824034334763998</v>
      </c>
      <c r="K4832">
        <v>0.843493431806564</v>
      </c>
      <c r="M4832" t="str">
        <f t="shared" si="150"/>
        <v>Medium</v>
      </c>
      <c r="O4832" t="s">
        <v>49</v>
      </c>
      <c r="P4832">
        <v>0.51116436719894398</v>
      </c>
    </row>
    <row r="4833" spans="8:16">
      <c r="H4833">
        <f t="shared" si="151"/>
        <v>4831</v>
      </c>
      <c r="I4833">
        <v>0.27014581734458898</v>
      </c>
      <c r="J4833">
        <v>0.96824034334763998</v>
      </c>
      <c r="K4833">
        <v>0.84355396032333396</v>
      </c>
      <c r="M4833" t="str">
        <f t="shared" si="150"/>
        <v>High</v>
      </c>
      <c r="O4833" t="s">
        <v>49</v>
      </c>
      <c r="P4833">
        <v>0.91467249393463101</v>
      </c>
    </row>
    <row r="4834" spans="8:16">
      <c r="H4834">
        <f t="shared" si="151"/>
        <v>4832</v>
      </c>
      <c r="I4834">
        <v>0.26937835763622398</v>
      </c>
      <c r="J4834">
        <v>0.96824034334763998</v>
      </c>
      <c r="K4834">
        <v>0.843594670295715</v>
      </c>
      <c r="M4834" t="str">
        <f t="shared" si="150"/>
        <v>High</v>
      </c>
      <c r="O4834" t="s">
        <v>49</v>
      </c>
      <c r="P4834">
        <v>0.87702333927154497</v>
      </c>
    </row>
    <row r="4835" spans="8:16">
      <c r="H4835">
        <f t="shared" si="151"/>
        <v>4833</v>
      </c>
      <c r="I4835">
        <v>0.26937835763622398</v>
      </c>
      <c r="J4835">
        <v>0.96845493562231799</v>
      </c>
      <c r="K4835">
        <v>0.84360629320144698</v>
      </c>
      <c r="M4835" t="str">
        <f t="shared" si="150"/>
        <v>High</v>
      </c>
      <c r="O4835" t="s">
        <v>49</v>
      </c>
      <c r="P4835">
        <v>0.86845517158508301</v>
      </c>
    </row>
    <row r="4836" spans="8:16">
      <c r="H4836">
        <f t="shared" si="151"/>
        <v>4834</v>
      </c>
      <c r="I4836">
        <v>0.26861089792785903</v>
      </c>
      <c r="J4836">
        <v>0.96845493562231799</v>
      </c>
      <c r="K4836">
        <v>0.84399938583374001</v>
      </c>
      <c r="M4836" t="str">
        <f t="shared" si="150"/>
        <v>High</v>
      </c>
      <c r="O4836" t="s">
        <v>49</v>
      </c>
      <c r="P4836">
        <v>0.80384951829910301</v>
      </c>
    </row>
    <row r="4837" spans="8:16">
      <c r="H4837">
        <f t="shared" si="151"/>
        <v>4835</v>
      </c>
      <c r="I4837">
        <v>0.26784343821949302</v>
      </c>
      <c r="J4837">
        <v>0.96845493562231799</v>
      </c>
      <c r="K4837">
        <v>0.84440186619758595</v>
      </c>
      <c r="M4837" t="str">
        <f t="shared" si="150"/>
        <v>Medium</v>
      </c>
      <c r="O4837" t="s">
        <v>49</v>
      </c>
      <c r="P4837">
        <v>0.51888394355773904</v>
      </c>
    </row>
    <row r="4838" spans="8:16">
      <c r="H4838">
        <f t="shared" si="151"/>
        <v>4836</v>
      </c>
      <c r="I4838">
        <v>0.26707597851112802</v>
      </c>
      <c r="J4838">
        <v>0.96845493562231799</v>
      </c>
      <c r="K4838">
        <v>0.84447610378265403</v>
      </c>
      <c r="M4838" t="str">
        <f t="shared" si="150"/>
        <v>High</v>
      </c>
      <c r="O4838" t="s">
        <v>49</v>
      </c>
      <c r="P4838">
        <v>0.76222842931747403</v>
      </c>
    </row>
    <row r="4839" spans="8:16">
      <c r="H4839">
        <f t="shared" si="151"/>
        <v>4837</v>
      </c>
      <c r="I4839">
        <v>0.26630851880276302</v>
      </c>
      <c r="J4839">
        <v>0.96845493562231799</v>
      </c>
      <c r="K4839">
        <v>0.84454956650733903</v>
      </c>
      <c r="M4839" t="str">
        <f t="shared" si="150"/>
        <v>Medium</v>
      </c>
      <c r="O4839" t="s">
        <v>49</v>
      </c>
      <c r="P4839">
        <v>0.54207980632782005</v>
      </c>
    </row>
    <row r="4840" spans="8:16">
      <c r="H4840">
        <f t="shared" si="151"/>
        <v>4838</v>
      </c>
      <c r="I4840">
        <v>0.26630851880276302</v>
      </c>
      <c r="J4840">
        <v>0.96866952789699601</v>
      </c>
      <c r="K4840">
        <v>0.84464618563652005</v>
      </c>
      <c r="M4840" t="str">
        <f t="shared" si="150"/>
        <v>High</v>
      </c>
      <c r="O4840" t="s">
        <v>49</v>
      </c>
      <c r="P4840">
        <v>0.86070638895034801</v>
      </c>
    </row>
    <row r="4841" spans="8:16">
      <c r="H4841">
        <f t="shared" si="151"/>
        <v>4839</v>
      </c>
      <c r="I4841">
        <v>0.26554105909439801</v>
      </c>
      <c r="J4841">
        <v>0.96866952789699601</v>
      </c>
      <c r="K4841">
        <v>0.84484434127807595</v>
      </c>
      <c r="M4841" t="str">
        <f t="shared" si="150"/>
        <v>High</v>
      </c>
      <c r="O4841" t="s">
        <v>49</v>
      </c>
      <c r="P4841">
        <v>0.60209608078002896</v>
      </c>
    </row>
    <row r="4842" spans="8:16">
      <c r="H4842">
        <f t="shared" si="151"/>
        <v>4840</v>
      </c>
      <c r="I4842">
        <v>0.26554105909439801</v>
      </c>
      <c r="J4842">
        <v>0.96909871244635204</v>
      </c>
      <c r="K4842">
        <v>0.84505239129066501</v>
      </c>
      <c r="M4842" t="str">
        <f t="shared" si="150"/>
        <v>Medium</v>
      </c>
      <c r="O4842" t="s">
        <v>49</v>
      </c>
      <c r="P4842">
        <v>0.42128524184227001</v>
      </c>
    </row>
    <row r="4843" spans="8:16">
      <c r="H4843">
        <f t="shared" si="151"/>
        <v>4841</v>
      </c>
      <c r="I4843">
        <v>0.26554105909439801</v>
      </c>
      <c r="J4843">
        <v>0.96931330472102994</v>
      </c>
      <c r="K4843">
        <v>0.84529727697372403</v>
      </c>
      <c r="M4843" t="str">
        <f t="shared" si="150"/>
        <v>High</v>
      </c>
      <c r="O4843" t="s">
        <v>49</v>
      </c>
      <c r="P4843">
        <v>0.63040131330490101</v>
      </c>
    </row>
    <row r="4844" spans="8:16">
      <c r="H4844">
        <f t="shared" si="151"/>
        <v>4842</v>
      </c>
      <c r="I4844">
        <v>0.26554105909439801</v>
      </c>
      <c r="J4844">
        <v>0.96952789699570796</v>
      </c>
      <c r="K4844">
        <v>0.84562513232231096</v>
      </c>
      <c r="M4844" t="str">
        <f t="shared" si="150"/>
        <v>High</v>
      </c>
      <c r="O4844" t="s">
        <v>49</v>
      </c>
      <c r="P4844">
        <v>0.87648999691009499</v>
      </c>
    </row>
    <row r="4845" spans="8:16">
      <c r="H4845">
        <f t="shared" si="151"/>
        <v>4843</v>
      </c>
      <c r="I4845">
        <v>0.26554105909439801</v>
      </c>
      <c r="J4845">
        <v>0.96974248927038598</v>
      </c>
      <c r="K4845">
        <v>0.84580081701278698</v>
      </c>
      <c r="M4845" t="str">
        <f t="shared" si="150"/>
        <v>High</v>
      </c>
      <c r="O4845" t="s">
        <v>49</v>
      </c>
      <c r="P4845">
        <v>0.91565984487533603</v>
      </c>
    </row>
    <row r="4846" spans="8:16">
      <c r="H4846">
        <f t="shared" si="151"/>
        <v>4844</v>
      </c>
      <c r="I4846">
        <v>0.26477359938603201</v>
      </c>
      <c r="J4846">
        <v>0.96974248927038598</v>
      </c>
      <c r="K4846">
        <v>0.84582343697547901</v>
      </c>
      <c r="M4846" t="str">
        <f t="shared" si="150"/>
        <v>High</v>
      </c>
      <c r="O4846" t="s">
        <v>49</v>
      </c>
      <c r="P4846">
        <v>0.84472411870956399</v>
      </c>
    </row>
    <row r="4847" spans="8:16">
      <c r="H4847">
        <f t="shared" si="151"/>
        <v>4845</v>
      </c>
      <c r="I4847">
        <v>0.26477359938603201</v>
      </c>
      <c r="J4847">
        <v>0.96995708154506399</v>
      </c>
      <c r="K4847">
        <v>0.84587448835372903</v>
      </c>
      <c r="M4847" t="str">
        <f t="shared" si="150"/>
        <v>Medium</v>
      </c>
      <c r="O4847" t="s">
        <v>49</v>
      </c>
      <c r="P4847">
        <v>0.21677383780479401</v>
      </c>
    </row>
    <row r="4848" spans="8:16">
      <c r="H4848">
        <f t="shared" si="151"/>
        <v>4846</v>
      </c>
      <c r="I4848">
        <v>0.26400613967766701</v>
      </c>
      <c r="J4848">
        <v>0.96995708154506399</v>
      </c>
      <c r="K4848">
        <v>0.84609499573707603</v>
      </c>
      <c r="M4848" t="str">
        <f t="shared" si="150"/>
        <v>Medium</v>
      </c>
      <c r="O4848" t="s">
        <v>49</v>
      </c>
      <c r="P4848">
        <v>0.197240620851517</v>
      </c>
    </row>
    <row r="4849" spans="8:16">
      <c r="H4849">
        <f t="shared" si="151"/>
        <v>4847</v>
      </c>
      <c r="I4849">
        <v>0.26400613967766701</v>
      </c>
      <c r="J4849">
        <v>0.97017167381974201</v>
      </c>
      <c r="K4849">
        <v>0.84628829360008195</v>
      </c>
      <c r="M4849" t="str">
        <f t="shared" si="150"/>
        <v>Medium</v>
      </c>
      <c r="O4849" t="s">
        <v>49</v>
      </c>
      <c r="P4849">
        <v>0.381948411464691</v>
      </c>
    </row>
    <row r="4850" spans="8:16">
      <c r="H4850">
        <f t="shared" si="151"/>
        <v>4848</v>
      </c>
      <c r="I4850">
        <v>0.26400613967766701</v>
      </c>
      <c r="J4850">
        <v>0.97038626609442102</v>
      </c>
      <c r="K4850">
        <v>0.84634384512901295</v>
      </c>
      <c r="M4850" t="str">
        <f t="shared" si="150"/>
        <v>High</v>
      </c>
      <c r="O4850" t="s">
        <v>49</v>
      </c>
      <c r="P4850">
        <v>0.90148460865020796</v>
      </c>
    </row>
    <row r="4851" spans="8:16">
      <c r="H4851">
        <f t="shared" si="151"/>
        <v>4849</v>
      </c>
      <c r="I4851">
        <v>0.26400613967766701</v>
      </c>
      <c r="J4851">
        <v>0.97060085836909904</v>
      </c>
      <c r="K4851">
        <v>0.84648057818412803</v>
      </c>
      <c r="M4851" t="str">
        <f t="shared" si="150"/>
        <v>High</v>
      </c>
      <c r="O4851" t="s">
        <v>49</v>
      </c>
      <c r="P4851">
        <v>0.74274945259094205</v>
      </c>
    </row>
    <row r="4852" spans="8:16">
      <c r="H4852">
        <f t="shared" si="151"/>
        <v>4850</v>
      </c>
      <c r="I4852">
        <v>0.263238679969302</v>
      </c>
      <c r="J4852">
        <v>0.97060085836909904</v>
      </c>
      <c r="K4852">
        <v>0.84661120176315297</v>
      </c>
      <c r="M4852" t="str">
        <f t="shared" si="150"/>
        <v>Medium</v>
      </c>
      <c r="O4852" t="s">
        <v>49</v>
      </c>
      <c r="P4852">
        <v>0.47929742932319602</v>
      </c>
    </row>
    <row r="4853" spans="8:16">
      <c r="H4853">
        <f t="shared" si="151"/>
        <v>4851</v>
      </c>
      <c r="I4853">
        <v>0.262471220260936</v>
      </c>
      <c r="J4853">
        <v>0.97060085836909904</v>
      </c>
      <c r="K4853">
        <v>0.84667527675628695</v>
      </c>
      <c r="M4853" t="str">
        <f t="shared" si="150"/>
        <v>Medium</v>
      </c>
      <c r="O4853" t="s">
        <v>49</v>
      </c>
      <c r="P4853">
        <v>0.52423709630966198</v>
      </c>
    </row>
    <row r="4854" spans="8:16">
      <c r="H4854">
        <f t="shared" si="151"/>
        <v>4852</v>
      </c>
      <c r="I4854">
        <v>0.261703760552571</v>
      </c>
      <c r="J4854">
        <v>0.97060085836909904</v>
      </c>
      <c r="K4854">
        <v>0.84695222973823503</v>
      </c>
      <c r="M4854" t="str">
        <f t="shared" si="150"/>
        <v>High</v>
      </c>
      <c r="O4854" t="s">
        <v>49</v>
      </c>
      <c r="P4854">
        <v>0.91111397743225098</v>
      </c>
    </row>
    <row r="4855" spans="8:16">
      <c r="H4855">
        <f t="shared" si="151"/>
        <v>4853</v>
      </c>
      <c r="I4855">
        <v>0.261703760552571</v>
      </c>
      <c r="J4855">
        <v>0.97081545064377694</v>
      </c>
      <c r="K4855">
        <v>0.84724605083465598</v>
      </c>
      <c r="M4855" t="str">
        <f t="shared" si="150"/>
        <v>Medium</v>
      </c>
      <c r="O4855" t="s">
        <v>49</v>
      </c>
      <c r="P4855">
        <v>0.290108442306519</v>
      </c>
    </row>
    <row r="4856" spans="8:16">
      <c r="H4856">
        <f t="shared" si="151"/>
        <v>4854</v>
      </c>
      <c r="I4856">
        <v>0.26093630084420599</v>
      </c>
      <c r="J4856">
        <v>0.97081545064377694</v>
      </c>
      <c r="K4856">
        <v>0.84739211201667797</v>
      </c>
      <c r="M4856" t="str">
        <f t="shared" si="150"/>
        <v>High</v>
      </c>
      <c r="O4856" t="s">
        <v>49</v>
      </c>
      <c r="P4856">
        <v>0.61251735687255904</v>
      </c>
    </row>
    <row r="4857" spans="8:16">
      <c r="H4857">
        <f t="shared" si="151"/>
        <v>4855</v>
      </c>
      <c r="I4857">
        <v>0.26016884113583999</v>
      </c>
      <c r="J4857">
        <v>0.97081545064377694</v>
      </c>
      <c r="K4857">
        <v>0.84753212332725503</v>
      </c>
      <c r="M4857" t="str">
        <f t="shared" si="150"/>
        <v>Medium</v>
      </c>
      <c r="O4857" t="s">
        <v>49</v>
      </c>
      <c r="P4857">
        <v>0.41224408149719199</v>
      </c>
    </row>
    <row r="4858" spans="8:16">
      <c r="H4858">
        <f t="shared" si="151"/>
        <v>4856</v>
      </c>
      <c r="I4858">
        <v>0.25940138142747499</v>
      </c>
      <c r="J4858">
        <v>0.97081545064377694</v>
      </c>
      <c r="K4858">
        <v>0.84770175814628601</v>
      </c>
      <c r="M4858" t="str">
        <f t="shared" si="150"/>
        <v>High</v>
      </c>
      <c r="O4858" t="s">
        <v>49</v>
      </c>
      <c r="P4858">
        <v>0.64732718467712402</v>
      </c>
    </row>
    <row r="4859" spans="8:16">
      <c r="H4859">
        <f t="shared" si="151"/>
        <v>4857</v>
      </c>
      <c r="I4859">
        <v>0.25940138142747499</v>
      </c>
      <c r="J4859">
        <v>0.97103004291845496</v>
      </c>
      <c r="K4859">
        <v>0.84784227609634399</v>
      </c>
      <c r="M4859" t="str">
        <f t="shared" si="150"/>
        <v>Medium</v>
      </c>
      <c r="O4859" t="s">
        <v>49</v>
      </c>
      <c r="P4859">
        <v>0.33847436308860801</v>
      </c>
    </row>
    <row r="4860" spans="8:16">
      <c r="H4860">
        <f t="shared" si="151"/>
        <v>4858</v>
      </c>
      <c r="I4860">
        <v>0.25863392171910998</v>
      </c>
      <c r="J4860">
        <v>0.97103004291845496</v>
      </c>
      <c r="K4860">
        <v>0.84796872735023499</v>
      </c>
      <c r="M4860" t="str">
        <f t="shared" si="150"/>
        <v>Medium</v>
      </c>
      <c r="O4860" t="s">
        <v>49</v>
      </c>
      <c r="P4860">
        <v>0.34381559491157498</v>
      </c>
    </row>
    <row r="4861" spans="8:16">
      <c r="H4861">
        <f t="shared" si="151"/>
        <v>4859</v>
      </c>
      <c r="I4861">
        <v>0.25786646201074398</v>
      </c>
      <c r="J4861">
        <v>0.97103004291845496</v>
      </c>
      <c r="K4861">
        <v>0.84816476702690102</v>
      </c>
      <c r="M4861" t="str">
        <f t="shared" si="150"/>
        <v>High</v>
      </c>
      <c r="O4861" t="s">
        <v>49</v>
      </c>
      <c r="P4861">
        <v>0.820420682430267</v>
      </c>
    </row>
    <row r="4862" spans="8:16">
      <c r="H4862">
        <f t="shared" si="151"/>
        <v>4860</v>
      </c>
      <c r="I4862">
        <v>0.25709900230237898</v>
      </c>
      <c r="J4862">
        <v>0.97124463519313298</v>
      </c>
      <c r="K4862">
        <v>0.84826573729515098</v>
      </c>
      <c r="M4862" t="str">
        <f t="shared" si="150"/>
        <v>High</v>
      </c>
      <c r="O4862" t="s">
        <v>49</v>
      </c>
      <c r="P4862">
        <v>0.83407706022262595</v>
      </c>
    </row>
    <row r="4863" spans="8:16">
      <c r="H4863">
        <f t="shared" si="151"/>
        <v>4861</v>
      </c>
      <c r="I4863">
        <v>0.25709900230237898</v>
      </c>
      <c r="J4863">
        <v>0.97145922746781099</v>
      </c>
      <c r="K4863">
        <v>0.84829905629157998</v>
      </c>
      <c r="M4863" t="str">
        <f t="shared" si="150"/>
        <v>Medium</v>
      </c>
      <c r="O4863" t="s">
        <v>49</v>
      </c>
      <c r="P4863">
        <v>0.499198228120804</v>
      </c>
    </row>
    <row r="4864" spans="8:16">
      <c r="H4864">
        <f t="shared" si="151"/>
        <v>4862</v>
      </c>
      <c r="I4864">
        <v>0.25633154259401397</v>
      </c>
      <c r="J4864">
        <v>0.97145922746781099</v>
      </c>
      <c r="K4864">
        <v>0.84845039248466503</v>
      </c>
      <c r="M4864" t="str">
        <f t="shared" si="150"/>
        <v>High</v>
      </c>
      <c r="O4864" t="s">
        <v>49</v>
      </c>
      <c r="P4864">
        <v>0.63408064842224099</v>
      </c>
    </row>
    <row r="4865" spans="8:16">
      <c r="H4865">
        <f t="shared" si="151"/>
        <v>4863</v>
      </c>
      <c r="I4865">
        <v>0.25556408288564902</v>
      </c>
      <c r="J4865">
        <v>0.97145922746781099</v>
      </c>
      <c r="K4865">
        <v>0.84864732623100303</v>
      </c>
      <c r="M4865" t="str">
        <f t="shared" si="150"/>
        <v>Medium</v>
      </c>
      <c r="O4865" t="s">
        <v>49</v>
      </c>
      <c r="P4865">
        <v>0.51719874143600497</v>
      </c>
    </row>
    <row r="4866" spans="8:16">
      <c r="H4866">
        <f t="shared" si="151"/>
        <v>4864</v>
      </c>
      <c r="I4866">
        <v>0.25479662317728302</v>
      </c>
      <c r="J4866">
        <v>0.97145922746781099</v>
      </c>
      <c r="K4866">
        <v>0.84876856207847595</v>
      </c>
      <c r="M4866" t="str">
        <f t="shared" si="150"/>
        <v>Medium</v>
      </c>
      <c r="O4866" t="s">
        <v>49</v>
      </c>
      <c r="P4866">
        <v>0.35597574710845897</v>
      </c>
    </row>
    <row r="4867" spans="8:16">
      <c r="H4867">
        <f t="shared" si="151"/>
        <v>4865</v>
      </c>
      <c r="I4867">
        <v>0.25402916346891802</v>
      </c>
      <c r="J4867">
        <v>0.97145922746781099</v>
      </c>
      <c r="K4867">
        <v>0.84895062446594205</v>
      </c>
      <c r="M4867" t="str">
        <f t="shared" ref="M4867:M4930" si="152">IF(P4867&gt;=$C$10,"High",IF(P4867&lt;=$C$15,"Low","Medium"))</f>
        <v>High</v>
      </c>
      <c r="O4867" t="s">
        <v>49</v>
      </c>
      <c r="P4867">
        <v>0.90816950798034701</v>
      </c>
    </row>
    <row r="4868" spans="8:16">
      <c r="H4868">
        <f t="shared" si="151"/>
        <v>4866</v>
      </c>
      <c r="I4868">
        <v>0.25326170376055301</v>
      </c>
      <c r="J4868">
        <v>0.97145922746781099</v>
      </c>
      <c r="K4868">
        <v>0.84926596283912703</v>
      </c>
      <c r="M4868" t="str">
        <f t="shared" si="152"/>
        <v>High</v>
      </c>
      <c r="O4868" t="s">
        <v>49</v>
      </c>
      <c r="P4868">
        <v>0.83103024959564198</v>
      </c>
    </row>
    <row r="4869" spans="8:16">
      <c r="H4869">
        <f t="shared" ref="H4869:H4932" si="153">H4868+1</f>
        <v>4867</v>
      </c>
      <c r="I4869">
        <v>0.25249424405218701</v>
      </c>
      <c r="J4869">
        <v>0.97145922746781099</v>
      </c>
      <c r="K4869">
        <v>0.84950911998748802</v>
      </c>
      <c r="M4869" t="str">
        <f t="shared" si="152"/>
        <v>Medium</v>
      </c>
      <c r="O4869" t="s">
        <v>49</v>
      </c>
      <c r="P4869">
        <v>0.262870222330093</v>
      </c>
    </row>
    <row r="4870" spans="8:16">
      <c r="H4870">
        <f t="shared" si="153"/>
        <v>4868</v>
      </c>
      <c r="I4870">
        <v>0.25249424405218701</v>
      </c>
      <c r="J4870">
        <v>0.97167381974248901</v>
      </c>
      <c r="K4870">
        <v>0.84964126348495495</v>
      </c>
      <c r="M4870" t="str">
        <f t="shared" si="152"/>
        <v>High</v>
      </c>
      <c r="O4870" t="s">
        <v>49</v>
      </c>
      <c r="P4870">
        <v>0.88137054443359397</v>
      </c>
    </row>
    <row r="4871" spans="8:16">
      <c r="H4871">
        <f t="shared" si="153"/>
        <v>4869</v>
      </c>
      <c r="I4871">
        <v>0.25249424405218701</v>
      </c>
      <c r="J4871">
        <v>0.97188841201716702</v>
      </c>
      <c r="K4871">
        <v>0.84978780150413502</v>
      </c>
      <c r="M4871" t="str">
        <f t="shared" si="152"/>
        <v>Medium</v>
      </c>
      <c r="O4871" t="s">
        <v>49</v>
      </c>
      <c r="P4871">
        <v>0.50829416513443004</v>
      </c>
    </row>
    <row r="4872" spans="8:16">
      <c r="H4872">
        <f t="shared" si="153"/>
        <v>4870</v>
      </c>
      <c r="I4872">
        <v>0.25172678434382201</v>
      </c>
      <c r="J4872">
        <v>0.97188841201716702</v>
      </c>
      <c r="K4872">
        <v>0.85034254193306003</v>
      </c>
      <c r="M4872" t="str">
        <f t="shared" si="152"/>
        <v>High</v>
      </c>
      <c r="O4872" t="s">
        <v>49</v>
      </c>
      <c r="P4872">
        <v>0.81370896100997903</v>
      </c>
    </row>
    <row r="4873" spans="8:16">
      <c r="H4873">
        <f t="shared" si="153"/>
        <v>4871</v>
      </c>
      <c r="I4873">
        <v>0.250959324635457</v>
      </c>
      <c r="J4873">
        <v>0.97188841201716702</v>
      </c>
      <c r="K4873">
        <v>0.85085272789001498</v>
      </c>
      <c r="M4873" t="str">
        <f t="shared" si="152"/>
        <v>Medium</v>
      </c>
      <c r="O4873" t="s">
        <v>49</v>
      </c>
      <c r="P4873">
        <v>0.45165002346038802</v>
      </c>
    </row>
    <row r="4874" spans="8:16">
      <c r="H4874">
        <f t="shared" si="153"/>
        <v>4872</v>
      </c>
      <c r="I4874">
        <v>0.250191864927091</v>
      </c>
      <c r="J4874">
        <v>0.97188841201716702</v>
      </c>
      <c r="K4874">
        <v>0.85108101367950395</v>
      </c>
      <c r="M4874" t="str">
        <f t="shared" si="152"/>
        <v>Medium</v>
      </c>
      <c r="O4874" t="s">
        <v>49</v>
      </c>
      <c r="P4874">
        <v>0.313014596700668</v>
      </c>
    </row>
    <row r="4875" spans="8:16">
      <c r="H4875">
        <f t="shared" si="153"/>
        <v>4873</v>
      </c>
      <c r="I4875">
        <v>0.250191864927091</v>
      </c>
      <c r="J4875">
        <v>0.97210300429184504</v>
      </c>
      <c r="K4875">
        <v>0.85131993889808699</v>
      </c>
      <c r="M4875" t="str">
        <f t="shared" si="152"/>
        <v>High</v>
      </c>
      <c r="O4875" t="s">
        <v>49</v>
      </c>
      <c r="P4875">
        <v>0.83770537376403797</v>
      </c>
    </row>
    <row r="4876" spans="8:16">
      <c r="H4876">
        <f t="shared" si="153"/>
        <v>4874</v>
      </c>
      <c r="I4876">
        <v>0.249424405218726</v>
      </c>
      <c r="J4876">
        <v>0.97210300429184504</v>
      </c>
      <c r="K4876">
        <v>0.85161024332046498</v>
      </c>
      <c r="M4876" t="str">
        <f t="shared" si="152"/>
        <v>High</v>
      </c>
      <c r="O4876" t="s">
        <v>49</v>
      </c>
      <c r="P4876">
        <v>0.73935908079147294</v>
      </c>
    </row>
    <row r="4877" spans="8:16">
      <c r="H4877">
        <f t="shared" si="153"/>
        <v>4875</v>
      </c>
      <c r="I4877">
        <v>0.24865694551036099</v>
      </c>
      <c r="J4877">
        <v>0.97210300429184504</v>
      </c>
      <c r="K4877">
        <v>0.85195964574813798</v>
      </c>
      <c r="M4877" t="str">
        <f t="shared" si="152"/>
        <v>Medium</v>
      </c>
      <c r="O4877" t="s">
        <v>49</v>
      </c>
      <c r="P4877">
        <v>0.31152808666229198</v>
      </c>
    </row>
    <row r="4878" spans="8:16">
      <c r="H4878">
        <f t="shared" si="153"/>
        <v>4876</v>
      </c>
      <c r="I4878">
        <v>0.24788948580199499</v>
      </c>
      <c r="J4878">
        <v>0.97210300429184504</v>
      </c>
      <c r="K4878">
        <v>0.85227617621421803</v>
      </c>
      <c r="M4878" t="str">
        <f t="shared" si="152"/>
        <v>Medium</v>
      </c>
      <c r="O4878" t="s">
        <v>49</v>
      </c>
      <c r="P4878">
        <v>0.47077754139900202</v>
      </c>
    </row>
    <row r="4879" spans="8:16">
      <c r="H4879">
        <f t="shared" si="153"/>
        <v>4877</v>
      </c>
      <c r="I4879">
        <v>0.24788948580199499</v>
      </c>
      <c r="J4879">
        <v>0.97231759656652395</v>
      </c>
      <c r="K4879">
        <v>0.85251954197883595</v>
      </c>
      <c r="M4879" t="str">
        <f t="shared" si="152"/>
        <v>Medium</v>
      </c>
      <c r="O4879" t="s">
        <v>49</v>
      </c>
      <c r="P4879">
        <v>0.484078049659729</v>
      </c>
    </row>
    <row r="4880" spans="8:16">
      <c r="H4880">
        <f t="shared" si="153"/>
        <v>4878</v>
      </c>
      <c r="I4880">
        <v>0.24788948580199499</v>
      </c>
      <c r="J4880">
        <v>0.97253218884120196</v>
      </c>
      <c r="K4880">
        <v>0.85256642103195202</v>
      </c>
      <c r="M4880" t="str">
        <f t="shared" si="152"/>
        <v>High</v>
      </c>
      <c r="O4880" t="s">
        <v>49</v>
      </c>
      <c r="P4880">
        <v>0.91834986209869396</v>
      </c>
    </row>
    <row r="4881" spans="8:16">
      <c r="H4881">
        <f t="shared" si="153"/>
        <v>4879</v>
      </c>
      <c r="I4881">
        <v>0.24788948580199499</v>
      </c>
      <c r="J4881">
        <v>0.97274678111587998</v>
      </c>
      <c r="K4881">
        <v>0.85272982716560397</v>
      </c>
      <c r="M4881" t="str">
        <f t="shared" si="152"/>
        <v>High</v>
      </c>
      <c r="O4881" t="s">
        <v>49</v>
      </c>
      <c r="P4881">
        <v>0.91861093044280995</v>
      </c>
    </row>
    <row r="4882" spans="8:16">
      <c r="H4882">
        <f t="shared" si="153"/>
        <v>4880</v>
      </c>
      <c r="I4882">
        <v>0.24712202609362999</v>
      </c>
      <c r="J4882">
        <v>0.97274678111587998</v>
      </c>
      <c r="K4882">
        <v>0.852978855371475</v>
      </c>
      <c r="M4882" t="str">
        <f t="shared" si="152"/>
        <v>High</v>
      </c>
      <c r="O4882" t="s">
        <v>49</v>
      </c>
      <c r="P4882">
        <v>0.810405492782593</v>
      </c>
    </row>
    <row r="4883" spans="8:16">
      <c r="H4883">
        <f t="shared" si="153"/>
        <v>4881</v>
      </c>
      <c r="I4883">
        <v>0.24635456638526501</v>
      </c>
      <c r="J4883">
        <v>0.97274678111587998</v>
      </c>
      <c r="K4883">
        <v>0.85318329930305503</v>
      </c>
      <c r="M4883" t="str">
        <f t="shared" si="152"/>
        <v>Medium</v>
      </c>
      <c r="O4883" t="s">
        <v>49</v>
      </c>
      <c r="P4883">
        <v>0.462092995643616</v>
      </c>
    </row>
    <row r="4884" spans="8:16">
      <c r="H4884">
        <f t="shared" si="153"/>
        <v>4882</v>
      </c>
      <c r="I4884">
        <v>0.24558710667689901</v>
      </c>
      <c r="J4884">
        <v>0.97274678111587998</v>
      </c>
      <c r="K4884">
        <v>0.85340654850006104</v>
      </c>
      <c r="M4884" t="str">
        <f t="shared" si="152"/>
        <v>Medium</v>
      </c>
      <c r="O4884" t="s">
        <v>49</v>
      </c>
      <c r="P4884">
        <v>0.54793536663055398</v>
      </c>
    </row>
    <row r="4885" spans="8:16">
      <c r="H4885">
        <f t="shared" si="153"/>
        <v>4883</v>
      </c>
      <c r="I4885">
        <v>0.24558710667689901</v>
      </c>
      <c r="J4885">
        <v>0.97296137339055799</v>
      </c>
      <c r="K4885">
        <v>0.85357609391212497</v>
      </c>
      <c r="M4885" t="str">
        <f t="shared" si="152"/>
        <v>Medium</v>
      </c>
      <c r="O4885" t="s">
        <v>49</v>
      </c>
      <c r="P4885">
        <v>0.43345969915389998</v>
      </c>
    </row>
    <row r="4886" spans="8:16">
      <c r="H4886">
        <f t="shared" si="153"/>
        <v>4884</v>
      </c>
      <c r="I4886">
        <v>0.24558710667689901</v>
      </c>
      <c r="J4886">
        <v>0.97317596566523601</v>
      </c>
      <c r="K4886">
        <v>0.85360473394393899</v>
      </c>
      <c r="M4886" t="str">
        <f t="shared" si="152"/>
        <v>High</v>
      </c>
      <c r="O4886" t="s">
        <v>49</v>
      </c>
      <c r="P4886">
        <v>0.62282907962799094</v>
      </c>
    </row>
    <row r="4887" spans="8:16">
      <c r="H4887">
        <f t="shared" si="153"/>
        <v>4885</v>
      </c>
      <c r="I4887">
        <v>0.244819646968534</v>
      </c>
      <c r="J4887">
        <v>0.97317596566523601</v>
      </c>
      <c r="K4887">
        <v>0.85377117991447404</v>
      </c>
      <c r="M4887" t="str">
        <f t="shared" si="152"/>
        <v>High</v>
      </c>
      <c r="O4887" t="s">
        <v>49</v>
      </c>
      <c r="P4887">
        <v>0.88018053770065297</v>
      </c>
    </row>
    <row r="4888" spans="8:16">
      <c r="H4888">
        <f t="shared" si="153"/>
        <v>4886</v>
      </c>
      <c r="I4888">
        <v>0.244052187260169</v>
      </c>
      <c r="J4888">
        <v>0.97317596566523601</v>
      </c>
      <c r="K4888">
        <v>0.85398104786872897</v>
      </c>
      <c r="M4888" t="str">
        <f t="shared" si="152"/>
        <v>High</v>
      </c>
      <c r="O4888" t="s">
        <v>49</v>
      </c>
      <c r="P4888">
        <v>0.91528296470642101</v>
      </c>
    </row>
    <row r="4889" spans="8:16">
      <c r="H4889">
        <f t="shared" si="153"/>
        <v>4887</v>
      </c>
      <c r="I4889">
        <v>0.244052187260169</v>
      </c>
      <c r="J4889">
        <v>0.97339055793991403</v>
      </c>
      <c r="K4889">
        <v>0.85404109954833995</v>
      </c>
      <c r="M4889" t="str">
        <f t="shared" si="152"/>
        <v>High</v>
      </c>
      <c r="O4889" t="s">
        <v>49</v>
      </c>
      <c r="P4889">
        <v>0.88117390871047996</v>
      </c>
    </row>
    <row r="4890" spans="8:16">
      <c r="H4890">
        <f t="shared" si="153"/>
        <v>4888</v>
      </c>
      <c r="I4890">
        <v>0.244052187260169</v>
      </c>
      <c r="J4890">
        <v>0.97360515021459204</v>
      </c>
      <c r="K4890">
        <v>0.85405761003494296</v>
      </c>
      <c r="M4890" t="str">
        <f t="shared" si="152"/>
        <v>High</v>
      </c>
      <c r="O4890" t="s">
        <v>49</v>
      </c>
      <c r="P4890">
        <v>0.80955421924591098</v>
      </c>
    </row>
    <row r="4891" spans="8:16">
      <c r="H4891">
        <f t="shared" si="153"/>
        <v>4889</v>
      </c>
      <c r="I4891">
        <v>0.243284727551804</v>
      </c>
      <c r="J4891">
        <v>0.97360515021459204</v>
      </c>
      <c r="K4891">
        <v>0.85410425066947904</v>
      </c>
      <c r="M4891" t="str">
        <f t="shared" si="152"/>
        <v>Medium</v>
      </c>
      <c r="O4891" t="s">
        <v>49</v>
      </c>
      <c r="P4891">
        <v>0.541911780834198</v>
      </c>
    </row>
    <row r="4892" spans="8:16">
      <c r="H4892">
        <f t="shared" si="153"/>
        <v>4890</v>
      </c>
      <c r="I4892">
        <v>0.243284727551804</v>
      </c>
      <c r="J4892">
        <v>0.97381974248926995</v>
      </c>
      <c r="K4892">
        <v>0.85420811176300004</v>
      </c>
      <c r="M4892" t="str">
        <f t="shared" si="152"/>
        <v>High</v>
      </c>
      <c r="O4892" t="s">
        <v>49</v>
      </c>
      <c r="P4892">
        <v>0.81720381975173995</v>
      </c>
    </row>
    <row r="4893" spans="8:16">
      <c r="H4893">
        <f t="shared" si="153"/>
        <v>4891</v>
      </c>
      <c r="I4893">
        <v>0.24251726784343799</v>
      </c>
      <c r="J4893">
        <v>0.97381974248926995</v>
      </c>
      <c r="K4893">
        <v>0.85432443022728</v>
      </c>
      <c r="M4893" t="str">
        <f t="shared" si="152"/>
        <v>Medium</v>
      </c>
      <c r="O4893" t="s">
        <v>49</v>
      </c>
      <c r="P4893">
        <v>0.35145488381385798</v>
      </c>
    </row>
    <row r="4894" spans="8:16">
      <c r="H4894">
        <f t="shared" si="153"/>
        <v>4892</v>
      </c>
      <c r="I4894">
        <v>0.24251726784343799</v>
      </c>
      <c r="J4894">
        <v>0.97403433476394896</v>
      </c>
      <c r="K4894">
        <v>0.85443222522735596</v>
      </c>
      <c r="M4894" t="str">
        <f t="shared" si="152"/>
        <v>Medium</v>
      </c>
      <c r="O4894" t="s">
        <v>49</v>
      </c>
      <c r="P4894">
        <v>0.38598859310150102</v>
      </c>
    </row>
    <row r="4895" spans="8:16">
      <c r="H4895">
        <f t="shared" si="153"/>
        <v>4893</v>
      </c>
      <c r="I4895">
        <v>0.24174980813507299</v>
      </c>
      <c r="J4895">
        <v>0.97403433476394896</v>
      </c>
      <c r="K4895">
        <v>0.85496622323989901</v>
      </c>
      <c r="M4895" t="str">
        <f t="shared" si="152"/>
        <v>High</v>
      </c>
      <c r="O4895" t="s">
        <v>49</v>
      </c>
      <c r="P4895">
        <v>0.923628449440002</v>
      </c>
    </row>
    <row r="4896" spans="8:16">
      <c r="H4896">
        <f t="shared" si="153"/>
        <v>4894</v>
      </c>
      <c r="I4896">
        <v>0.24098234842670799</v>
      </c>
      <c r="J4896">
        <v>0.97403433476394896</v>
      </c>
      <c r="K4896">
        <v>0.85546168684959401</v>
      </c>
      <c r="M4896" t="str">
        <f t="shared" si="152"/>
        <v>Medium</v>
      </c>
      <c r="O4896" t="s">
        <v>49</v>
      </c>
      <c r="P4896">
        <v>0.33452633023262002</v>
      </c>
    </row>
    <row r="4897" spans="8:16">
      <c r="H4897">
        <f t="shared" si="153"/>
        <v>4895</v>
      </c>
      <c r="I4897">
        <v>0.24021488871834201</v>
      </c>
      <c r="J4897">
        <v>0.97403433476394896</v>
      </c>
      <c r="K4897">
        <v>0.85559594631195102</v>
      </c>
      <c r="M4897" t="str">
        <f t="shared" si="152"/>
        <v>Medium</v>
      </c>
      <c r="O4897" t="s">
        <v>49</v>
      </c>
      <c r="P4897">
        <v>0.55085909366607699</v>
      </c>
    </row>
    <row r="4898" spans="8:16">
      <c r="H4898">
        <f t="shared" si="153"/>
        <v>4896</v>
      </c>
      <c r="I4898">
        <v>0.23944742900997701</v>
      </c>
      <c r="J4898">
        <v>0.97403433476394896</v>
      </c>
      <c r="K4898">
        <v>0.855779349803925</v>
      </c>
      <c r="M4898" t="str">
        <f t="shared" si="152"/>
        <v>High</v>
      </c>
      <c r="O4898" t="s">
        <v>49</v>
      </c>
      <c r="P4898">
        <v>0.75064444541931197</v>
      </c>
    </row>
    <row r="4899" spans="8:16">
      <c r="H4899">
        <f t="shared" si="153"/>
        <v>4897</v>
      </c>
      <c r="I4899">
        <v>0.238679969301612</v>
      </c>
      <c r="J4899">
        <v>0.97403433476394896</v>
      </c>
      <c r="K4899">
        <v>0.85585844516754195</v>
      </c>
      <c r="M4899" t="str">
        <f t="shared" si="152"/>
        <v>High</v>
      </c>
      <c r="O4899" t="s">
        <v>49</v>
      </c>
      <c r="P4899">
        <v>0.91558718681335405</v>
      </c>
    </row>
    <row r="4900" spans="8:16">
      <c r="H4900">
        <f t="shared" si="153"/>
        <v>4898</v>
      </c>
      <c r="I4900">
        <v>0.238679969301612</v>
      </c>
      <c r="J4900">
        <v>0.97424892703862698</v>
      </c>
      <c r="K4900">
        <v>0.85587552189826999</v>
      </c>
      <c r="M4900" t="str">
        <f t="shared" si="152"/>
        <v>Medium</v>
      </c>
      <c r="O4900" t="s">
        <v>49</v>
      </c>
      <c r="P4900">
        <v>0.265597224235535</v>
      </c>
    </row>
    <row r="4901" spans="8:16">
      <c r="H4901">
        <f t="shared" si="153"/>
        <v>4899</v>
      </c>
      <c r="I4901">
        <v>0.238679969301612</v>
      </c>
      <c r="J4901">
        <v>0.97446351931330499</v>
      </c>
      <c r="K4901">
        <v>0.855934858322144</v>
      </c>
      <c r="M4901" t="str">
        <f t="shared" si="152"/>
        <v>Medium</v>
      </c>
      <c r="O4901" t="s">
        <v>49</v>
      </c>
      <c r="P4901">
        <v>0.44249948859214799</v>
      </c>
    </row>
    <row r="4902" spans="8:16">
      <c r="H4902">
        <f t="shared" si="153"/>
        <v>4900</v>
      </c>
      <c r="I4902">
        <v>0.237912509593246</v>
      </c>
      <c r="J4902">
        <v>0.97446351931330499</v>
      </c>
      <c r="K4902">
        <v>0.85616585612297103</v>
      </c>
      <c r="M4902" t="str">
        <f t="shared" si="152"/>
        <v>High</v>
      </c>
      <c r="O4902" t="s">
        <v>49</v>
      </c>
      <c r="P4902">
        <v>0.79685604572296098</v>
      </c>
    </row>
    <row r="4903" spans="8:16">
      <c r="H4903">
        <f t="shared" si="153"/>
        <v>4901</v>
      </c>
      <c r="I4903">
        <v>0.237145049884881</v>
      </c>
      <c r="J4903">
        <v>0.97446351931330499</v>
      </c>
      <c r="K4903">
        <v>0.85653913021087602</v>
      </c>
      <c r="M4903" t="str">
        <f t="shared" si="152"/>
        <v>Medium</v>
      </c>
      <c r="O4903" t="s">
        <v>49</v>
      </c>
      <c r="P4903">
        <v>0.49268224835395802</v>
      </c>
    </row>
    <row r="4904" spans="8:16">
      <c r="H4904">
        <f t="shared" si="153"/>
        <v>4902</v>
      </c>
      <c r="I4904">
        <v>0.237145049884881</v>
      </c>
      <c r="J4904">
        <v>0.97467811158798301</v>
      </c>
      <c r="K4904">
        <v>0.85715335607528698</v>
      </c>
      <c r="M4904" t="str">
        <f t="shared" si="152"/>
        <v>High</v>
      </c>
      <c r="O4904" t="s">
        <v>49</v>
      </c>
      <c r="P4904">
        <v>0.62204200029373202</v>
      </c>
    </row>
    <row r="4905" spans="8:16">
      <c r="H4905">
        <f t="shared" si="153"/>
        <v>4903</v>
      </c>
      <c r="I4905">
        <v>0.23637759017651599</v>
      </c>
      <c r="J4905">
        <v>0.97467811158798301</v>
      </c>
      <c r="K4905">
        <v>0.85760331153869596</v>
      </c>
      <c r="M4905" t="str">
        <f t="shared" si="152"/>
        <v>Medium</v>
      </c>
      <c r="O4905" t="s">
        <v>49</v>
      </c>
      <c r="P4905">
        <v>0.43113645911216703</v>
      </c>
    </row>
    <row r="4906" spans="8:16">
      <c r="H4906">
        <f t="shared" si="153"/>
        <v>4904</v>
      </c>
      <c r="I4906">
        <v>0.23637759017651599</v>
      </c>
      <c r="J4906">
        <v>0.97489270386266103</v>
      </c>
      <c r="K4906">
        <v>0.85767638683319103</v>
      </c>
      <c r="M4906" t="str">
        <f t="shared" si="152"/>
        <v>Medium</v>
      </c>
      <c r="O4906" t="s">
        <v>49</v>
      </c>
      <c r="P4906">
        <v>0.30015611648559598</v>
      </c>
    </row>
    <row r="4907" spans="8:16">
      <c r="H4907">
        <f t="shared" si="153"/>
        <v>4905</v>
      </c>
      <c r="I4907">
        <v>0.23637759017651599</v>
      </c>
      <c r="J4907">
        <v>0.97510729613733904</v>
      </c>
      <c r="K4907">
        <v>0.85801225900650002</v>
      </c>
      <c r="M4907" t="str">
        <f t="shared" si="152"/>
        <v>Medium</v>
      </c>
      <c r="O4907" t="s">
        <v>49</v>
      </c>
      <c r="P4907">
        <v>0.47771987318992598</v>
      </c>
    </row>
    <row r="4908" spans="8:16">
      <c r="H4908">
        <f t="shared" si="153"/>
        <v>4906</v>
      </c>
      <c r="I4908">
        <v>0.23637759017651599</v>
      </c>
      <c r="J4908">
        <v>0.97532188841201695</v>
      </c>
      <c r="K4908">
        <v>0.85844218730926503</v>
      </c>
      <c r="M4908" t="str">
        <f t="shared" si="152"/>
        <v>Medium</v>
      </c>
      <c r="O4908" t="s">
        <v>49</v>
      </c>
      <c r="P4908">
        <v>0.514795541763306</v>
      </c>
    </row>
    <row r="4909" spans="8:16">
      <c r="H4909">
        <f t="shared" si="153"/>
        <v>4907</v>
      </c>
      <c r="I4909">
        <v>0.23561013046814999</v>
      </c>
      <c r="J4909">
        <v>0.97532188841201695</v>
      </c>
      <c r="K4909">
        <v>0.85876077413559004</v>
      </c>
      <c r="M4909" t="str">
        <f t="shared" si="152"/>
        <v>Medium</v>
      </c>
      <c r="O4909" t="s">
        <v>49</v>
      </c>
      <c r="P4909">
        <v>0.34169471263885498</v>
      </c>
    </row>
    <row r="4910" spans="8:16">
      <c r="H4910">
        <f t="shared" si="153"/>
        <v>4908</v>
      </c>
      <c r="I4910">
        <v>0.23484267075978499</v>
      </c>
      <c r="J4910">
        <v>0.97532188841201695</v>
      </c>
      <c r="K4910">
        <v>0.85915490984916698</v>
      </c>
      <c r="M4910" t="str">
        <f t="shared" si="152"/>
        <v>High</v>
      </c>
      <c r="O4910" t="s">
        <v>49</v>
      </c>
      <c r="P4910">
        <v>0.64732718467712402</v>
      </c>
    </row>
    <row r="4911" spans="8:16">
      <c r="H4911">
        <f t="shared" si="153"/>
        <v>4909</v>
      </c>
      <c r="I4911">
        <v>0.23407521105142001</v>
      </c>
      <c r="J4911">
        <v>0.97532188841201695</v>
      </c>
      <c r="K4911">
        <v>0.85939607024192799</v>
      </c>
      <c r="M4911" t="str">
        <f t="shared" si="152"/>
        <v>Medium</v>
      </c>
      <c r="O4911" t="s">
        <v>49</v>
      </c>
      <c r="P4911">
        <v>0.26195982098579401</v>
      </c>
    </row>
    <row r="4912" spans="8:16">
      <c r="H4912">
        <f t="shared" si="153"/>
        <v>4910</v>
      </c>
      <c r="I4912">
        <v>0.23407521105142001</v>
      </c>
      <c r="J4912">
        <v>0.97553648068669496</v>
      </c>
      <c r="K4912">
        <v>0.85951828956604004</v>
      </c>
      <c r="M4912" t="str">
        <f t="shared" si="152"/>
        <v>High</v>
      </c>
      <c r="O4912" t="s">
        <v>49</v>
      </c>
      <c r="P4912">
        <v>0.80593854188919101</v>
      </c>
    </row>
    <row r="4913" spans="8:16">
      <c r="H4913">
        <f t="shared" si="153"/>
        <v>4911</v>
      </c>
      <c r="I4913">
        <v>0.23330775134305401</v>
      </c>
      <c r="J4913">
        <v>0.97553648068669496</v>
      </c>
      <c r="K4913">
        <v>0.85968211293220498</v>
      </c>
      <c r="M4913" t="str">
        <f t="shared" si="152"/>
        <v>High</v>
      </c>
      <c r="O4913" t="s">
        <v>49</v>
      </c>
      <c r="P4913">
        <v>0.90992146730422996</v>
      </c>
    </row>
    <row r="4914" spans="8:16">
      <c r="H4914">
        <f t="shared" si="153"/>
        <v>4912</v>
      </c>
      <c r="I4914">
        <v>0.23254029163468901</v>
      </c>
      <c r="J4914">
        <v>0.97553648068669496</v>
      </c>
      <c r="K4914">
        <v>0.85979020595550504</v>
      </c>
      <c r="M4914" t="str">
        <f t="shared" si="152"/>
        <v>Low</v>
      </c>
      <c r="O4914" t="s">
        <v>49</v>
      </c>
      <c r="P4914">
        <v>0.17463372647762301</v>
      </c>
    </row>
    <row r="4915" spans="8:16">
      <c r="H4915">
        <f t="shared" si="153"/>
        <v>4913</v>
      </c>
      <c r="I4915">
        <v>0.23254029163468901</v>
      </c>
      <c r="J4915">
        <v>0.97575107296137298</v>
      </c>
      <c r="K4915">
        <v>0.85983365774154696</v>
      </c>
      <c r="M4915" t="str">
        <f t="shared" si="152"/>
        <v>High</v>
      </c>
      <c r="O4915" t="s">
        <v>49</v>
      </c>
      <c r="P4915">
        <v>0.68480294942855802</v>
      </c>
    </row>
    <row r="4916" spans="8:16">
      <c r="H4916">
        <f t="shared" si="153"/>
        <v>4914</v>
      </c>
      <c r="I4916">
        <v>0.23254029163468901</v>
      </c>
      <c r="J4916">
        <v>0.97596566523605199</v>
      </c>
      <c r="K4916">
        <v>0.85991907119750999</v>
      </c>
      <c r="M4916" t="str">
        <f t="shared" si="152"/>
        <v>High</v>
      </c>
      <c r="O4916" t="s">
        <v>49</v>
      </c>
      <c r="P4916">
        <v>0.91435784101486195</v>
      </c>
    </row>
    <row r="4917" spans="8:16">
      <c r="H4917">
        <f t="shared" si="153"/>
        <v>4915</v>
      </c>
      <c r="I4917">
        <v>0.231772831926324</v>
      </c>
      <c r="J4917">
        <v>0.97596566523605199</v>
      </c>
      <c r="K4917">
        <v>0.86005982756614696</v>
      </c>
      <c r="M4917" t="str">
        <f t="shared" si="152"/>
        <v>High</v>
      </c>
      <c r="O4917" t="s">
        <v>49</v>
      </c>
      <c r="P4917">
        <v>0.88224565982818604</v>
      </c>
    </row>
    <row r="4918" spans="8:16">
      <c r="H4918">
        <f t="shared" si="153"/>
        <v>4916</v>
      </c>
      <c r="I4918">
        <v>0.231005372217959</v>
      </c>
      <c r="J4918">
        <v>0.97596566523605199</v>
      </c>
      <c r="K4918">
        <v>0.86020255088806197</v>
      </c>
      <c r="M4918" t="str">
        <f t="shared" si="152"/>
        <v>High</v>
      </c>
      <c r="O4918" t="s">
        <v>49</v>
      </c>
      <c r="P4918">
        <v>0.61530673503875699</v>
      </c>
    </row>
    <row r="4919" spans="8:16">
      <c r="H4919">
        <f t="shared" si="153"/>
        <v>4917</v>
      </c>
      <c r="I4919">
        <v>0.230237912509593</v>
      </c>
      <c r="J4919">
        <v>0.97596566523605199</v>
      </c>
      <c r="K4919">
        <v>0.86046889424324002</v>
      </c>
      <c r="M4919" t="str">
        <f t="shared" si="152"/>
        <v>Medium</v>
      </c>
      <c r="O4919" t="s">
        <v>49</v>
      </c>
      <c r="P4919">
        <v>0.52868682146072399</v>
      </c>
    </row>
    <row r="4920" spans="8:16">
      <c r="H4920">
        <f t="shared" si="153"/>
        <v>4918</v>
      </c>
      <c r="I4920">
        <v>0.22947045280122799</v>
      </c>
      <c r="J4920">
        <v>0.97596566523605199</v>
      </c>
      <c r="K4920">
        <v>0.86068224906921398</v>
      </c>
      <c r="M4920" t="str">
        <f t="shared" si="152"/>
        <v>Medium</v>
      </c>
      <c r="O4920" t="s">
        <v>49</v>
      </c>
      <c r="P4920">
        <v>0.27443590760231001</v>
      </c>
    </row>
    <row r="4921" spans="8:16">
      <c r="H4921">
        <f t="shared" si="153"/>
        <v>4919</v>
      </c>
      <c r="I4921">
        <v>0.22870299309286299</v>
      </c>
      <c r="J4921">
        <v>0.97596566523605199</v>
      </c>
      <c r="K4921">
        <v>0.86074480414390597</v>
      </c>
      <c r="M4921" t="str">
        <f t="shared" si="152"/>
        <v>High</v>
      </c>
      <c r="O4921" t="s">
        <v>49</v>
      </c>
      <c r="P4921">
        <v>0.789919793605804</v>
      </c>
    </row>
    <row r="4922" spans="8:16">
      <c r="H4922">
        <f t="shared" si="153"/>
        <v>4920</v>
      </c>
      <c r="I4922">
        <v>0.22870299309286299</v>
      </c>
      <c r="J4922">
        <v>0.97618025751073001</v>
      </c>
      <c r="K4922">
        <v>0.860787212848663</v>
      </c>
      <c r="M4922" t="str">
        <f t="shared" si="152"/>
        <v>Medium</v>
      </c>
      <c r="O4922" t="s">
        <v>49</v>
      </c>
      <c r="P4922">
        <v>0.26941588521003701</v>
      </c>
    </row>
    <row r="4923" spans="8:16">
      <c r="H4923">
        <f t="shared" si="153"/>
        <v>4921</v>
      </c>
      <c r="I4923">
        <v>0.22793553338449701</v>
      </c>
      <c r="J4923">
        <v>0.97618025751073001</v>
      </c>
      <c r="K4923">
        <v>0.86094829440116905</v>
      </c>
      <c r="M4923" t="str">
        <f t="shared" si="152"/>
        <v>High</v>
      </c>
      <c r="O4923" t="s">
        <v>49</v>
      </c>
      <c r="P4923">
        <v>0.80639731884002697</v>
      </c>
    </row>
    <row r="4924" spans="8:16">
      <c r="H4924">
        <f t="shared" si="153"/>
        <v>4922</v>
      </c>
      <c r="I4924">
        <v>0.22716807367613201</v>
      </c>
      <c r="J4924">
        <v>0.97618025751073001</v>
      </c>
      <c r="K4924">
        <v>0.86110776662826505</v>
      </c>
      <c r="M4924" t="str">
        <f t="shared" si="152"/>
        <v>Medium</v>
      </c>
      <c r="O4924" t="s">
        <v>49</v>
      </c>
      <c r="P4924">
        <v>0.57832115888595603</v>
      </c>
    </row>
    <row r="4925" spans="8:16">
      <c r="H4925">
        <f t="shared" si="153"/>
        <v>4923</v>
      </c>
      <c r="I4925">
        <v>0.22716807367613201</v>
      </c>
      <c r="J4925">
        <v>0.97639484978540803</v>
      </c>
      <c r="K4925">
        <v>0.86113879084587097</v>
      </c>
      <c r="M4925" t="str">
        <f t="shared" si="152"/>
        <v>High</v>
      </c>
      <c r="O4925" t="s">
        <v>49</v>
      </c>
      <c r="P4925">
        <v>0.74749839305877697</v>
      </c>
    </row>
    <row r="4926" spans="8:16">
      <c r="H4926">
        <f t="shared" si="153"/>
        <v>4924</v>
      </c>
      <c r="I4926">
        <v>0.22640061396776701</v>
      </c>
      <c r="J4926">
        <v>0.97639484978540803</v>
      </c>
      <c r="K4926">
        <v>0.86134636402130105</v>
      </c>
      <c r="M4926" t="str">
        <f t="shared" si="152"/>
        <v>Medium</v>
      </c>
      <c r="O4926" t="s">
        <v>49</v>
      </c>
      <c r="P4926">
        <v>0.45990502834320102</v>
      </c>
    </row>
    <row r="4927" spans="8:16">
      <c r="H4927">
        <f t="shared" si="153"/>
        <v>4925</v>
      </c>
      <c r="I4927">
        <v>0.225633154259401</v>
      </c>
      <c r="J4927">
        <v>0.97660944206008604</v>
      </c>
      <c r="K4927">
        <v>0.86158242821693398</v>
      </c>
      <c r="M4927" t="str">
        <f t="shared" si="152"/>
        <v>High</v>
      </c>
      <c r="O4927" t="s">
        <v>49</v>
      </c>
      <c r="P4927">
        <v>0.87699002027511597</v>
      </c>
    </row>
    <row r="4928" spans="8:16">
      <c r="H4928">
        <f t="shared" si="153"/>
        <v>4926</v>
      </c>
      <c r="I4928">
        <v>0.224865694551036</v>
      </c>
      <c r="J4928">
        <v>0.97660944206008604</v>
      </c>
      <c r="K4928">
        <v>0.86170297861099199</v>
      </c>
      <c r="M4928" t="str">
        <f t="shared" si="152"/>
        <v>Medium</v>
      </c>
      <c r="O4928" t="s">
        <v>49</v>
      </c>
      <c r="P4928">
        <v>0.21920046210288999</v>
      </c>
    </row>
    <row r="4929" spans="8:16">
      <c r="H4929">
        <f t="shared" si="153"/>
        <v>4927</v>
      </c>
      <c r="I4929">
        <v>0.224098234842671</v>
      </c>
      <c r="J4929">
        <v>0.97660944206008604</v>
      </c>
      <c r="K4929">
        <v>0.861882925033569</v>
      </c>
      <c r="M4929" t="str">
        <f t="shared" si="152"/>
        <v>High</v>
      </c>
      <c r="O4929" t="s">
        <v>49</v>
      </c>
      <c r="P4929">
        <v>0.91656738519668601</v>
      </c>
    </row>
    <row r="4930" spans="8:16">
      <c r="H4930">
        <f t="shared" si="153"/>
        <v>4928</v>
      </c>
      <c r="I4930">
        <v>0.22333077513430499</v>
      </c>
      <c r="J4930">
        <v>0.97660944206008604</v>
      </c>
      <c r="K4930">
        <v>0.86208963394164995</v>
      </c>
      <c r="M4930" t="str">
        <f t="shared" si="152"/>
        <v>High</v>
      </c>
      <c r="O4930" t="s">
        <v>49</v>
      </c>
      <c r="P4930">
        <v>0.91370254755020097</v>
      </c>
    </row>
    <row r="4931" spans="8:16">
      <c r="H4931">
        <f t="shared" si="153"/>
        <v>4929</v>
      </c>
      <c r="I4931">
        <v>0.22256331542593999</v>
      </c>
      <c r="J4931">
        <v>0.97703862660944196</v>
      </c>
      <c r="K4931">
        <v>0.86228522658348095</v>
      </c>
      <c r="M4931" t="str">
        <f t="shared" ref="M4931:M4994" si="154">IF(P4931&gt;=$C$10,"High",IF(P4931&lt;=$C$15,"Low","Medium"))</f>
        <v>Medium</v>
      </c>
      <c r="O4931" t="s">
        <v>49</v>
      </c>
      <c r="P4931">
        <v>0.25425553321838401</v>
      </c>
    </row>
    <row r="4932" spans="8:16">
      <c r="H4932">
        <f t="shared" si="153"/>
        <v>4930</v>
      </c>
      <c r="I4932">
        <v>0.22256331542593999</v>
      </c>
      <c r="J4932">
        <v>0.97725321888411998</v>
      </c>
      <c r="K4932">
        <v>0.86245784163475003</v>
      </c>
      <c r="M4932" t="str">
        <f t="shared" si="154"/>
        <v>Medium</v>
      </c>
      <c r="O4932" t="s">
        <v>49</v>
      </c>
      <c r="P4932">
        <v>0.29072684049606301</v>
      </c>
    </row>
    <row r="4933" spans="8:16">
      <c r="H4933">
        <f t="shared" ref="H4933:H4996" si="155">H4932+1</f>
        <v>4931</v>
      </c>
      <c r="I4933">
        <v>0.22256331542593999</v>
      </c>
      <c r="J4933">
        <v>0.97746781115879799</v>
      </c>
      <c r="K4933">
        <v>0.86253541707992598</v>
      </c>
      <c r="M4933" t="str">
        <f t="shared" si="154"/>
        <v>High</v>
      </c>
      <c r="O4933" t="s">
        <v>49</v>
      </c>
      <c r="P4933">
        <v>0.79841369390487704</v>
      </c>
    </row>
    <row r="4934" spans="8:16">
      <c r="H4934">
        <f t="shared" si="155"/>
        <v>4932</v>
      </c>
      <c r="I4934">
        <v>0.22256331542593999</v>
      </c>
      <c r="J4934">
        <v>0.97768240343347601</v>
      </c>
      <c r="K4934">
        <v>0.86304652690887496</v>
      </c>
      <c r="M4934" t="str">
        <f t="shared" si="154"/>
        <v>High</v>
      </c>
      <c r="O4934" t="s">
        <v>49</v>
      </c>
      <c r="P4934">
        <v>0.89291512966155995</v>
      </c>
    </row>
    <row r="4935" spans="8:16">
      <c r="H4935">
        <f t="shared" si="155"/>
        <v>4933</v>
      </c>
      <c r="I4935">
        <v>0.22179585571757501</v>
      </c>
      <c r="J4935">
        <v>0.97768240343347601</v>
      </c>
      <c r="K4935">
        <v>0.86370551586151101</v>
      </c>
      <c r="M4935" t="str">
        <f t="shared" si="154"/>
        <v>High</v>
      </c>
      <c r="O4935" t="s">
        <v>49</v>
      </c>
      <c r="P4935">
        <v>0.91283524036407504</v>
      </c>
    </row>
    <row r="4936" spans="8:16">
      <c r="H4936">
        <f t="shared" si="155"/>
        <v>4934</v>
      </c>
      <c r="I4936">
        <v>0.22102839600921001</v>
      </c>
      <c r="J4936">
        <v>0.97768240343347601</v>
      </c>
      <c r="K4936">
        <v>0.864066302776337</v>
      </c>
      <c r="M4936" t="str">
        <f t="shared" si="154"/>
        <v>Medium</v>
      </c>
      <c r="O4936" t="s">
        <v>49</v>
      </c>
      <c r="P4936">
        <v>0.26197353005409202</v>
      </c>
    </row>
    <row r="4937" spans="8:16">
      <c r="H4937">
        <f t="shared" si="155"/>
        <v>4935</v>
      </c>
      <c r="I4937">
        <v>0.22026093630084401</v>
      </c>
      <c r="J4937">
        <v>0.97768240343347601</v>
      </c>
      <c r="K4937">
        <v>0.864272981882095</v>
      </c>
      <c r="M4937" t="str">
        <f t="shared" si="154"/>
        <v>Medium</v>
      </c>
      <c r="O4937" t="s">
        <v>49</v>
      </c>
      <c r="P4937">
        <v>0.42785146832466098</v>
      </c>
    </row>
    <row r="4938" spans="8:16">
      <c r="H4938">
        <f t="shared" si="155"/>
        <v>4936</v>
      </c>
      <c r="I4938">
        <v>0.219493476592479</v>
      </c>
      <c r="J4938">
        <v>0.97768240343347601</v>
      </c>
      <c r="K4938">
        <v>0.86449342966079701</v>
      </c>
      <c r="M4938" t="str">
        <f t="shared" si="154"/>
        <v>High</v>
      </c>
      <c r="O4938" t="s">
        <v>49</v>
      </c>
      <c r="P4938">
        <v>0.85393226146697998</v>
      </c>
    </row>
    <row r="4939" spans="8:16">
      <c r="H4939">
        <f t="shared" si="155"/>
        <v>4937</v>
      </c>
      <c r="I4939">
        <v>0.218726016884114</v>
      </c>
      <c r="J4939">
        <v>0.97768240343347601</v>
      </c>
      <c r="K4939">
        <v>0.86473187804222096</v>
      </c>
      <c r="M4939" t="str">
        <f t="shared" si="154"/>
        <v>High</v>
      </c>
      <c r="O4939" t="s">
        <v>49</v>
      </c>
      <c r="P4939">
        <v>0.918368279933929</v>
      </c>
    </row>
    <row r="4940" spans="8:16">
      <c r="H4940">
        <f t="shared" si="155"/>
        <v>4938</v>
      </c>
      <c r="I4940">
        <v>0.217958557175748</v>
      </c>
      <c r="J4940">
        <v>0.97768240343347601</v>
      </c>
      <c r="K4940">
        <v>0.86486124992370605</v>
      </c>
      <c r="M4940" t="str">
        <f t="shared" si="154"/>
        <v>High</v>
      </c>
      <c r="O4940" t="s">
        <v>49</v>
      </c>
      <c r="P4940">
        <v>0.91314518451690696</v>
      </c>
    </row>
    <row r="4941" spans="8:16">
      <c r="H4941">
        <f t="shared" si="155"/>
        <v>4939</v>
      </c>
      <c r="I4941">
        <v>0.217958557175748</v>
      </c>
      <c r="J4941">
        <v>0.97789699570815403</v>
      </c>
      <c r="K4941">
        <v>0.86497616767883301</v>
      </c>
      <c r="M4941" t="str">
        <f t="shared" si="154"/>
        <v>High</v>
      </c>
      <c r="O4941" t="s">
        <v>49</v>
      </c>
      <c r="P4941">
        <v>0.91801196336746205</v>
      </c>
    </row>
    <row r="4942" spans="8:16">
      <c r="H4942">
        <f t="shared" si="155"/>
        <v>4940</v>
      </c>
      <c r="I4942">
        <v>0.217958557175748</v>
      </c>
      <c r="J4942">
        <v>0.97811158798283304</v>
      </c>
      <c r="K4942">
        <v>0.86509624123573303</v>
      </c>
      <c r="M4942" t="str">
        <f t="shared" si="154"/>
        <v>Medium</v>
      </c>
      <c r="O4942" t="s">
        <v>49</v>
      </c>
      <c r="P4942">
        <v>0.42468357086181602</v>
      </c>
    </row>
    <row r="4943" spans="8:16">
      <c r="H4943">
        <f t="shared" si="155"/>
        <v>4941</v>
      </c>
      <c r="I4943">
        <v>0.217958557175748</v>
      </c>
      <c r="J4943">
        <v>0.97832618025751095</v>
      </c>
      <c r="K4943">
        <v>0.86533397436142001</v>
      </c>
      <c r="M4943" t="str">
        <f t="shared" si="154"/>
        <v>High</v>
      </c>
      <c r="O4943" t="s">
        <v>49</v>
      </c>
      <c r="P4943">
        <v>0.71868169307708696</v>
      </c>
    </row>
    <row r="4944" spans="8:16">
      <c r="H4944">
        <f t="shared" si="155"/>
        <v>4942</v>
      </c>
      <c r="I4944">
        <v>0.21719109746738299</v>
      </c>
      <c r="J4944">
        <v>0.97832618025751095</v>
      </c>
      <c r="K4944">
        <v>0.86548173427581798</v>
      </c>
      <c r="M4944" t="str">
        <f t="shared" si="154"/>
        <v>Medium</v>
      </c>
      <c r="O4944" t="s">
        <v>49</v>
      </c>
      <c r="P4944">
        <v>0.50377553701400801</v>
      </c>
    </row>
    <row r="4945" spans="8:16">
      <c r="H4945">
        <f t="shared" si="155"/>
        <v>4943</v>
      </c>
      <c r="I4945">
        <v>0.21719109746738299</v>
      </c>
      <c r="J4945">
        <v>0.97854077253218896</v>
      </c>
      <c r="K4945">
        <v>0.86558198928832997</v>
      </c>
      <c r="M4945" t="str">
        <f t="shared" si="154"/>
        <v>High</v>
      </c>
      <c r="O4945" t="s">
        <v>49</v>
      </c>
      <c r="P4945">
        <v>0.64343929290771495</v>
      </c>
    </row>
    <row r="4946" spans="8:16">
      <c r="H4946">
        <f t="shared" si="155"/>
        <v>4944</v>
      </c>
      <c r="I4946">
        <v>0.21642363775901799</v>
      </c>
      <c r="J4946">
        <v>0.97854077253218896</v>
      </c>
      <c r="K4946">
        <v>0.86587136983871504</v>
      </c>
      <c r="M4946" t="str">
        <f t="shared" si="154"/>
        <v>High</v>
      </c>
      <c r="O4946" t="s">
        <v>49</v>
      </c>
      <c r="P4946">
        <v>0.83988308906555198</v>
      </c>
    </row>
    <row r="4947" spans="8:16">
      <c r="H4947">
        <f t="shared" si="155"/>
        <v>4945</v>
      </c>
      <c r="I4947">
        <v>0.21565617805065199</v>
      </c>
      <c r="J4947">
        <v>0.97875536480686698</v>
      </c>
      <c r="K4947">
        <v>0.86617296934127797</v>
      </c>
      <c r="M4947" t="str">
        <f t="shared" si="154"/>
        <v>Medium</v>
      </c>
      <c r="O4947" t="s">
        <v>49</v>
      </c>
      <c r="P4947">
        <v>0.32343533635139499</v>
      </c>
    </row>
    <row r="4948" spans="8:16">
      <c r="H4948">
        <f t="shared" si="155"/>
        <v>4946</v>
      </c>
      <c r="I4948">
        <v>0.21488871834228701</v>
      </c>
      <c r="J4948">
        <v>0.97875536480686698</v>
      </c>
      <c r="K4948">
        <v>0.86635282635688804</v>
      </c>
      <c r="M4948" t="str">
        <f t="shared" si="154"/>
        <v>Medium</v>
      </c>
      <c r="O4948" t="s">
        <v>49</v>
      </c>
      <c r="P4948">
        <v>0.53601336479187001</v>
      </c>
    </row>
    <row r="4949" spans="8:16">
      <c r="H4949">
        <f t="shared" si="155"/>
        <v>4947</v>
      </c>
      <c r="I4949">
        <v>0.21488871834228701</v>
      </c>
      <c r="J4949">
        <v>0.97896995708154499</v>
      </c>
      <c r="K4949">
        <v>0.86654466390609697</v>
      </c>
      <c r="M4949" t="str">
        <f t="shared" si="154"/>
        <v>High</v>
      </c>
      <c r="O4949" t="s">
        <v>49</v>
      </c>
      <c r="P4949">
        <v>0.88571757078170799</v>
      </c>
    </row>
    <row r="4950" spans="8:16">
      <c r="H4950">
        <f t="shared" si="155"/>
        <v>4948</v>
      </c>
      <c r="I4950">
        <v>0.21488871834228701</v>
      </c>
      <c r="J4950">
        <v>0.97918454935622301</v>
      </c>
      <c r="K4950">
        <v>0.86665490269660905</v>
      </c>
      <c r="M4950" t="str">
        <f t="shared" si="154"/>
        <v>Medium</v>
      </c>
      <c r="O4950" t="s">
        <v>49</v>
      </c>
      <c r="P4950">
        <v>0.23554809391498599</v>
      </c>
    </row>
    <row r="4951" spans="8:16">
      <c r="H4951">
        <f t="shared" si="155"/>
        <v>4949</v>
      </c>
      <c r="I4951">
        <v>0.21412125863392201</v>
      </c>
      <c r="J4951">
        <v>0.97918454935622301</v>
      </c>
      <c r="K4951">
        <v>0.86678233742713895</v>
      </c>
      <c r="M4951" t="str">
        <f t="shared" si="154"/>
        <v>Medium</v>
      </c>
      <c r="O4951" t="s">
        <v>49</v>
      </c>
      <c r="P4951">
        <v>0.36670833826065102</v>
      </c>
    </row>
    <row r="4952" spans="8:16">
      <c r="H4952">
        <f t="shared" si="155"/>
        <v>4950</v>
      </c>
      <c r="I4952">
        <v>0.21412125863392201</v>
      </c>
      <c r="J4952">
        <v>0.97939914163090103</v>
      </c>
      <c r="K4952">
        <v>0.86692059040069602</v>
      </c>
      <c r="M4952" t="str">
        <f t="shared" si="154"/>
        <v>Low</v>
      </c>
      <c r="O4952" t="s">
        <v>49</v>
      </c>
      <c r="P4952">
        <v>0.17922043800354001</v>
      </c>
    </row>
    <row r="4953" spans="8:16">
      <c r="H4953">
        <f t="shared" si="155"/>
        <v>4951</v>
      </c>
      <c r="I4953">
        <v>0.213353798925556</v>
      </c>
      <c r="J4953">
        <v>0.97939914163090103</v>
      </c>
      <c r="K4953">
        <v>0.86698412895202603</v>
      </c>
      <c r="M4953" t="str">
        <f t="shared" si="154"/>
        <v>High</v>
      </c>
      <c r="O4953" t="s">
        <v>49</v>
      </c>
      <c r="P4953">
        <v>0.91260492801666304</v>
      </c>
    </row>
    <row r="4954" spans="8:16">
      <c r="H4954">
        <f t="shared" si="155"/>
        <v>4952</v>
      </c>
      <c r="I4954">
        <v>0.213353798925556</v>
      </c>
      <c r="J4954">
        <v>0.97961373390557904</v>
      </c>
      <c r="K4954">
        <v>0.86716315150260903</v>
      </c>
      <c r="M4954" t="str">
        <f t="shared" si="154"/>
        <v>Medium</v>
      </c>
      <c r="O4954" t="s">
        <v>49</v>
      </c>
      <c r="P4954">
        <v>0.47525897622108498</v>
      </c>
    </row>
    <row r="4955" spans="8:16">
      <c r="H4955">
        <f t="shared" si="155"/>
        <v>4953</v>
      </c>
      <c r="I4955">
        <v>0.213353798925556</v>
      </c>
      <c r="J4955">
        <v>0.97982832618025795</v>
      </c>
      <c r="K4955">
        <v>0.86734315752983104</v>
      </c>
      <c r="M4955" t="str">
        <f t="shared" si="154"/>
        <v>High</v>
      </c>
      <c r="O4955" t="s">
        <v>49</v>
      </c>
      <c r="P4955">
        <v>0.73406738042831399</v>
      </c>
    </row>
    <row r="4956" spans="8:16">
      <c r="H4956">
        <f t="shared" si="155"/>
        <v>4954</v>
      </c>
      <c r="I4956">
        <v>0.212586339217191</v>
      </c>
      <c r="J4956">
        <v>0.97982832618025795</v>
      </c>
      <c r="K4956">
        <v>0.86744549870490995</v>
      </c>
      <c r="M4956" t="str">
        <f t="shared" si="154"/>
        <v>High</v>
      </c>
      <c r="O4956" t="s">
        <v>49</v>
      </c>
      <c r="P4956">
        <v>0.91830611228942904</v>
      </c>
    </row>
    <row r="4957" spans="8:16">
      <c r="H4957">
        <f t="shared" si="155"/>
        <v>4955</v>
      </c>
      <c r="I4957">
        <v>0.211818879508826</v>
      </c>
      <c r="J4957">
        <v>0.97982832618025795</v>
      </c>
      <c r="K4957">
        <v>0.86754521727561995</v>
      </c>
      <c r="M4957" t="str">
        <f t="shared" si="154"/>
        <v>Medium</v>
      </c>
      <c r="O4957" t="s">
        <v>49</v>
      </c>
      <c r="P4957">
        <v>0.56223106384277299</v>
      </c>
    </row>
    <row r="4958" spans="8:16">
      <c r="H4958">
        <f t="shared" si="155"/>
        <v>4956</v>
      </c>
      <c r="I4958">
        <v>0.21105141980045999</v>
      </c>
      <c r="J4958">
        <v>0.97982832618025795</v>
      </c>
      <c r="K4958">
        <v>0.86773145198821999</v>
      </c>
      <c r="M4958" t="str">
        <f t="shared" si="154"/>
        <v>Medium</v>
      </c>
      <c r="O4958" t="s">
        <v>49</v>
      </c>
      <c r="P4958">
        <v>0.52199530601501498</v>
      </c>
    </row>
    <row r="4959" spans="8:16">
      <c r="H4959">
        <f t="shared" si="155"/>
        <v>4957</v>
      </c>
      <c r="I4959">
        <v>0.21028396009209499</v>
      </c>
      <c r="J4959">
        <v>0.98004291845493596</v>
      </c>
      <c r="K4959">
        <v>0.86792433261871305</v>
      </c>
      <c r="M4959" t="str">
        <f t="shared" si="154"/>
        <v>High</v>
      </c>
      <c r="O4959" t="s">
        <v>49</v>
      </c>
      <c r="P4959">
        <v>0.67911535501480103</v>
      </c>
    </row>
    <row r="4960" spans="8:16">
      <c r="H4960">
        <f t="shared" si="155"/>
        <v>4958</v>
      </c>
      <c r="I4960">
        <v>0.21028396009209499</v>
      </c>
      <c r="J4960">
        <v>0.98025751072961398</v>
      </c>
      <c r="K4960">
        <v>0.86798754334449801</v>
      </c>
      <c r="M4960" t="str">
        <f t="shared" si="154"/>
        <v>Medium</v>
      </c>
      <c r="O4960" t="s">
        <v>49</v>
      </c>
      <c r="P4960">
        <v>0.45643439888954201</v>
      </c>
    </row>
    <row r="4961" spans="8:16">
      <c r="H4961">
        <f t="shared" si="155"/>
        <v>4959</v>
      </c>
      <c r="I4961">
        <v>0.21028396009209499</v>
      </c>
      <c r="J4961">
        <v>0.98047210300429199</v>
      </c>
      <c r="K4961">
        <v>0.86812695860862699</v>
      </c>
      <c r="M4961" t="str">
        <f t="shared" si="154"/>
        <v>Medium</v>
      </c>
      <c r="O4961" t="s">
        <v>49</v>
      </c>
      <c r="P4961">
        <v>0.22133104503154799</v>
      </c>
    </row>
    <row r="4962" spans="8:16">
      <c r="H4962">
        <f t="shared" si="155"/>
        <v>4960</v>
      </c>
      <c r="I4962">
        <v>0.21028396009209499</v>
      </c>
      <c r="J4962">
        <v>0.98068669527897001</v>
      </c>
      <c r="K4962">
        <v>0.86834555864334095</v>
      </c>
      <c r="M4962" t="str">
        <f t="shared" si="154"/>
        <v>Medium</v>
      </c>
      <c r="O4962" t="s">
        <v>49</v>
      </c>
      <c r="P4962">
        <v>0.33433616161346402</v>
      </c>
    </row>
    <row r="4963" spans="8:16">
      <c r="H4963">
        <f t="shared" si="155"/>
        <v>4961</v>
      </c>
      <c r="I4963">
        <v>0.20951650038372999</v>
      </c>
      <c r="J4963">
        <v>0.98068669527897001</v>
      </c>
      <c r="K4963">
        <v>0.86844679713249195</v>
      </c>
      <c r="M4963" t="str">
        <f t="shared" si="154"/>
        <v>High</v>
      </c>
      <c r="O4963" t="s">
        <v>49</v>
      </c>
      <c r="P4963">
        <v>0.91249859333038297</v>
      </c>
    </row>
    <row r="4964" spans="8:16">
      <c r="H4964">
        <f t="shared" si="155"/>
        <v>4962</v>
      </c>
      <c r="I4964">
        <v>0.20874904067536501</v>
      </c>
      <c r="J4964">
        <v>0.98068669527897001</v>
      </c>
      <c r="K4964">
        <v>0.86852079629898105</v>
      </c>
      <c r="M4964" t="str">
        <f t="shared" si="154"/>
        <v>Medium</v>
      </c>
      <c r="O4964" t="s">
        <v>49</v>
      </c>
      <c r="P4964">
        <v>0.43972575664520303</v>
      </c>
    </row>
    <row r="4965" spans="8:16">
      <c r="H4965">
        <f t="shared" si="155"/>
        <v>4963</v>
      </c>
      <c r="I4965">
        <v>0.20798158096699901</v>
      </c>
      <c r="J4965">
        <v>0.98068669527897001</v>
      </c>
      <c r="K4965">
        <v>0.86871799826621998</v>
      </c>
      <c r="M4965" t="str">
        <f t="shared" si="154"/>
        <v>Medium</v>
      </c>
      <c r="O4965" t="s">
        <v>49</v>
      </c>
      <c r="P4965">
        <v>0.28400155901908902</v>
      </c>
    </row>
    <row r="4966" spans="8:16">
      <c r="H4966">
        <f t="shared" si="155"/>
        <v>4964</v>
      </c>
      <c r="I4966">
        <v>0.207214121258634</v>
      </c>
      <c r="J4966">
        <v>0.98068669527897001</v>
      </c>
      <c r="K4966">
        <v>0.86887490749359098</v>
      </c>
      <c r="M4966" t="str">
        <f t="shared" si="154"/>
        <v>Medium</v>
      </c>
      <c r="O4966" t="s">
        <v>49</v>
      </c>
      <c r="P4966">
        <v>0.51878601312637296</v>
      </c>
    </row>
    <row r="4967" spans="8:16">
      <c r="H4967">
        <f t="shared" si="155"/>
        <v>4965</v>
      </c>
      <c r="I4967">
        <v>0.205679201841903</v>
      </c>
      <c r="J4967">
        <v>0.98068669527897001</v>
      </c>
      <c r="K4967">
        <v>0.86914512515068099</v>
      </c>
      <c r="M4967" t="str">
        <f t="shared" si="154"/>
        <v>High</v>
      </c>
      <c r="O4967" t="s">
        <v>49</v>
      </c>
      <c r="P4967">
        <v>0.61328995227813698</v>
      </c>
    </row>
    <row r="4968" spans="8:16">
      <c r="H4968">
        <f t="shared" si="155"/>
        <v>4966</v>
      </c>
      <c r="I4968">
        <v>0.20491174213353799</v>
      </c>
      <c r="J4968">
        <v>0.98068669527897001</v>
      </c>
      <c r="K4968">
        <v>0.86944130063056901</v>
      </c>
      <c r="M4968" t="str">
        <f t="shared" si="154"/>
        <v>Medium</v>
      </c>
      <c r="O4968" t="s">
        <v>49</v>
      </c>
      <c r="P4968">
        <v>0.458991229534149</v>
      </c>
    </row>
    <row r="4969" spans="8:16">
      <c r="H4969">
        <f t="shared" si="155"/>
        <v>4967</v>
      </c>
      <c r="I4969">
        <v>0.20414428242517299</v>
      </c>
      <c r="J4969">
        <v>0.98068669527897001</v>
      </c>
      <c r="K4969">
        <v>0.86966258287429798</v>
      </c>
      <c r="M4969" t="str">
        <f t="shared" si="154"/>
        <v>High</v>
      </c>
      <c r="O4969" t="s">
        <v>49</v>
      </c>
      <c r="P4969">
        <v>0.746942698955536</v>
      </c>
    </row>
    <row r="4970" spans="8:16">
      <c r="H4970">
        <f t="shared" si="155"/>
        <v>4968</v>
      </c>
      <c r="I4970">
        <v>0.20337682271680699</v>
      </c>
      <c r="J4970">
        <v>0.98068669527897001</v>
      </c>
      <c r="K4970">
        <v>0.870007544755936</v>
      </c>
      <c r="M4970" t="str">
        <f t="shared" si="154"/>
        <v>High</v>
      </c>
      <c r="O4970" t="s">
        <v>49</v>
      </c>
      <c r="P4970">
        <v>0.59537750482559204</v>
      </c>
    </row>
    <row r="4971" spans="8:16">
      <c r="H4971">
        <f t="shared" si="155"/>
        <v>4969</v>
      </c>
      <c r="I4971">
        <v>0.20337682271680699</v>
      </c>
      <c r="J4971">
        <v>0.98090128755364803</v>
      </c>
      <c r="K4971">
        <v>0.87020400166511502</v>
      </c>
      <c r="M4971" t="str">
        <f t="shared" si="154"/>
        <v>High</v>
      </c>
      <c r="O4971" t="s">
        <v>49</v>
      </c>
      <c r="P4971">
        <v>0.61251735687255904</v>
      </c>
    </row>
    <row r="4972" spans="8:16">
      <c r="H4972">
        <f t="shared" si="155"/>
        <v>4970</v>
      </c>
      <c r="I4972">
        <v>0.20337682271680699</v>
      </c>
      <c r="J4972">
        <v>0.98111587982832604</v>
      </c>
      <c r="K4972">
        <v>0.87041327357292197</v>
      </c>
      <c r="M4972" t="str">
        <f t="shared" si="154"/>
        <v>Medium</v>
      </c>
      <c r="O4972" t="s">
        <v>49</v>
      </c>
      <c r="P4972">
        <v>0.34537774324417098</v>
      </c>
    </row>
    <row r="4973" spans="8:16">
      <c r="H4973">
        <f t="shared" si="155"/>
        <v>4971</v>
      </c>
      <c r="I4973">
        <v>0.20260936300844201</v>
      </c>
      <c r="J4973">
        <v>0.98111587982832604</v>
      </c>
      <c r="K4973">
        <v>0.87065717577934298</v>
      </c>
      <c r="M4973" t="str">
        <f t="shared" si="154"/>
        <v>High</v>
      </c>
      <c r="O4973" t="s">
        <v>49</v>
      </c>
      <c r="P4973">
        <v>0.91565984487533603</v>
      </c>
    </row>
    <row r="4974" spans="8:16">
      <c r="H4974">
        <f t="shared" si="155"/>
        <v>4972</v>
      </c>
      <c r="I4974">
        <v>0.20184190330007701</v>
      </c>
      <c r="J4974">
        <v>0.98111587982832604</v>
      </c>
      <c r="K4974">
        <v>0.87071388959884599</v>
      </c>
      <c r="M4974" t="str">
        <f t="shared" si="154"/>
        <v>Medium</v>
      </c>
      <c r="O4974" t="s">
        <v>49</v>
      </c>
      <c r="P4974">
        <v>0.415176451206207</v>
      </c>
    </row>
    <row r="4975" spans="8:16">
      <c r="H4975">
        <f t="shared" si="155"/>
        <v>4973</v>
      </c>
      <c r="I4975">
        <v>0.20107444359171101</v>
      </c>
      <c r="J4975">
        <v>0.98111587982832604</v>
      </c>
      <c r="K4975">
        <v>0.87092190980911299</v>
      </c>
      <c r="M4975" t="str">
        <f t="shared" si="154"/>
        <v>Medium</v>
      </c>
      <c r="O4975" t="s">
        <v>49</v>
      </c>
      <c r="P4975">
        <v>0.30517062544822698</v>
      </c>
    </row>
    <row r="4976" spans="8:16">
      <c r="H4976">
        <f t="shared" si="155"/>
        <v>4974</v>
      </c>
      <c r="I4976">
        <v>0.200306983883346</v>
      </c>
      <c r="J4976">
        <v>0.98111587982832604</v>
      </c>
      <c r="K4976">
        <v>0.87114092707634005</v>
      </c>
      <c r="M4976" t="str">
        <f t="shared" si="154"/>
        <v>High</v>
      </c>
      <c r="O4976" t="s">
        <v>49</v>
      </c>
      <c r="P4976">
        <v>0.64036267995834395</v>
      </c>
    </row>
    <row r="4977" spans="8:16">
      <c r="H4977">
        <f t="shared" si="155"/>
        <v>4975</v>
      </c>
      <c r="I4977">
        <v>0.199539524174981</v>
      </c>
      <c r="J4977">
        <v>0.98111587982832604</v>
      </c>
      <c r="K4977">
        <v>0.87116840481758095</v>
      </c>
      <c r="M4977" t="str">
        <f t="shared" si="154"/>
        <v>Medium</v>
      </c>
      <c r="O4977" t="s">
        <v>49</v>
      </c>
      <c r="P4977">
        <v>0.40572461485862699</v>
      </c>
    </row>
    <row r="4978" spans="8:16">
      <c r="H4978">
        <f t="shared" si="155"/>
        <v>4976</v>
      </c>
      <c r="I4978">
        <v>0.19877206446661499</v>
      </c>
      <c r="J4978">
        <v>0.98111587982832604</v>
      </c>
      <c r="K4978">
        <v>0.87128618359565702</v>
      </c>
      <c r="M4978" t="str">
        <f t="shared" si="154"/>
        <v>Medium</v>
      </c>
      <c r="O4978" t="s">
        <v>49</v>
      </c>
      <c r="P4978">
        <v>0.415929526090622</v>
      </c>
    </row>
    <row r="4979" spans="8:16">
      <c r="H4979">
        <f t="shared" si="155"/>
        <v>4977</v>
      </c>
      <c r="I4979">
        <v>0.19800460475824999</v>
      </c>
      <c r="J4979">
        <v>0.98111587982832604</v>
      </c>
      <c r="K4979">
        <v>0.87142011523246798</v>
      </c>
      <c r="M4979" t="str">
        <f t="shared" si="154"/>
        <v>Medium</v>
      </c>
      <c r="O4979" t="s">
        <v>49</v>
      </c>
      <c r="P4979">
        <v>0.26936149597168002</v>
      </c>
    </row>
    <row r="4980" spans="8:16">
      <c r="H4980">
        <f t="shared" si="155"/>
        <v>4978</v>
      </c>
      <c r="I4980">
        <v>0.19800460475824999</v>
      </c>
      <c r="J4980">
        <v>0.98133047210300395</v>
      </c>
      <c r="K4980">
        <v>0.87151268124580406</v>
      </c>
      <c r="M4980" t="str">
        <f t="shared" si="154"/>
        <v>High</v>
      </c>
      <c r="O4980" t="s">
        <v>49</v>
      </c>
      <c r="P4980">
        <v>0.87925714254379295</v>
      </c>
    </row>
    <row r="4981" spans="8:16">
      <c r="H4981">
        <f t="shared" si="155"/>
        <v>4979</v>
      </c>
      <c r="I4981">
        <v>0.19800460475824999</v>
      </c>
      <c r="J4981">
        <v>0.98154506437768196</v>
      </c>
      <c r="K4981">
        <v>0.87166437506675698</v>
      </c>
      <c r="M4981" t="str">
        <f t="shared" si="154"/>
        <v>High</v>
      </c>
      <c r="O4981" t="s">
        <v>49</v>
      </c>
      <c r="P4981">
        <v>0.923628449440002</v>
      </c>
    </row>
    <row r="4982" spans="8:16">
      <c r="H4982">
        <f t="shared" si="155"/>
        <v>4980</v>
      </c>
      <c r="I4982">
        <v>0.19723714504988499</v>
      </c>
      <c r="J4982">
        <v>0.98154506437768196</v>
      </c>
      <c r="K4982">
        <v>0.87177687883377097</v>
      </c>
      <c r="M4982" t="str">
        <f t="shared" si="154"/>
        <v>Medium</v>
      </c>
      <c r="O4982" t="s">
        <v>49</v>
      </c>
      <c r="P4982">
        <v>0.27515599131584201</v>
      </c>
    </row>
    <row r="4983" spans="8:16">
      <c r="H4983">
        <f t="shared" si="155"/>
        <v>4981</v>
      </c>
      <c r="I4983">
        <v>0.19646968534152001</v>
      </c>
      <c r="J4983">
        <v>0.98154506437768196</v>
      </c>
      <c r="K4983">
        <v>0.87205699086189303</v>
      </c>
      <c r="M4983" t="str">
        <f t="shared" si="154"/>
        <v>High</v>
      </c>
      <c r="O4983" t="s">
        <v>49</v>
      </c>
      <c r="P4983">
        <v>0.64795881509780895</v>
      </c>
    </row>
    <row r="4984" spans="8:16">
      <c r="H4984">
        <f t="shared" si="155"/>
        <v>4982</v>
      </c>
      <c r="I4984">
        <v>0.19570222563315401</v>
      </c>
      <c r="J4984">
        <v>0.98154506437768196</v>
      </c>
      <c r="K4984">
        <v>0.87255588173866305</v>
      </c>
      <c r="M4984" t="str">
        <f t="shared" si="154"/>
        <v>Medium</v>
      </c>
      <c r="O4984" t="s">
        <v>49</v>
      </c>
      <c r="P4984">
        <v>0.42918094992637601</v>
      </c>
    </row>
    <row r="4985" spans="8:16">
      <c r="H4985">
        <f t="shared" si="155"/>
        <v>4983</v>
      </c>
      <c r="I4985">
        <v>0.19493476592478901</v>
      </c>
      <c r="J4985">
        <v>0.98154506437768196</v>
      </c>
      <c r="K4985">
        <v>0.87283954024314903</v>
      </c>
      <c r="M4985" t="str">
        <f t="shared" si="154"/>
        <v>High</v>
      </c>
      <c r="O4985" t="s">
        <v>49</v>
      </c>
      <c r="P4985">
        <v>0.91486376523971602</v>
      </c>
    </row>
    <row r="4986" spans="8:16">
      <c r="H4986">
        <f t="shared" si="155"/>
        <v>4984</v>
      </c>
      <c r="I4986">
        <v>0.19493476592478901</v>
      </c>
      <c r="J4986">
        <v>0.98175965665236098</v>
      </c>
      <c r="K4986">
        <v>0.87290656566619895</v>
      </c>
      <c r="M4986" t="str">
        <f t="shared" si="154"/>
        <v>High</v>
      </c>
      <c r="O4986" t="s">
        <v>49</v>
      </c>
      <c r="P4986">
        <v>0.75341576337814298</v>
      </c>
    </row>
    <row r="4987" spans="8:16">
      <c r="H4987">
        <f t="shared" si="155"/>
        <v>4985</v>
      </c>
      <c r="I4987">
        <v>0.194167306216424</v>
      </c>
      <c r="J4987">
        <v>0.98175965665236098</v>
      </c>
      <c r="K4987">
        <v>0.87294226884841897</v>
      </c>
      <c r="M4987" t="str">
        <f t="shared" si="154"/>
        <v>Medium</v>
      </c>
      <c r="O4987" t="s">
        <v>49</v>
      </c>
      <c r="P4987">
        <v>0.26031735539436301</v>
      </c>
    </row>
    <row r="4988" spans="8:16">
      <c r="H4988">
        <f t="shared" si="155"/>
        <v>4986</v>
      </c>
      <c r="I4988">
        <v>0.193399846508058</v>
      </c>
      <c r="J4988">
        <v>0.98175965665236098</v>
      </c>
      <c r="K4988">
        <v>0.87308666110038802</v>
      </c>
      <c r="M4988" t="str">
        <f t="shared" si="154"/>
        <v>High</v>
      </c>
      <c r="O4988" t="s">
        <v>49</v>
      </c>
      <c r="P4988">
        <v>0.66928565502166704</v>
      </c>
    </row>
    <row r="4989" spans="8:16">
      <c r="H4989">
        <f t="shared" si="155"/>
        <v>4987</v>
      </c>
      <c r="I4989">
        <v>0.192632386799693</v>
      </c>
      <c r="J4989">
        <v>0.98175965665236098</v>
      </c>
      <c r="K4989">
        <v>0.873435258865356</v>
      </c>
      <c r="M4989" t="str">
        <f t="shared" si="154"/>
        <v>Medium</v>
      </c>
      <c r="O4989" t="s">
        <v>49</v>
      </c>
      <c r="P4989">
        <v>0.41800442337989802</v>
      </c>
    </row>
    <row r="4990" spans="8:16">
      <c r="H4990">
        <f t="shared" si="155"/>
        <v>4988</v>
      </c>
      <c r="I4990">
        <v>0.19186492709132799</v>
      </c>
      <c r="J4990">
        <v>0.98175965665236098</v>
      </c>
      <c r="K4990">
        <v>0.87365707755088795</v>
      </c>
      <c r="M4990" t="str">
        <f t="shared" si="154"/>
        <v>Medium</v>
      </c>
      <c r="O4990" t="s">
        <v>49</v>
      </c>
      <c r="P4990">
        <v>0.32997041940689098</v>
      </c>
    </row>
    <row r="4991" spans="8:16">
      <c r="H4991">
        <f t="shared" si="155"/>
        <v>4989</v>
      </c>
      <c r="I4991">
        <v>0.19186492709132799</v>
      </c>
      <c r="J4991">
        <v>0.981974248927039</v>
      </c>
      <c r="K4991">
        <v>0.87383222579956099</v>
      </c>
      <c r="M4991" t="str">
        <f t="shared" si="154"/>
        <v>High</v>
      </c>
      <c r="O4991" t="s">
        <v>49</v>
      </c>
      <c r="P4991">
        <v>0.91373288631439198</v>
      </c>
    </row>
    <row r="4992" spans="8:16">
      <c r="H4992">
        <f t="shared" si="155"/>
        <v>4990</v>
      </c>
      <c r="I4992">
        <v>0.19109746738296199</v>
      </c>
      <c r="J4992">
        <v>0.98218884120171701</v>
      </c>
      <c r="K4992">
        <v>0.874049693346024</v>
      </c>
      <c r="M4992" t="str">
        <f t="shared" si="154"/>
        <v>High</v>
      </c>
      <c r="O4992" t="s">
        <v>49</v>
      </c>
      <c r="P4992">
        <v>0.88585788011550903</v>
      </c>
    </row>
    <row r="4993" spans="8:16">
      <c r="H4993">
        <f t="shared" si="155"/>
        <v>4991</v>
      </c>
      <c r="I4993">
        <v>0.19033000767459701</v>
      </c>
      <c r="J4993">
        <v>0.98218884120171701</v>
      </c>
      <c r="K4993">
        <v>0.87435713410377502</v>
      </c>
      <c r="M4993" t="str">
        <f t="shared" si="154"/>
        <v>Medium</v>
      </c>
      <c r="O4993" t="s">
        <v>49</v>
      </c>
      <c r="P4993">
        <v>0.53801518678665206</v>
      </c>
    </row>
    <row r="4994" spans="8:16">
      <c r="H4994">
        <f t="shared" si="155"/>
        <v>4992</v>
      </c>
      <c r="I4994">
        <v>0.18956254796623201</v>
      </c>
      <c r="J4994">
        <v>0.98218884120171701</v>
      </c>
      <c r="K4994">
        <v>0.87462991476059004</v>
      </c>
      <c r="M4994" t="str">
        <f t="shared" si="154"/>
        <v>Medium</v>
      </c>
      <c r="O4994" t="s">
        <v>49</v>
      </c>
      <c r="P4994">
        <v>0.43272843956947299</v>
      </c>
    </row>
    <row r="4995" spans="8:16">
      <c r="H4995">
        <f t="shared" si="155"/>
        <v>4993</v>
      </c>
      <c r="I4995">
        <v>0.18879508825786601</v>
      </c>
      <c r="J4995">
        <v>0.98218884120171701</v>
      </c>
      <c r="K4995">
        <v>0.87498205900192305</v>
      </c>
      <c r="M4995" t="str">
        <f t="shared" ref="M4995:M5058" si="156">IF(P4995&gt;=$C$10,"High",IF(P4995&lt;=$C$15,"Low","Medium"))</f>
        <v>Medium</v>
      </c>
      <c r="O4995" t="s">
        <v>49</v>
      </c>
      <c r="P4995">
        <v>0.28515321016311601</v>
      </c>
    </row>
    <row r="4996" spans="8:16">
      <c r="H4996">
        <f t="shared" si="155"/>
        <v>4994</v>
      </c>
      <c r="I4996">
        <v>0.18879508825786601</v>
      </c>
      <c r="J4996">
        <v>0.98240343347639503</v>
      </c>
      <c r="K4996">
        <v>0.87533280253410295</v>
      </c>
      <c r="M4996" t="str">
        <f t="shared" si="156"/>
        <v>Medium</v>
      </c>
      <c r="O4996" t="s">
        <v>49</v>
      </c>
      <c r="P4996">
        <v>0.34245523810386702</v>
      </c>
    </row>
    <row r="4997" spans="8:16">
      <c r="H4997">
        <f t="shared" ref="H4997:H5060" si="157">H4996+1</f>
        <v>4995</v>
      </c>
      <c r="I4997">
        <v>0.18879508825786601</v>
      </c>
      <c r="J4997">
        <v>0.98261802575107304</v>
      </c>
      <c r="K4997">
        <v>0.87536904215812705</v>
      </c>
      <c r="M4997" t="str">
        <f t="shared" si="156"/>
        <v>Medium</v>
      </c>
      <c r="O4997" t="s">
        <v>49</v>
      </c>
      <c r="P4997">
        <v>0.32290410995483398</v>
      </c>
    </row>
    <row r="4998" spans="8:16">
      <c r="H4998">
        <f t="shared" si="157"/>
        <v>4996</v>
      </c>
      <c r="I4998">
        <v>0.188027628549501</v>
      </c>
      <c r="J4998">
        <v>0.98261802575107304</v>
      </c>
      <c r="K4998">
        <v>0.87540856003761303</v>
      </c>
      <c r="M4998" t="str">
        <f t="shared" si="156"/>
        <v>High</v>
      </c>
      <c r="O4998" t="s">
        <v>49</v>
      </c>
      <c r="P4998">
        <v>0.74813789129257202</v>
      </c>
    </row>
    <row r="4999" spans="8:16">
      <c r="H4999">
        <f t="shared" si="157"/>
        <v>4997</v>
      </c>
      <c r="I4999">
        <v>0.188027628549501</v>
      </c>
      <c r="J4999">
        <v>0.98283261802575095</v>
      </c>
      <c r="K4999">
        <v>0.87548428773880005</v>
      </c>
      <c r="M4999" t="str">
        <f t="shared" si="156"/>
        <v>High</v>
      </c>
      <c r="O4999" t="s">
        <v>49</v>
      </c>
      <c r="P4999">
        <v>0.61098855733871504</v>
      </c>
    </row>
    <row r="5000" spans="8:16">
      <c r="H5000">
        <f t="shared" si="157"/>
        <v>4998</v>
      </c>
      <c r="I5000">
        <v>0.188027628549501</v>
      </c>
      <c r="J5000">
        <v>0.98304721030042896</v>
      </c>
      <c r="K5000">
        <v>0.87582534551620495</v>
      </c>
      <c r="M5000" t="str">
        <f t="shared" si="156"/>
        <v>High</v>
      </c>
      <c r="O5000" t="s">
        <v>49</v>
      </c>
      <c r="P5000">
        <v>0.83629012107849099</v>
      </c>
    </row>
    <row r="5001" spans="8:16">
      <c r="H5001">
        <f t="shared" si="157"/>
        <v>4999</v>
      </c>
      <c r="I5001">
        <v>0.187260168841136</v>
      </c>
      <c r="J5001">
        <v>0.98304721030042896</v>
      </c>
      <c r="K5001">
        <v>0.87611702084541299</v>
      </c>
      <c r="M5001" t="str">
        <f t="shared" si="156"/>
        <v>High</v>
      </c>
      <c r="O5001" t="s">
        <v>49</v>
      </c>
      <c r="P5001">
        <v>0.58655136823654197</v>
      </c>
    </row>
    <row r="5002" spans="8:16">
      <c r="H5002">
        <f t="shared" si="157"/>
        <v>5000</v>
      </c>
      <c r="I5002">
        <v>0.187260168841136</v>
      </c>
      <c r="J5002">
        <v>0.98326180257510698</v>
      </c>
      <c r="K5002">
        <v>0.87624850869178805</v>
      </c>
      <c r="M5002" t="str">
        <f t="shared" si="156"/>
        <v>Medium</v>
      </c>
      <c r="O5002" t="s">
        <v>49</v>
      </c>
      <c r="P5002">
        <v>0.27039888501167297</v>
      </c>
    </row>
    <row r="5003" spans="8:16">
      <c r="H5003">
        <f t="shared" si="157"/>
        <v>5001</v>
      </c>
      <c r="I5003">
        <v>0.186492709132771</v>
      </c>
      <c r="J5003">
        <v>0.98326180257510698</v>
      </c>
      <c r="K5003">
        <v>0.87642928957939104</v>
      </c>
      <c r="M5003" t="str">
        <f t="shared" si="156"/>
        <v>Medium</v>
      </c>
      <c r="O5003" t="s">
        <v>49</v>
      </c>
      <c r="P5003">
        <v>0.34538349509239202</v>
      </c>
    </row>
    <row r="5004" spans="8:16">
      <c r="H5004">
        <f t="shared" si="157"/>
        <v>5002</v>
      </c>
      <c r="I5004">
        <v>0.18572524942440499</v>
      </c>
      <c r="J5004">
        <v>0.98326180257510698</v>
      </c>
      <c r="K5004">
        <v>0.87666431069374096</v>
      </c>
      <c r="M5004" t="str">
        <f t="shared" si="156"/>
        <v>High</v>
      </c>
      <c r="O5004" t="s">
        <v>49</v>
      </c>
      <c r="P5004">
        <v>0.916315257549286</v>
      </c>
    </row>
    <row r="5005" spans="8:16">
      <c r="H5005">
        <f t="shared" si="157"/>
        <v>5003</v>
      </c>
      <c r="I5005">
        <v>0.18495778971603999</v>
      </c>
      <c r="J5005">
        <v>0.98326180257510698</v>
      </c>
      <c r="K5005">
        <v>0.876914322376251</v>
      </c>
      <c r="M5005" t="str">
        <f t="shared" si="156"/>
        <v>High</v>
      </c>
      <c r="O5005" t="s">
        <v>49</v>
      </c>
      <c r="P5005">
        <v>0.61196649074554399</v>
      </c>
    </row>
    <row r="5006" spans="8:16">
      <c r="H5006">
        <f t="shared" si="157"/>
        <v>5004</v>
      </c>
      <c r="I5006">
        <v>0.18419033000767501</v>
      </c>
      <c r="J5006">
        <v>0.98326180257510698</v>
      </c>
      <c r="K5006">
        <v>0.87700667977333102</v>
      </c>
      <c r="M5006" t="str">
        <f t="shared" si="156"/>
        <v>Medium</v>
      </c>
      <c r="O5006" t="s">
        <v>49</v>
      </c>
      <c r="P5006">
        <v>0.279586791992188</v>
      </c>
    </row>
    <row r="5007" spans="8:16">
      <c r="H5007">
        <f t="shared" si="157"/>
        <v>5005</v>
      </c>
      <c r="I5007">
        <v>0.18342287029930901</v>
      </c>
      <c r="J5007">
        <v>0.98326180257510698</v>
      </c>
      <c r="K5007">
        <v>0.87702769041061401</v>
      </c>
      <c r="M5007" t="str">
        <f t="shared" si="156"/>
        <v>Medium</v>
      </c>
      <c r="O5007" t="s">
        <v>49</v>
      </c>
      <c r="P5007">
        <v>0.39358574151992798</v>
      </c>
    </row>
    <row r="5008" spans="8:16">
      <c r="H5008">
        <f t="shared" si="157"/>
        <v>5006</v>
      </c>
      <c r="I5008">
        <v>0.18265541059094401</v>
      </c>
      <c r="J5008">
        <v>0.98326180257510698</v>
      </c>
      <c r="K5008">
        <v>0.87709248065948497</v>
      </c>
      <c r="M5008" t="str">
        <f t="shared" si="156"/>
        <v>Medium</v>
      </c>
      <c r="O5008" t="s">
        <v>49</v>
      </c>
      <c r="P5008">
        <v>0.218396261334419</v>
      </c>
    </row>
    <row r="5009" spans="8:16">
      <c r="H5009">
        <f t="shared" si="157"/>
        <v>5007</v>
      </c>
      <c r="I5009">
        <v>0.181887950882579</v>
      </c>
      <c r="J5009">
        <v>0.98326180257510698</v>
      </c>
      <c r="K5009">
        <v>0.87730491161346402</v>
      </c>
      <c r="M5009" t="str">
        <f t="shared" si="156"/>
        <v>Medium</v>
      </c>
      <c r="O5009" t="s">
        <v>49</v>
      </c>
      <c r="P5009">
        <v>0.539090216159821</v>
      </c>
    </row>
    <row r="5010" spans="8:16">
      <c r="H5010">
        <f t="shared" si="157"/>
        <v>5008</v>
      </c>
      <c r="I5010">
        <v>0.181120491174213</v>
      </c>
      <c r="J5010">
        <v>0.98326180257510698</v>
      </c>
      <c r="K5010">
        <v>0.877638459205627</v>
      </c>
      <c r="M5010" t="str">
        <f t="shared" si="156"/>
        <v>Medium</v>
      </c>
      <c r="O5010" t="s">
        <v>49</v>
      </c>
      <c r="P5010">
        <v>0.52720946073532104</v>
      </c>
    </row>
    <row r="5011" spans="8:16">
      <c r="H5011">
        <f t="shared" si="157"/>
        <v>5009</v>
      </c>
      <c r="I5011">
        <v>0.181120491174213</v>
      </c>
      <c r="J5011">
        <v>0.983476394849785</v>
      </c>
      <c r="K5011">
        <v>0.87782660126686096</v>
      </c>
      <c r="M5011" t="str">
        <f t="shared" si="156"/>
        <v>High</v>
      </c>
      <c r="O5011" t="s">
        <v>49</v>
      </c>
      <c r="P5011">
        <v>0.91949427127838101</v>
      </c>
    </row>
    <row r="5012" spans="8:16">
      <c r="H5012">
        <f t="shared" si="157"/>
        <v>5010</v>
      </c>
      <c r="I5012">
        <v>0.180353031465848</v>
      </c>
      <c r="J5012">
        <v>0.983476394849785</v>
      </c>
      <c r="K5012">
        <v>0.87793612480163596</v>
      </c>
      <c r="M5012" t="str">
        <f t="shared" si="156"/>
        <v>High</v>
      </c>
      <c r="O5012" t="s">
        <v>49</v>
      </c>
      <c r="P5012">
        <v>0.83728802204132102</v>
      </c>
    </row>
    <row r="5013" spans="8:16">
      <c r="H5013">
        <f t="shared" si="157"/>
        <v>5011</v>
      </c>
      <c r="I5013">
        <v>0.180353031465848</v>
      </c>
      <c r="J5013">
        <v>0.98369098712446401</v>
      </c>
      <c r="K5013">
        <v>0.87822267413139299</v>
      </c>
      <c r="M5013" t="str">
        <f t="shared" si="156"/>
        <v>Medium</v>
      </c>
      <c r="O5013" t="s">
        <v>49</v>
      </c>
      <c r="P5013">
        <v>0.21784271299839</v>
      </c>
    </row>
    <row r="5014" spans="8:16">
      <c r="H5014">
        <f t="shared" si="157"/>
        <v>5012</v>
      </c>
      <c r="I5014">
        <v>0.180353031465848</v>
      </c>
      <c r="J5014">
        <v>0.98390557939914203</v>
      </c>
      <c r="K5014">
        <v>0.87841218709945701</v>
      </c>
      <c r="M5014" t="str">
        <f t="shared" si="156"/>
        <v>High</v>
      </c>
      <c r="O5014" t="s">
        <v>49</v>
      </c>
      <c r="P5014">
        <v>0.86884957551956199</v>
      </c>
    </row>
    <row r="5015" spans="8:16">
      <c r="H5015">
        <f t="shared" si="157"/>
        <v>5013</v>
      </c>
      <c r="I5015">
        <v>0.17958557175748299</v>
      </c>
      <c r="J5015">
        <v>0.98390557939914203</v>
      </c>
      <c r="K5015">
        <v>0.87846052646636996</v>
      </c>
      <c r="M5015" t="str">
        <f t="shared" si="156"/>
        <v>Medium</v>
      </c>
      <c r="O5015" t="s">
        <v>49</v>
      </c>
      <c r="P5015">
        <v>0.44424536824226402</v>
      </c>
    </row>
    <row r="5016" spans="8:16">
      <c r="H5016">
        <f t="shared" si="157"/>
        <v>5014</v>
      </c>
      <c r="I5016">
        <v>0.17881811204911699</v>
      </c>
      <c r="J5016">
        <v>0.98390557939914203</v>
      </c>
      <c r="K5016">
        <v>0.87865087389945995</v>
      </c>
      <c r="M5016" t="str">
        <f t="shared" si="156"/>
        <v>Medium</v>
      </c>
      <c r="O5016" t="s">
        <v>49</v>
      </c>
      <c r="P5016">
        <v>0.366155564785004</v>
      </c>
    </row>
    <row r="5017" spans="8:16">
      <c r="H5017">
        <f t="shared" si="157"/>
        <v>5015</v>
      </c>
      <c r="I5017">
        <v>0.17805065234075201</v>
      </c>
      <c r="J5017">
        <v>0.98390557939914203</v>
      </c>
      <c r="K5017">
        <v>0.87895590066909801</v>
      </c>
      <c r="M5017" t="str">
        <f t="shared" si="156"/>
        <v>High</v>
      </c>
      <c r="O5017" t="s">
        <v>49</v>
      </c>
      <c r="P5017">
        <v>0.71333640813827504</v>
      </c>
    </row>
    <row r="5018" spans="8:16">
      <c r="H5018">
        <f t="shared" si="157"/>
        <v>5016</v>
      </c>
      <c r="I5018">
        <v>0.17805065234075201</v>
      </c>
      <c r="J5018">
        <v>0.98412017167382004</v>
      </c>
      <c r="K5018">
        <v>0.87918508052825906</v>
      </c>
      <c r="M5018" t="str">
        <f t="shared" si="156"/>
        <v>High</v>
      </c>
      <c r="O5018" t="s">
        <v>49</v>
      </c>
      <c r="P5018">
        <v>0.77812534570694003</v>
      </c>
    </row>
    <row r="5019" spans="8:16">
      <c r="H5019">
        <f t="shared" si="157"/>
        <v>5017</v>
      </c>
      <c r="I5019">
        <v>0.17728319263238701</v>
      </c>
      <c r="J5019">
        <v>0.98412017167382004</v>
      </c>
      <c r="K5019">
        <v>0.87938144803047202</v>
      </c>
      <c r="M5019" t="str">
        <f t="shared" si="156"/>
        <v>Medium</v>
      </c>
      <c r="O5019" t="s">
        <v>49</v>
      </c>
      <c r="P5019">
        <v>0.30974251031875599</v>
      </c>
    </row>
    <row r="5020" spans="8:16">
      <c r="H5020">
        <f t="shared" si="157"/>
        <v>5018</v>
      </c>
      <c r="I5020">
        <v>0.17651573292402101</v>
      </c>
      <c r="J5020">
        <v>0.98433476394849795</v>
      </c>
      <c r="K5020">
        <v>0.87965595722198497</v>
      </c>
      <c r="M5020" t="str">
        <f t="shared" si="156"/>
        <v>High</v>
      </c>
      <c r="O5020" t="s">
        <v>49</v>
      </c>
      <c r="P5020">
        <v>0.91810733079910301</v>
      </c>
    </row>
    <row r="5021" spans="8:16">
      <c r="H5021">
        <f t="shared" si="157"/>
        <v>5019</v>
      </c>
      <c r="I5021">
        <v>0.17651573292402101</v>
      </c>
      <c r="J5021">
        <v>0.98454935622317596</v>
      </c>
      <c r="K5021">
        <v>0.87999334931373596</v>
      </c>
      <c r="M5021" t="str">
        <f t="shared" si="156"/>
        <v>High</v>
      </c>
      <c r="O5021" t="s">
        <v>49</v>
      </c>
      <c r="P5021">
        <v>0.62135785818099998</v>
      </c>
    </row>
    <row r="5022" spans="8:16">
      <c r="H5022">
        <f t="shared" si="157"/>
        <v>5020</v>
      </c>
      <c r="I5022">
        <v>0.175748273215656</v>
      </c>
      <c r="J5022">
        <v>0.98454935622317596</v>
      </c>
      <c r="K5022">
        <v>0.88020324707031194</v>
      </c>
      <c r="M5022" t="str">
        <f t="shared" si="156"/>
        <v>High</v>
      </c>
      <c r="O5022" t="s">
        <v>49</v>
      </c>
      <c r="P5022">
        <v>0.84438240528106701</v>
      </c>
    </row>
    <row r="5023" spans="8:16">
      <c r="H5023">
        <f t="shared" si="157"/>
        <v>5021</v>
      </c>
      <c r="I5023">
        <v>0.174980813507291</v>
      </c>
      <c r="J5023">
        <v>0.98454935622317596</v>
      </c>
      <c r="K5023">
        <v>0.88040891289710999</v>
      </c>
      <c r="M5023" t="str">
        <f t="shared" si="156"/>
        <v>Medium</v>
      </c>
      <c r="O5023" t="s">
        <v>49</v>
      </c>
      <c r="P5023">
        <v>0.21581108868122101</v>
      </c>
    </row>
    <row r="5024" spans="8:16">
      <c r="H5024">
        <f t="shared" si="157"/>
        <v>5022</v>
      </c>
      <c r="I5024">
        <v>0.174213353798926</v>
      </c>
      <c r="J5024">
        <v>0.98454935622317596</v>
      </c>
      <c r="K5024">
        <v>0.88067299127578702</v>
      </c>
      <c r="M5024" t="str">
        <f t="shared" si="156"/>
        <v>High</v>
      </c>
      <c r="O5024" t="s">
        <v>49</v>
      </c>
      <c r="P5024">
        <v>0.91975116729736295</v>
      </c>
    </row>
    <row r="5025" spans="8:16">
      <c r="H5025">
        <f t="shared" si="157"/>
        <v>5023</v>
      </c>
      <c r="I5025">
        <v>0.17344589409055999</v>
      </c>
      <c r="J5025">
        <v>0.98454935622317596</v>
      </c>
      <c r="K5025">
        <v>0.88087862730026201</v>
      </c>
      <c r="M5025" t="str">
        <f t="shared" si="156"/>
        <v>High</v>
      </c>
      <c r="O5025" t="s">
        <v>49</v>
      </c>
      <c r="P5025">
        <v>0.58764183521270796</v>
      </c>
    </row>
    <row r="5026" spans="8:16">
      <c r="H5026">
        <f t="shared" si="157"/>
        <v>5024</v>
      </c>
      <c r="I5026">
        <v>0.17344589409055999</v>
      </c>
      <c r="J5026">
        <v>0.98476394849785398</v>
      </c>
      <c r="K5026">
        <v>0.88105306029319796</v>
      </c>
      <c r="M5026" t="str">
        <f t="shared" si="156"/>
        <v>Medium</v>
      </c>
      <c r="O5026" t="s">
        <v>49</v>
      </c>
      <c r="P5026">
        <v>0.37544646859169001</v>
      </c>
    </row>
    <row r="5027" spans="8:16">
      <c r="H5027">
        <f t="shared" si="157"/>
        <v>5025</v>
      </c>
      <c r="I5027">
        <v>0.17344589409055999</v>
      </c>
      <c r="J5027">
        <v>0.984978540772532</v>
      </c>
      <c r="K5027">
        <v>0.88110682368278503</v>
      </c>
      <c r="M5027" t="str">
        <f t="shared" si="156"/>
        <v>High</v>
      </c>
      <c r="O5027" t="s">
        <v>49</v>
      </c>
      <c r="P5027">
        <v>0.75307852029800404</v>
      </c>
    </row>
    <row r="5028" spans="8:16">
      <c r="H5028">
        <f t="shared" si="157"/>
        <v>5026</v>
      </c>
      <c r="I5028">
        <v>0.17267843438219499</v>
      </c>
      <c r="J5028">
        <v>0.984978540772532</v>
      </c>
      <c r="K5028">
        <v>0.88114228844642595</v>
      </c>
      <c r="M5028" t="str">
        <f t="shared" si="156"/>
        <v>High</v>
      </c>
      <c r="O5028" t="s">
        <v>49</v>
      </c>
      <c r="P5028">
        <v>0.60260134935378995</v>
      </c>
    </row>
    <row r="5029" spans="8:16">
      <c r="H5029">
        <f t="shared" si="157"/>
        <v>5027</v>
      </c>
      <c r="I5029">
        <v>0.17191097467383001</v>
      </c>
      <c r="J5029">
        <v>0.984978540772532</v>
      </c>
      <c r="K5029">
        <v>0.88125023245811496</v>
      </c>
      <c r="M5029" t="str">
        <f t="shared" si="156"/>
        <v>High</v>
      </c>
      <c r="O5029" t="s">
        <v>49</v>
      </c>
      <c r="P5029">
        <v>0.83706027269363403</v>
      </c>
    </row>
    <row r="5030" spans="8:16">
      <c r="H5030">
        <f t="shared" si="157"/>
        <v>5028</v>
      </c>
      <c r="I5030">
        <v>0.17191097467383001</v>
      </c>
      <c r="J5030">
        <v>0.98519313304721001</v>
      </c>
      <c r="K5030">
        <v>0.88134855031967196</v>
      </c>
      <c r="M5030" t="str">
        <f t="shared" si="156"/>
        <v>High</v>
      </c>
      <c r="O5030" t="s">
        <v>49</v>
      </c>
      <c r="P5030">
        <v>0.82926815748214699</v>
      </c>
    </row>
    <row r="5031" spans="8:16">
      <c r="H5031">
        <f t="shared" si="157"/>
        <v>5029</v>
      </c>
      <c r="I5031">
        <v>0.17114351496546401</v>
      </c>
      <c r="J5031">
        <v>0.98519313304721001</v>
      </c>
      <c r="K5031">
        <v>0.88148388266563404</v>
      </c>
      <c r="M5031" t="str">
        <f t="shared" si="156"/>
        <v>Medium</v>
      </c>
      <c r="O5031" t="s">
        <v>49</v>
      </c>
      <c r="P5031">
        <v>0.37477886676788302</v>
      </c>
    </row>
    <row r="5032" spans="8:16">
      <c r="H5032">
        <f t="shared" si="157"/>
        <v>5030</v>
      </c>
      <c r="I5032">
        <v>0.17037605525709901</v>
      </c>
      <c r="J5032">
        <v>0.98519313304721001</v>
      </c>
      <c r="K5032">
        <v>0.88160067796707198</v>
      </c>
      <c r="M5032" t="str">
        <f t="shared" si="156"/>
        <v>High</v>
      </c>
      <c r="O5032" t="s">
        <v>49</v>
      </c>
      <c r="P5032">
        <v>0.66635781526565596</v>
      </c>
    </row>
    <row r="5033" spans="8:16">
      <c r="H5033">
        <f t="shared" si="157"/>
        <v>5031</v>
      </c>
      <c r="I5033">
        <v>0.17037605525709901</v>
      </c>
      <c r="J5033">
        <v>0.98540772532188803</v>
      </c>
      <c r="K5033">
        <v>0.88166496157646201</v>
      </c>
      <c r="M5033" t="str">
        <f t="shared" si="156"/>
        <v>High</v>
      </c>
      <c r="O5033" t="s">
        <v>49</v>
      </c>
      <c r="P5033">
        <v>0.79612457752227805</v>
      </c>
    </row>
    <row r="5034" spans="8:16">
      <c r="H5034">
        <f t="shared" si="157"/>
        <v>5032</v>
      </c>
      <c r="I5034">
        <v>0.17037605525709901</v>
      </c>
      <c r="J5034">
        <v>0.98562231759656604</v>
      </c>
      <c r="K5034">
        <v>0.88183680176734902</v>
      </c>
      <c r="M5034" t="str">
        <f t="shared" si="156"/>
        <v>Medium</v>
      </c>
      <c r="O5034" t="s">
        <v>49</v>
      </c>
      <c r="P5034">
        <v>0.21129161119461101</v>
      </c>
    </row>
    <row r="5035" spans="8:16">
      <c r="H5035">
        <f t="shared" si="157"/>
        <v>5033</v>
      </c>
      <c r="I5035">
        <v>0.17037605525709901</v>
      </c>
      <c r="J5035">
        <v>0.98583690987124495</v>
      </c>
      <c r="K5035">
        <v>0.88209673762321505</v>
      </c>
      <c r="M5035" t="str">
        <f t="shared" si="156"/>
        <v>Medium</v>
      </c>
      <c r="O5035" t="s">
        <v>49</v>
      </c>
      <c r="P5035">
        <v>0.390264302492142</v>
      </c>
    </row>
    <row r="5036" spans="8:16">
      <c r="H5036">
        <f t="shared" si="157"/>
        <v>5034</v>
      </c>
      <c r="I5036">
        <v>0.169608595548734</v>
      </c>
      <c r="J5036">
        <v>0.98583690987124495</v>
      </c>
      <c r="K5036">
        <v>0.88229182362556502</v>
      </c>
      <c r="M5036" t="str">
        <f t="shared" si="156"/>
        <v>High</v>
      </c>
      <c r="O5036" t="s">
        <v>49</v>
      </c>
      <c r="P5036">
        <v>0.71161508560180697</v>
      </c>
    </row>
    <row r="5037" spans="8:16">
      <c r="H5037">
        <f t="shared" si="157"/>
        <v>5035</v>
      </c>
      <c r="I5037">
        <v>0.168841135840368</v>
      </c>
      <c r="J5037">
        <v>0.98583690987124495</v>
      </c>
      <c r="K5037">
        <v>0.88237446546554599</v>
      </c>
      <c r="M5037" t="str">
        <f t="shared" si="156"/>
        <v>High</v>
      </c>
      <c r="O5037" t="s">
        <v>49</v>
      </c>
      <c r="P5037">
        <v>0.69427180290222201</v>
      </c>
    </row>
    <row r="5038" spans="8:16">
      <c r="H5038">
        <f t="shared" si="157"/>
        <v>5036</v>
      </c>
      <c r="I5038">
        <v>0.168073676132003</v>
      </c>
      <c r="J5038">
        <v>0.98583690987124495</v>
      </c>
      <c r="K5038">
        <v>0.88261154294013999</v>
      </c>
      <c r="M5038" t="str">
        <f t="shared" si="156"/>
        <v>High</v>
      </c>
      <c r="O5038" t="s">
        <v>49</v>
      </c>
      <c r="P5038">
        <v>0.91668295860290505</v>
      </c>
    </row>
    <row r="5039" spans="8:16">
      <c r="H5039">
        <f t="shared" si="157"/>
        <v>5037</v>
      </c>
      <c r="I5039">
        <v>0.16730621642363799</v>
      </c>
      <c r="J5039">
        <v>0.98583690987124495</v>
      </c>
      <c r="K5039">
        <v>0.88287591934204102</v>
      </c>
      <c r="M5039" t="str">
        <f t="shared" si="156"/>
        <v>Medium</v>
      </c>
      <c r="O5039" t="s">
        <v>49</v>
      </c>
      <c r="P5039">
        <v>0.31915497779846203</v>
      </c>
    </row>
    <row r="5040" spans="8:16">
      <c r="H5040">
        <f t="shared" si="157"/>
        <v>5038</v>
      </c>
      <c r="I5040">
        <v>0.16730621642363799</v>
      </c>
      <c r="J5040">
        <v>0.98605150214592296</v>
      </c>
      <c r="K5040">
        <v>0.88309091329574596</v>
      </c>
      <c r="M5040" t="str">
        <f t="shared" si="156"/>
        <v>Medium</v>
      </c>
      <c r="O5040" t="s">
        <v>49</v>
      </c>
      <c r="P5040">
        <v>0.49231082201004001</v>
      </c>
    </row>
    <row r="5041" spans="8:16">
      <c r="H5041">
        <f t="shared" si="157"/>
        <v>5039</v>
      </c>
      <c r="I5041">
        <v>0.16653875671527199</v>
      </c>
      <c r="J5041">
        <v>0.98626609442060098</v>
      </c>
      <c r="K5041">
        <v>0.88331639766693104</v>
      </c>
      <c r="M5041" t="str">
        <f t="shared" si="156"/>
        <v>High</v>
      </c>
      <c r="O5041" t="s">
        <v>49</v>
      </c>
      <c r="P5041">
        <v>0.91641706228256203</v>
      </c>
    </row>
    <row r="5042" spans="8:16">
      <c r="H5042">
        <f t="shared" si="157"/>
        <v>5040</v>
      </c>
      <c r="I5042">
        <v>0.16577129700690699</v>
      </c>
      <c r="J5042">
        <v>0.986480686695279</v>
      </c>
      <c r="K5042">
        <v>0.88340979814529397</v>
      </c>
      <c r="M5042" t="str">
        <f t="shared" si="156"/>
        <v>High</v>
      </c>
      <c r="O5042" t="s">
        <v>49</v>
      </c>
      <c r="P5042">
        <v>0.91310518980026201</v>
      </c>
    </row>
    <row r="5043" spans="8:16">
      <c r="H5043">
        <f t="shared" si="157"/>
        <v>5041</v>
      </c>
      <c r="I5043">
        <v>0.16500383729854201</v>
      </c>
      <c r="J5043">
        <v>0.986480686695279</v>
      </c>
      <c r="K5043">
        <v>0.88364034891128496</v>
      </c>
      <c r="M5043" t="str">
        <f t="shared" si="156"/>
        <v>Medium</v>
      </c>
      <c r="O5043" t="s">
        <v>49</v>
      </c>
      <c r="P5043">
        <v>0.25090786814689597</v>
      </c>
    </row>
    <row r="5044" spans="8:16">
      <c r="H5044">
        <f t="shared" si="157"/>
        <v>5042</v>
      </c>
      <c r="I5044">
        <v>0.16423637759017701</v>
      </c>
      <c r="J5044">
        <v>0.986480686695279</v>
      </c>
      <c r="K5044">
        <v>0.88392791152000405</v>
      </c>
      <c r="M5044" t="str">
        <f t="shared" si="156"/>
        <v>High</v>
      </c>
      <c r="O5044" t="s">
        <v>49</v>
      </c>
      <c r="P5044">
        <v>0.85936278104782104</v>
      </c>
    </row>
    <row r="5045" spans="8:16">
      <c r="H5045">
        <f t="shared" si="157"/>
        <v>5043</v>
      </c>
      <c r="I5045">
        <v>0.163468917881811</v>
      </c>
      <c r="J5045">
        <v>0.986480686695279</v>
      </c>
      <c r="K5045">
        <v>0.88402408361434903</v>
      </c>
      <c r="M5045" t="str">
        <f t="shared" si="156"/>
        <v>Medium</v>
      </c>
      <c r="O5045" t="s">
        <v>49</v>
      </c>
      <c r="P5045">
        <v>0.21042202413082101</v>
      </c>
    </row>
    <row r="5046" spans="8:16">
      <c r="H5046">
        <f t="shared" si="157"/>
        <v>5044</v>
      </c>
      <c r="I5046">
        <v>0.162701458173446</v>
      </c>
      <c r="J5046">
        <v>0.986480686695279</v>
      </c>
      <c r="K5046">
        <v>0.88406884670257602</v>
      </c>
      <c r="M5046" t="str">
        <f t="shared" si="156"/>
        <v>High</v>
      </c>
      <c r="O5046" t="s">
        <v>49</v>
      </c>
      <c r="P5046">
        <v>0.85285139083862305</v>
      </c>
    </row>
    <row r="5047" spans="8:16">
      <c r="H5047">
        <f t="shared" si="157"/>
        <v>5045</v>
      </c>
      <c r="I5047">
        <v>0.161933998465081</v>
      </c>
      <c r="J5047">
        <v>0.986480686695279</v>
      </c>
      <c r="K5047">
        <v>0.88411870598792996</v>
      </c>
      <c r="M5047" t="str">
        <f t="shared" si="156"/>
        <v>Medium</v>
      </c>
      <c r="O5047" t="s">
        <v>49</v>
      </c>
      <c r="P5047">
        <v>0.34415116906166099</v>
      </c>
    </row>
    <row r="5048" spans="8:16">
      <c r="H5048">
        <f t="shared" si="157"/>
        <v>5046</v>
      </c>
      <c r="I5048">
        <v>0.161933998465081</v>
      </c>
      <c r="J5048">
        <v>0.98669527896995701</v>
      </c>
      <c r="K5048">
        <v>0.88428056240081798</v>
      </c>
      <c r="M5048" t="str">
        <f t="shared" si="156"/>
        <v>High</v>
      </c>
      <c r="O5048" t="s">
        <v>49</v>
      </c>
      <c r="P5048">
        <v>0.65687114000320401</v>
      </c>
    </row>
    <row r="5049" spans="8:16">
      <c r="H5049">
        <f t="shared" si="157"/>
        <v>5047</v>
      </c>
      <c r="I5049">
        <v>0.161933998465081</v>
      </c>
      <c r="J5049">
        <v>0.98690987124463503</v>
      </c>
      <c r="K5049">
        <v>0.88450282812118497</v>
      </c>
      <c r="M5049" t="str">
        <f t="shared" si="156"/>
        <v>Medium</v>
      </c>
      <c r="O5049" t="s">
        <v>49</v>
      </c>
      <c r="P5049">
        <v>0.52411872148513805</v>
      </c>
    </row>
    <row r="5050" spans="8:16">
      <c r="H5050">
        <f t="shared" si="157"/>
        <v>5048</v>
      </c>
      <c r="I5050">
        <v>0.16116653875671499</v>
      </c>
      <c r="J5050">
        <v>0.98690987124463503</v>
      </c>
      <c r="K5050">
        <v>0.88494729995727495</v>
      </c>
      <c r="M5050" t="str">
        <f t="shared" si="156"/>
        <v>High</v>
      </c>
      <c r="O5050" t="s">
        <v>49</v>
      </c>
      <c r="P5050">
        <v>0.61853837966918901</v>
      </c>
    </row>
    <row r="5051" spans="8:16">
      <c r="H5051">
        <f t="shared" si="157"/>
        <v>5049</v>
      </c>
      <c r="I5051">
        <v>0.16039907904834999</v>
      </c>
      <c r="J5051">
        <v>0.98690987124463503</v>
      </c>
      <c r="K5051">
        <v>0.88531923294067405</v>
      </c>
      <c r="M5051" t="str">
        <f t="shared" si="156"/>
        <v>Medium</v>
      </c>
      <c r="O5051" t="s">
        <v>49</v>
      </c>
      <c r="P5051">
        <v>0.52331036329269398</v>
      </c>
    </row>
    <row r="5052" spans="8:16">
      <c r="H5052">
        <f t="shared" si="157"/>
        <v>5050</v>
      </c>
      <c r="I5052">
        <v>0.15963161933998499</v>
      </c>
      <c r="J5052">
        <v>0.98690987124463503</v>
      </c>
      <c r="K5052">
        <v>0.885506272315979</v>
      </c>
      <c r="M5052" t="str">
        <f t="shared" si="156"/>
        <v>Medium</v>
      </c>
      <c r="O5052" t="s">
        <v>49</v>
      </c>
      <c r="P5052">
        <v>0.407483160495758</v>
      </c>
    </row>
    <row r="5053" spans="8:16">
      <c r="H5053">
        <f t="shared" si="157"/>
        <v>5051</v>
      </c>
      <c r="I5053">
        <v>0.15886415963161901</v>
      </c>
      <c r="J5053">
        <v>0.98690987124463503</v>
      </c>
      <c r="K5053">
        <v>0.88569894433021501</v>
      </c>
      <c r="M5053" t="str">
        <f t="shared" si="156"/>
        <v>High</v>
      </c>
      <c r="O5053" t="s">
        <v>49</v>
      </c>
      <c r="P5053">
        <v>0.61781990528106701</v>
      </c>
    </row>
    <row r="5054" spans="8:16">
      <c r="H5054">
        <f t="shared" si="157"/>
        <v>5052</v>
      </c>
      <c r="I5054">
        <v>0.15809669992325401</v>
      </c>
      <c r="J5054">
        <v>0.98690987124463503</v>
      </c>
      <c r="K5054">
        <v>0.88578772544860795</v>
      </c>
      <c r="M5054" t="str">
        <f t="shared" si="156"/>
        <v>High</v>
      </c>
      <c r="O5054" t="s">
        <v>49</v>
      </c>
      <c r="P5054">
        <v>0.61736983060836803</v>
      </c>
    </row>
    <row r="5055" spans="8:16">
      <c r="H5055">
        <f t="shared" si="157"/>
        <v>5053</v>
      </c>
      <c r="I5055">
        <v>0.157329240214889</v>
      </c>
      <c r="J5055">
        <v>0.98690987124463503</v>
      </c>
      <c r="K5055">
        <v>0.88618543744087197</v>
      </c>
      <c r="M5055" t="str">
        <f t="shared" si="156"/>
        <v>High</v>
      </c>
      <c r="O5055" t="s">
        <v>49</v>
      </c>
      <c r="P5055">
        <v>0.68625861406326305</v>
      </c>
    </row>
    <row r="5056" spans="8:16">
      <c r="H5056">
        <f t="shared" si="157"/>
        <v>5054</v>
      </c>
      <c r="I5056">
        <v>0.156561780506523</v>
      </c>
      <c r="J5056">
        <v>0.98690987124463503</v>
      </c>
      <c r="K5056">
        <v>0.88683852553367604</v>
      </c>
      <c r="M5056" t="str">
        <f t="shared" si="156"/>
        <v>Medium</v>
      </c>
      <c r="O5056" t="s">
        <v>49</v>
      </c>
      <c r="P5056">
        <v>0.43132919073104897</v>
      </c>
    </row>
    <row r="5057" spans="8:16">
      <c r="H5057">
        <f t="shared" si="157"/>
        <v>5055</v>
      </c>
      <c r="I5057">
        <v>0.156561780506523</v>
      </c>
      <c r="J5057">
        <v>0.98712446351931304</v>
      </c>
      <c r="K5057">
        <v>0.887394219636917</v>
      </c>
      <c r="M5057" t="str">
        <f t="shared" si="156"/>
        <v>Medium</v>
      </c>
      <c r="O5057" t="s">
        <v>49</v>
      </c>
      <c r="P5057">
        <v>0.49069157242775002</v>
      </c>
    </row>
    <row r="5058" spans="8:16">
      <c r="H5058">
        <f t="shared" si="157"/>
        <v>5056</v>
      </c>
      <c r="I5058">
        <v>0.155794320798158</v>
      </c>
      <c r="J5058">
        <v>0.98712446351931304</v>
      </c>
      <c r="K5058">
        <v>0.88785997033119202</v>
      </c>
      <c r="M5058" t="str">
        <f t="shared" si="156"/>
        <v>Medium</v>
      </c>
      <c r="O5058" t="s">
        <v>49</v>
      </c>
      <c r="P5058">
        <v>0.386653631925583</v>
      </c>
    </row>
    <row r="5059" spans="8:16">
      <c r="H5059">
        <f t="shared" si="157"/>
        <v>5057</v>
      </c>
      <c r="I5059">
        <v>0.15502686108979299</v>
      </c>
      <c r="J5059">
        <v>0.98712446351931304</v>
      </c>
      <c r="K5059">
        <v>0.88811889290809598</v>
      </c>
      <c r="M5059" t="str">
        <f t="shared" ref="M5059:M5122" si="158">IF(P5059&gt;=$C$10,"High",IF(P5059&lt;=$C$15,"Low","Medium"))</f>
        <v>Medium</v>
      </c>
      <c r="O5059" t="s">
        <v>49</v>
      </c>
      <c r="P5059">
        <v>0.50110673904418901</v>
      </c>
    </row>
    <row r="5060" spans="8:16">
      <c r="H5060">
        <f t="shared" si="157"/>
        <v>5058</v>
      </c>
      <c r="I5060">
        <v>0.15502686108979299</v>
      </c>
      <c r="J5060">
        <v>0.98733905579399095</v>
      </c>
      <c r="K5060">
        <v>0.88823071122169495</v>
      </c>
      <c r="M5060" t="str">
        <f t="shared" si="158"/>
        <v>High</v>
      </c>
      <c r="O5060" t="s">
        <v>49</v>
      </c>
      <c r="P5060">
        <v>0.92302531003952004</v>
      </c>
    </row>
    <row r="5061" spans="8:16">
      <c r="H5061">
        <f t="shared" ref="H5061:H5124" si="159">H5060+1</f>
        <v>5059</v>
      </c>
      <c r="I5061">
        <v>0.15425940138142699</v>
      </c>
      <c r="J5061">
        <v>0.98733905579399095</v>
      </c>
      <c r="K5061">
        <v>0.88862809538841203</v>
      </c>
      <c r="M5061" t="str">
        <f t="shared" si="158"/>
        <v>Medium</v>
      </c>
      <c r="O5061" t="s">
        <v>49</v>
      </c>
      <c r="P5061">
        <v>0.45820415019989003</v>
      </c>
    </row>
    <row r="5062" spans="8:16">
      <c r="H5062">
        <f t="shared" si="159"/>
        <v>5060</v>
      </c>
      <c r="I5062">
        <v>0.15349194167306199</v>
      </c>
      <c r="J5062">
        <v>0.98733905579399095</v>
      </c>
      <c r="K5062">
        <v>0.88895004987716697</v>
      </c>
      <c r="M5062" t="str">
        <f t="shared" si="158"/>
        <v>High</v>
      </c>
      <c r="O5062" t="s">
        <v>49</v>
      </c>
      <c r="P5062">
        <v>0.60631150007247903</v>
      </c>
    </row>
    <row r="5063" spans="8:16">
      <c r="H5063">
        <f t="shared" si="159"/>
        <v>5061</v>
      </c>
      <c r="I5063">
        <v>0.15195702225633201</v>
      </c>
      <c r="J5063">
        <v>0.98733905579399095</v>
      </c>
      <c r="K5063">
        <v>0.88898563385009799</v>
      </c>
      <c r="M5063" t="str">
        <f t="shared" si="158"/>
        <v>High</v>
      </c>
      <c r="O5063" t="s">
        <v>49</v>
      </c>
      <c r="P5063">
        <v>0.61011934280395497</v>
      </c>
    </row>
    <row r="5064" spans="8:16">
      <c r="H5064">
        <f t="shared" si="159"/>
        <v>5062</v>
      </c>
      <c r="I5064">
        <v>0.15118956254796601</v>
      </c>
      <c r="J5064">
        <v>0.98733905579399095</v>
      </c>
      <c r="K5064">
        <v>0.88919836282730103</v>
      </c>
      <c r="M5064" t="str">
        <f t="shared" si="158"/>
        <v>Medium</v>
      </c>
      <c r="O5064" t="s">
        <v>49</v>
      </c>
      <c r="P5064">
        <v>0.362344920635223</v>
      </c>
    </row>
    <row r="5065" spans="8:16">
      <c r="H5065">
        <f t="shared" si="159"/>
        <v>5063</v>
      </c>
      <c r="I5065">
        <v>0.150422102839601</v>
      </c>
      <c r="J5065">
        <v>0.98733905579399095</v>
      </c>
      <c r="K5065">
        <v>0.889445841312408</v>
      </c>
      <c r="M5065" t="str">
        <f t="shared" si="158"/>
        <v>Medium</v>
      </c>
      <c r="O5065" t="s">
        <v>49</v>
      </c>
      <c r="P5065">
        <v>0.455999255180359</v>
      </c>
    </row>
    <row r="5066" spans="8:16">
      <c r="H5066">
        <f t="shared" si="159"/>
        <v>5064</v>
      </c>
      <c r="I5066">
        <v>0.150422102839601</v>
      </c>
      <c r="J5066">
        <v>0.98755364806866996</v>
      </c>
      <c r="K5066">
        <v>0.88958299160003695</v>
      </c>
      <c r="M5066" t="str">
        <f t="shared" si="158"/>
        <v>Medium</v>
      </c>
      <c r="O5066" t="s">
        <v>49</v>
      </c>
      <c r="P5066">
        <v>0.29354846477508501</v>
      </c>
    </row>
    <row r="5067" spans="8:16">
      <c r="H5067">
        <f t="shared" si="159"/>
        <v>5065</v>
      </c>
      <c r="I5067">
        <v>0.149654643131236</v>
      </c>
      <c r="J5067">
        <v>0.98755364806866996</v>
      </c>
      <c r="K5067">
        <v>0.889817714691162</v>
      </c>
      <c r="M5067" t="str">
        <f t="shared" si="158"/>
        <v>Medium</v>
      </c>
      <c r="O5067" t="s">
        <v>49</v>
      </c>
      <c r="P5067">
        <v>0.44331356883049</v>
      </c>
    </row>
    <row r="5068" spans="8:16">
      <c r="H5068">
        <f t="shared" si="159"/>
        <v>5066</v>
      </c>
      <c r="I5068">
        <v>0.14888718342287</v>
      </c>
      <c r="J5068">
        <v>0.98755364806866996</v>
      </c>
      <c r="K5068">
        <v>0.89000958204269398</v>
      </c>
      <c r="M5068" t="str">
        <f t="shared" si="158"/>
        <v>High</v>
      </c>
      <c r="O5068" t="s">
        <v>49</v>
      </c>
      <c r="P5068">
        <v>0.873651683330536</v>
      </c>
    </row>
    <row r="5069" spans="8:16">
      <c r="H5069">
        <f t="shared" si="159"/>
        <v>5067</v>
      </c>
      <c r="I5069">
        <v>0.14888718342287</v>
      </c>
      <c r="J5069">
        <v>0.98776824034334798</v>
      </c>
      <c r="K5069">
        <v>0.89023602008819602</v>
      </c>
      <c r="M5069" t="str">
        <f t="shared" si="158"/>
        <v>High</v>
      </c>
      <c r="O5069" t="s">
        <v>49</v>
      </c>
      <c r="P5069">
        <v>0.91174989938735995</v>
      </c>
    </row>
    <row r="5070" spans="8:16">
      <c r="H5070">
        <f t="shared" si="159"/>
        <v>5068</v>
      </c>
      <c r="I5070">
        <v>0.14811972371450499</v>
      </c>
      <c r="J5070">
        <v>0.98776824034334798</v>
      </c>
      <c r="K5070">
        <v>0.89059367775917098</v>
      </c>
      <c r="M5070" t="str">
        <f t="shared" si="158"/>
        <v>High</v>
      </c>
      <c r="O5070" t="s">
        <v>49</v>
      </c>
      <c r="P5070">
        <v>0.60723674297332797</v>
      </c>
    </row>
    <row r="5071" spans="8:16">
      <c r="H5071">
        <f t="shared" si="159"/>
        <v>5069</v>
      </c>
      <c r="I5071">
        <v>0.14811972371450499</v>
      </c>
      <c r="J5071">
        <v>0.987982832618026</v>
      </c>
      <c r="K5071">
        <v>0.89080080389976501</v>
      </c>
      <c r="M5071" t="str">
        <f t="shared" si="158"/>
        <v>High</v>
      </c>
      <c r="O5071" t="s">
        <v>49</v>
      </c>
      <c r="P5071">
        <v>0.91565984487533603</v>
      </c>
    </row>
    <row r="5072" spans="8:16">
      <c r="H5072">
        <f t="shared" si="159"/>
        <v>5070</v>
      </c>
      <c r="I5072">
        <v>0.14735226400613999</v>
      </c>
      <c r="J5072">
        <v>0.987982832618026</v>
      </c>
      <c r="K5072">
        <v>0.89092305302619901</v>
      </c>
      <c r="M5072" t="str">
        <f t="shared" si="158"/>
        <v>Medium</v>
      </c>
      <c r="O5072" t="s">
        <v>49</v>
      </c>
      <c r="P5072">
        <v>0.30117803812027</v>
      </c>
    </row>
    <row r="5073" spans="8:16">
      <c r="H5073">
        <f t="shared" si="159"/>
        <v>5071</v>
      </c>
      <c r="I5073">
        <v>0.14658480429777401</v>
      </c>
      <c r="J5073">
        <v>0.987982832618026</v>
      </c>
      <c r="K5073">
        <v>0.89138478040695202</v>
      </c>
      <c r="M5073" t="str">
        <f t="shared" si="158"/>
        <v>Medium</v>
      </c>
      <c r="O5073" t="s">
        <v>49</v>
      </c>
      <c r="P5073">
        <v>0.25292775034904502</v>
      </c>
    </row>
    <row r="5074" spans="8:16">
      <c r="H5074">
        <f t="shared" si="159"/>
        <v>5072</v>
      </c>
      <c r="I5074">
        <v>0.14581734458940901</v>
      </c>
      <c r="J5074">
        <v>0.987982832618026</v>
      </c>
      <c r="K5074">
        <v>0.89193883538246199</v>
      </c>
      <c r="M5074" t="str">
        <f t="shared" si="158"/>
        <v>Medium</v>
      </c>
      <c r="O5074" t="s">
        <v>49</v>
      </c>
      <c r="P5074">
        <v>0.31677716970443698</v>
      </c>
    </row>
    <row r="5075" spans="8:16">
      <c r="H5075">
        <f t="shared" si="159"/>
        <v>5073</v>
      </c>
      <c r="I5075">
        <v>0.14581734458940901</v>
      </c>
      <c r="J5075">
        <v>0.98819742489270401</v>
      </c>
      <c r="K5075">
        <v>0.892139792442322</v>
      </c>
      <c r="M5075" t="str">
        <f t="shared" si="158"/>
        <v>High</v>
      </c>
      <c r="O5075" t="s">
        <v>49</v>
      </c>
      <c r="P5075">
        <v>0.85133904218673695</v>
      </c>
    </row>
    <row r="5076" spans="8:16">
      <c r="H5076">
        <f t="shared" si="159"/>
        <v>5074</v>
      </c>
      <c r="I5076">
        <v>0.14504988488104401</v>
      </c>
      <c r="J5076">
        <v>0.98819742489270401</v>
      </c>
      <c r="K5076">
        <v>0.89220151305198703</v>
      </c>
      <c r="M5076" t="str">
        <f t="shared" si="158"/>
        <v>High</v>
      </c>
      <c r="O5076" t="s">
        <v>49</v>
      </c>
      <c r="P5076">
        <v>0.82489717006683305</v>
      </c>
    </row>
    <row r="5077" spans="8:16">
      <c r="H5077">
        <f t="shared" si="159"/>
        <v>5075</v>
      </c>
      <c r="I5077">
        <v>0.14504988488104401</v>
      </c>
      <c r="J5077">
        <v>0.98841201716738203</v>
      </c>
      <c r="K5077">
        <v>0.89233160018920898</v>
      </c>
      <c r="M5077" t="str">
        <f t="shared" si="158"/>
        <v>High</v>
      </c>
      <c r="O5077" t="s">
        <v>49</v>
      </c>
      <c r="P5077">
        <v>0.59746909141540505</v>
      </c>
    </row>
    <row r="5078" spans="8:16">
      <c r="H5078">
        <f t="shared" si="159"/>
        <v>5076</v>
      </c>
      <c r="I5078">
        <v>0.14504988488104401</v>
      </c>
      <c r="J5078">
        <v>0.98862660944206004</v>
      </c>
      <c r="K5078">
        <v>0.89247328042983998</v>
      </c>
      <c r="M5078" t="str">
        <f t="shared" si="158"/>
        <v>High</v>
      </c>
      <c r="O5078" t="s">
        <v>49</v>
      </c>
      <c r="P5078">
        <v>0.80556470155715898</v>
      </c>
    </row>
    <row r="5079" spans="8:16">
      <c r="H5079">
        <f t="shared" si="159"/>
        <v>5077</v>
      </c>
      <c r="I5079">
        <v>0.144282425172678</v>
      </c>
      <c r="J5079">
        <v>0.98862660944206004</v>
      </c>
      <c r="K5079">
        <v>0.89265403151512102</v>
      </c>
      <c r="M5079" t="str">
        <f t="shared" si="158"/>
        <v>Medium</v>
      </c>
      <c r="O5079" t="s">
        <v>49</v>
      </c>
      <c r="P5079">
        <v>0.247500941157341</v>
      </c>
    </row>
    <row r="5080" spans="8:16">
      <c r="H5080">
        <f t="shared" si="159"/>
        <v>5078</v>
      </c>
      <c r="I5080">
        <v>0.143514965464313</v>
      </c>
      <c r="J5080">
        <v>0.98927038626609398</v>
      </c>
      <c r="K5080">
        <v>0.89285093545913696</v>
      </c>
      <c r="M5080" t="str">
        <f t="shared" si="158"/>
        <v>Medium</v>
      </c>
      <c r="O5080" t="s">
        <v>49</v>
      </c>
      <c r="P5080">
        <v>0.45509865880012501</v>
      </c>
    </row>
    <row r="5081" spans="8:16">
      <c r="H5081">
        <f t="shared" si="159"/>
        <v>5079</v>
      </c>
      <c r="I5081">
        <v>0.142747505755948</v>
      </c>
      <c r="J5081">
        <v>0.98927038626609398</v>
      </c>
      <c r="K5081">
        <v>0.89297923445701599</v>
      </c>
      <c r="M5081" t="str">
        <f t="shared" si="158"/>
        <v>Medium</v>
      </c>
      <c r="O5081" t="s">
        <v>49</v>
      </c>
      <c r="P5081">
        <v>0.54120218753814697</v>
      </c>
    </row>
    <row r="5082" spans="8:16">
      <c r="H5082">
        <f t="shared" si="159"/>
        <v>5080</v>
      </c>
      <c r="I5082">
        <v>0.142747505755948</v>
      </c>
      <c r="J5082">
        <v>0.989484978540773</v>
      </c>
      <c r="K5082">
        <v>0.89313054084777799</v>
      </c>
      <c r="M5082" t="str">
        <f t="shared" si="158"/>
        <v>Medium</v>
      </c>
      <c r="O5082" t="s">
        <v>49</v>
      </c>
      <c r="P5082">
        <v>0.33741641044616699</v>
      </c>
    </row>
    <row r="5083" spans="8:16">
      <c r="H5083">
        <f t="shared" si="159"/>
        <v>5081</v>
      </c>
      <c r="I5083">
        <v>0.14198004604758199</v>
      </c>
      <c r="J5083">
        <v>0.989484978540773</v>
      </c>
      <c r="K5083">
        <v>0.89322981238365196</v>
      </c>
      <c r="M5083" t="str">
        <f t="shared" si="158"/>
        <v>Medium</v>
      </c>
      <c r="O5083" t="s">
        <v>49</v>
      </c>
      <c r="P5083">
        <v>0.325353384017944</v>
      </c>
    </row>
    <row r="5084" spans="8:16">
      <c r="H5084">
        <f t="shared" si="159"/>
        <v>5082</v>
      </c>
      <c r="I5084">
        <v>0.14198004604758199</v>
      </c>
      <c r="J5084">
        <v>0.98969957081545101</v>
      </c>
      <c r="K5084">
        <v>0.89361849427223194</v>
      </c>
      <c r="M5084" t="str">
        <f t="shared" si="158"/>
        <v>Medium</v>
      </c>
      <c r="O5084" t="s">
        <v>49</v>
      </c>
      <c r="P5084">
        <v>0.49373999238014199</v>
      </c>
    </row>
    <row r="5085" spans="8:16">
      <c r="H5085">
        <f t="shared" si="159"/>
        <v>5083</v>
      </c>
      <c r="I5085">
        <v>0.14121258633921699</v>
      </c>
      <c r="J5085">
        <v>0.98969957081545101</v>
      </c>
      <c r="K5085">
        <v>0.89402443170547496</v>
      </c>
      <c r="M5085" t="str">
        <f t="shared" si="158"/>
        <v>High</v>
      </c>
      <c r="O5085" t="s">
        <v>49</v>
      </c>
      <c r="P5085">
        <v>0.82510244846344005</v>
      </c>
    </row>
    <row r="5086" spans="8:16">
      <c r="H5086">
        <f t="shared" si="159"/>
        <v>5084</v>
      </c>
      <c r="I5086">
        <v>0.14121258633921699</v>
      </c>
      <c r="J5086">
        <v>0.98991416309012903</v>
      </c>
      <c r="K5086">
        <v>0.89410474896431003</v>
      </c>
      <c r="M5086" t="str">
        <f t="shared" si="158"/>
        <v>Medium</v>
      </c>
      <c r="O5086" t="s">
        <v>49</v>
      </c>
      <c r="P5086">
        <v>0.36289918422699002</v>
      </c>
    </row>
    <row r="5087" spans="8:16">
      <c r="H5087">
        <f t="shared" si="159"/>
        <v>5085</v>
      </c>
      <c r="I5087">
        <v>0.14044512663085201</v>
      </c>
      <c r="J5087">
        <v>0.98991416309012903</v>
      </c>
      <c r="K5087">
        <v>0.89422208070755005</v>
      </c>
      <c r="M5087" t="str">
        <f t="shared" si="158"/>
        <v>Medium</v>
      </c>
      <c r="O5087" t="s">
        <v>49</v>
      </c>
      <c r="P5087">
        <v>0.47991427779197698</v>
      </c>
    </row>
    <row r="5088" spans="8:16">
      <c r="H5088">
        <f t="shared" si="159"/>
        <v>5086</v>
      </c>
      <c r="I5088">
        <v>0.13967766692248701</v>
      </c>
      <c r="J5088">
        <v>0.98991416309012903</v>
      </c>
      <c r="K5088">
        <v>0.89429968595504805</v>
      </c>
      <c r="M5088" t="str">
        <f t="shared" si="158"/>
        <v>High</v>
      </c>
      <c r="O5088" t="s">
        <v>49</v>
      </c>
      <c r="P5088">
        <v>0.73119753599166903</v>
      </c>
    </row>
    <row r="5089" spans="8:16">
      <c r="H5089">
        <f t="shared" si="159"/>
        <v>5087</v>
      </c>
      <c r="I5089">
        <v>0.13891020721412101</v>
      </c>
      <c r="J5089">
        <v>0.98991416309012903</v>
      </c>
      <c r="K5089">
        <v>0.89459711313247703</v>
      </c>
      <c r="M5089" t="str">
        <f t="shared" si="158"/>
        <v>Medium</v>
      </c>
      <c r="O5089" t="s">
        <v>49</v>
      </c>
      <c r="P5089">
        <v>0.33809378743171697</v>
      </c>
    </row>
    <row r="5090" spans="8:16">
      <c r="H5090">
        <f t="shared" si="159"/>
        <v>5088</v>
      </c>
      <c r="I5090">
        <v>0.138142747505756</v>
      </c>
      <c r="J5090">
        <v>0.98991416309012903</v>
      </c>
      <c r="K5090">
        <v>0.89493054151535001</v>
      </c>
      <c r="M5090" t="str">
        <f t="shared" si="158"/>
        <v>Medium</v>
      </c>
      <c r="O5090" t="s">
        <v>49</v>
      </c>
      <c r="P5090">
        <v>0.301201641559601</v>
      </c>
    </row>
    <row r="5091" spans="8:16">
      <c r="H5091">
        <f t="shared" si="159"/>
        <v>5089</v>
      </c>
      <c r="I5091">
        <v>0.137375287797391</v>
      </c>
      <c r="J5091">
        <v>0.98991416309012903</v>
      </c>
      <c r="K5091">
        <v>0.89497885107994102</v>
      </c>
      <c r="M5091" t="str">
        <f t="shared" si="158"/>
        <v>Medium</v>
      </c>
      <c r="O5091" t="s">
        <v>49</v>
      </c>
      <c r="P5091">
        <v>0.230671986937523</v>
      </c>
    </row>
    <row r="5092" spans="8:16">
      <c r="H5092">
        <f t="shared" si="159"/>
        <v>5090</v>
      </c>
      <c r="I5092">
        <v>0.137375287797391</v>
      </c>
      <c r="J5092">
        <v>0.99012875536480704</v>
      </c>
      <c r="K5092">
        <v>0.89498695731163003</v>
      </c>
      <c r="M5092" t="str">
        <f t="shared" si="158"/>
        <v>High</v>
      </c>
      <c r="O5092" t="s">
        <v>49</v>
      </c>
      <c r="P5092">
        <v>0.91207784414291404</v>
      </c>
    </row>
    <row r="5093" spans="8:16">
      <c r="H5093">
        <f t="shared" si="159"/>
        <v>5091</v>
      </c>
      <c r="I5093">
        <v>0.137375287797391</v>
      </c>
      <c r="J5093">
        <v>0.99034334763948495</v>
      </c>
      <c r="K5093">
        <v>0.89517718553543102</v>
      </c>
      <c r="M5093" t="str">
        <f t="shared" si="158"/>
        <v>High</v>
      </c>
      <c r="O5093" t="s">
        <v>49</v>
      </c>
      <c r="P5093">
        <v>0.81297242641448997</v>
      </c>
    </row>
    <row r="5094" spans="8:16">
      <c r="H5094">
        <f t="shared" si="159"/>
        <v>5092</v>
      </c>
      <c r="I5094">
        <v>0.137375287797391</v>
      </c>
      <c r="J5094">
        <v>0.99055793991416297</v>
      </c>
      <c r="K5094">
        <v>0.89548200368881203</v>
      </c>
      <c r="M5094" t="str">
        <f t="shared" si="158"/>
        <v>High</v>
      </c>
      <c r="O5094" t="s">
        <v>49</v>
      </c>
      <c r="P5094">
        <v>0.74345940351486195</v>
      </c>
    </row>
    <row r="5095" spans="8:16">
      <c r="H5095">
        <f t="shared" si="159"/>
        <v>5093</v>
      </c>
      <c r="I5095">
        <v>0.137375287797391</v>
      </c>
      <c r="J5095">
        <v>0.99077253218884098</v>
      </c>
      <c r="K5095">
        <v>0.895743548870087</v>
      </c>
      <c r="M5095" t="str">
        <f t="shared" si="158"/>
        <v>Medium</v>
      </c>
      <c r="O5095" t="s">
        <v>49</v>
      </c>
      <c r="P5095">
        <v>0.48042616248130798</v>
      </c>
    </row>
    <row r="5096" spans="8:16">
      <c r="H5096">
        <f t="shared" si="159"/>
        <v>5094</v>
      </c>
      <c r="I5096">
        <v>0.136607828089025</v>
      </c>
      <c r="J5096">
        <v>0.99077253218884098</v>
      </c>
      <c r="K5096">
        <v>0.89596650004386902</v>
      </c>
      <c r="M5096" t="str">
        <f t="shared" si="158"/>
        <v>High</v>
      </c>
      <c r="O5096" t="s">
        <v>49</v>
      </c>
      <c r="P5096">
        <v>0.61317372322082497</v>
      </c>
    </row>
    <row r="5097" spans="8:16">
      <c r="H5097">
        <f t="shared" si="159"/>
        <v>5095</v>
      </c>
      <c r="I5097">
        <v>0.13584036838065999</v>
      </c>
      <c r="J5097">
        <v>0.99077253218884098</v>
      </c>
      <c r="K5097">
        <v>0.89697143435478199</v>
      </c>
      <c r="M5097" t="str">
        <f t="shared" si="158"/>
        <v>Medium</v>
      </c>
      <c r="O5097" t="s">
        <v>49</v>
      </c>
      <c r="P5097">
        <v>0.52033519744873002</v>
      </c>
    </row>
    <row r="5098" spans="8:16">
      <c r="H5098">
        <f t="shared" si="159"/>
        <v>5096</v>
      </c>
      <c r="I5098">
        <v>0.13507290867229499</v>
      </c>
      <c r="J5098">
        <v>0.99077253218884098</v>
      </c>
      <c r="K5098">
        <v>0.89807182550430298</v>
      </c>
      <c r="M5098" t="str">
        <f t="shared" si="158"/>
        <v>High</v>
      </c>
      <c r="O5098" t="s">
        <v>49</v>
      </c>
      <c r="P5098">
        <v>0.79298442602157604</v>
      </c>
    </row>
    <row r="5099" spans="8:16">
      <c r="H5099">
        <f t="shared" si="159"/>
        <v>5097</v>
      </c>
      <c r="I5099">
        <v>0.13430544896392899</v>
      </c>
      <c r="J5099">
        <v>0.99077253218884098</v>
      </c>
      <c r="K5099">
        <v>0.89829397201538097</v>
      </c>
      <c r="M5099" t="str">
        <f t="shared" si="158"/>
        <v>Medium</v>
      </c>
      <c r="O5099" t="s">
        <v>49</v>
      </c>
      <c r="P5099">
        <v>0.24789868295192699</v>
      </c>
    </row>
    <row r="5100" spans="8:16">
      <c r="H5100">
        <f t="shared" si="159"/>
        <v>5098</v>
      </c>
      <c r="I5100">
        <v>0.13353798925556401</v>
      </c>
      <c r="J5100">
        <v>0.99077253218884098</v>
      </c>
      <c r="K5100">
        <v>0.89840584993362405</v>
      </c>
      <c r="M5100" t="str">
        <f t="shared" si="158"/>
        <v>Medium</v>
      </c>
      <c r="O5100" t="s">
        <v>49</v>
      </c>
      <c r="P5100">
        <v>0.47423085570335399</v>
      </c>
    </row>
    <row r="5101" spans="8:16">
      <c r="H5101">
        <f t="shared" si="159"/>
        <v>5099</v>
      </c>
      <c r="I5101">
        <v>0.13277052954719901</v>
      </c>
      <c r="J5101">
        <v>0.99077253218884098</v>
      </c>
      <c r="K5101">
        <v>0.89856129884719804</v>
      </c>
      <c r="M5101" t="str">
        <f t="shared" si="158"/>
        <v>Medium</v>
      </c>
      <c r="O5101" t="s">
        <v>49</v>
      </c>
      <c r="P5101">
        <v>0.45644766092300398</v>
      </c>
    </row>
    <row r="5102" spans="8:16">
      <c r="H5102">
        <f t="shared" si="159"/>
        <v>5100</v>
      </c>
      <c r="I5102">
        <v>0.132003069838833</v>
      </c>
      <c r="J5102">
        <v>0.99077253218884098</v>
      </c>
      <c r="K5102">
        <v>0.89882051944732699</v>
      </c>
      <c r="M5102" t="str">
        <f t="shared" si="158"/>
        <v>Medium</v>
      </c>
      <c r="O5102" t="s">
        <v>49</v>
      </c>
      <c r="P5102">
        <v>0.252849340438843</v>
      </c>
    </row>
    <row r="5103" spans="8:16">
      <c r="H5103">
        <f t="shared" si="159"/>
        <v>5101</v>
      </c>
      <c r="I5103">
        <v>0.131235610130468</v>
      </c>
      <c r="J5103">
        <v>0.99077253218884098</v>
      </c>
      <c r="K5103">
        <v>0.89917647838592496</v>
      </c>
      <c r="M5103" t="str">
        <f t="shared" si="158"/>
        <v>Medium</v>
      </c>
      <c r="O5103" t="s">
        <v>49</v>
      </c>
      <c r="P5103">
        <v>0.48002704977989202</v>
      </c>
    </row>
    <row r="5104" spans="8:16">
      <c r="H5104">
        <f t="shared" si="159"/>
        <v>5102</v>
      </c>
      <c r="I5104">
        <v>0.130468150422103</v>
      </c>
      <c r="J5104">
        <v>0.99077253218884098</v>
      </c>
      <c r="K5104">
        <v>0.89968752861022905</v>
      </c>
      <c r="M5104" t="str">
        <f t="shared" si="158"/>
        <v>High</v>
      </c>
      <c r="O5104" t="s">
        <v>49</v>
      </c>
      <c r="P5104">
        <v>0.91536670923232999</v>
      </c>
    </row>
    <row r="5105" spans="8:16">
      <c r="H5105">
        <f t="shared" si="159"/>
        <v>5103</v>
      </c>
      <c r="I5105">
        <v>0.12970069071373799</v>
      </c>
      <c r="J5105">
        <v>0.99077253218884098</v>
      </c>
      <c r="K5105">
        <v>0.90007317066192605</v>
      </c>
      <c r="M5105" t="str">
        <f t="shared" si="158"/>
        <v>Medium</v>
      </c>
      <c r="O5105" t="s">
        <v>49</v>
      </c>
      <c r="P5105">
        <v>0.335247963666916</v>
      </c>
    </row>
    <row r="5106" spans="8:16">
      <c r="H5106">
        <f t="shared" si="159"/>
        <v>5104</v>
      </c>
      <c r="I5106">
        <v>0.12893323100537199</v>
      </c>
      <c r="J5106">
        <v>0.99077253218884098</v>
      </c>
      <c r="K5106">
        <v>0.90026086568832397</v>
      </c>
      <c r="M5106" t="str">
        <f t="shared" si="158"/>
        <v>Medium</v>
      </c>
      <c r="O5106" t="s">
        <v>49</v>
      </c>
      <c r="P5106">
        <v>0.271023809909821</v>
      </c>
    </row>
    <row r="5107" spans="8:16">
      <c r="H5107">
        <f t="shared" si="159"/>
        <v>5105</v>
      </c>
      <c r="I5107">
        <v>0.12816577129700699</v>
      </c>
      <c r="J5107">
        <v>0.99077253218884098</v>
      </c>
      <c r="K5107">
        <v>0.90093731880187999</v>
      </c>
      <c r="M5107" t="str">
        <f t="shared" si="158"/>
        <v>High</v>
      </c>
      <c r="O5107" t="s">
        <v>49</v>
      </c>
      <c r="P5107">
        <v>0.91624552011489901</v>
      </c>
    </row>
    <row r="5108" spans="8:16">
      <c r="H5108">
        <f t="shared" si="159"/>
        <v>5106</v>
      </c>
      <c r="I5108">
        <v>0.12739831158864201</v>
      </c>
      <c r="J5108">
        <v>0.99077253218884098</v>
      </c>
      <c r="K5108">
        <v>0.90161871910095204</v>
      </c>
      <c r="M5108" t="str">
        <f t="shared" si="158"/>
        <v>High</v>
      </c>
      <c r="O5108" t="s">
        <v>49</v>
      </c>
      <c r="P5108">
        <v>0.62349957227706898</v>
      </c>
    </row>
    <row r="5109" spans="8:16">
      <c r="H5109">
        <f t="shared" si="159"/>
        <v>5107</v>
      </c>
      <c r="I5109">
        <v>0.12663085188027601</v>
      </c>
      <c r="J5109">
        <v>0.99120171673819701</v>
      </c>
      <c r="K5109">
        <v>0.90185493230819702</v>
      </c>
      <c r="M5109" t="str">
        <f t="shared" si="158"/>
        <v>Medium</v>
      </c>
      <c r="O5109" t="s">
        <v>49</v>
      </c>
      <c r="P5109">
        <v>0.51211583614349399</v>
      </c>
    </row>
    <row r="5110" spans="8:16">
      <c r="H5110">
        <f t="shared" si="159"/>
        <v>5108</v>
      </c>
      <c r="I5110">
        <v>0.125863392171911</v>
      </c>
      <c r="J5110">
        <v>0.99120171673819701</v>
      </c>
      <c r="K5110">
        <v>0.90205460786819502</v>
      </c>
      <c r="M5110" t="str">
        <f t="shared" si="158"/>
        <v>High</v>
      </c>
      <c r="O5110" t="s">
        <v>49</v>
      </c>
      <c r="P5110">
        <v>0.69309836626052901</v>
      </c>
    </row>
    <row r="5111" spans="8:16">
      <c r="H5111">
        <f t="shared" si="159"/>
        <v>5109</v>
      </c>
      <c r="I5111">
        <v>0.125095932463546</v>
      </c>
      <c r="J5111">
        <v>0.99120171673819701</v>
      </c>
      <c r="K5111">
        <v>0.90219488739967302</v>
      </c>
      <c r="M5111" t="str">
        <f t="shared" si="158"/>
        <v>Medium</v>
      </c>
      <c r="O5111" t="s">
        <v>49</v>
      </c>
      <c r="P5111">
        <v>0.44186192750930797</v>
      </c>
    </row>
    <row r="5112" spans="8:16">
      <c r="H5112">
        <f t="shared" si="159"/>
        <v>5110</v>
      </c>
      <c r="I5112">
        <v>0.12432847275518</v>
      </c>
      <c r="J5112">
        <v>0.99120171673819701</v>
      </c>
      <c r="K5112">
        <v>0.90268337726592995</v>
      </c>
      <c r="M5112" t="str">
        <f t="shared" si="158"/>
        <v>High</v>
      </c>
      <c r="O5112" t="s">
        <v>49</v>
      </c>
      <c r="P5112">
        <v>0.90971201658248901</v>
      </c>
    </row>
    <row r="5113" spans="8:16">
      <c r="H5113">
        <f t="shared" si="159"/>
        <v>5111</v>
      </c>
      <c r="I5113">
        <v>0.12432847275518</v>
      </c>
      <c r="J5113">
        <v>0.99141630901287603</v>
      </c>
      <c r="K5113">
        <v>0.90317642688751198</v>
      </c>
      <c r="M5113" t="str">
        <f t="shared" si="158"/>
        <v>High</v>
      </c>
      <c r="O5113" t="s">
        <v>49</v>
      </c>
      <c r="P5113">
        <v>0.86758810281753496</v>
      </c>
    </row>
    <row r="5114" spans="8:16">
      <c r="H5114">
        <f t="shared" si="159"/>
        <v>5112</v>
      </c>
      <c r="I5114">
        <v>0.12356101304681499</v>
      </c>
      <c r="J5114">
        <v>0.99141630901287603</v>
      </c>
      <c r="K5114">
        <v>0.90343552827835105</v>
      </c>
      <c r="M5114" t="str">
        <f t="shared" si="158"/>
        <v>Medium</v>
      </c>
      <c r="O5114" t="s">
        <v>49</v>
      </c>
      <c r="P5114">
        <v>0.52089869976043701</v>
      </c>
    </row>
    <row r="5115" spans="8:16">
      <c r="H5115">
        <f t="shared" si="159"/>
        <v>5113</v>
      </c>
      <c r="I5115">
        <v>0.12279355333845</v>
      </c>
      <c r="J5115">
        <v>0.99141630901287603</v>
      </c>
      <c r="K5115">
        <v>0.90384918451309204</v>
      </c>
      <c r="M5115" t="str">
        <f t="shared" si="158"/>
        <v>Medium</v>
      </c>
      <c r="O5115" t="s">
        <v>49</v>
      </c>
      <c r="P5115">
        <v>0.233964502811432</v>
      </c>
    </row>
    <row r="5116" spans="8:16">
      <c r="H5116">
        <f t="shared" si="159"/>
        <v>5114</v>
      </c>
      <c r="I5116">
        <v>0.12279355333845</v>
      </c>
      <c r="J5116">
        <v>0.99163090128755405</v>
      </c>
      <c r="K5116">
        <v>0.90414607524871804</v>
      </c>
      <c r="M5116" t="str">
        <f t="shared" si="158"/>
        <v>High</v>
      </c>
      <c r="O5116" t="s">
        <v>49</v>
      </c>
      <c r="P5116">
        <v>0.91745436191558805</v>
      </c>
    </row>
    <row r="5117" spans="8:16">
      <c r="H5117">
        <f t="shared" si="159"/>
        <v>5115</v>
      </c>
      <c r="I5117">
        <v>0.122026093630084</v>
      </c>
      <c r="J5117">
        <v>0.99163090128755405</v>
      </c>
      <c r="K5117">
        <v>0.90442699193954501</v>
      </c>
      <c r="M5117" t="str">
        <f t="shared" si="158"/>
        <v>High</v>
      </c>
      <c r="O5117" t="s">
        <v>49</v>
      </c>
      <c r="P5117">
        <v>0.91458725929260298</v>
      </c>
    </row>
    <row r="5118" spans="8:16">
      <c r="H5118">
        <f t="shared" si="159"/>
        <v>5116</v>
      </c>
      <c r="I5118">
        <v>0.122026093630084</v>
      </c>
      <c r="J5118">
        <v>0.99184549356223195</v>
      </c>
      <c r="K5118">
        <v>0.90464183688163802</v>
      </c>
      <c r="M5118" t="str">
        <f t="shared" si="158"/>
        <v>Medium</v>
      </c>
      <c r="O5118" t="s">
        <v>49</v>
      </c>
      <c r="P5118">
        <v>0.39077705144882202</v>
      </c>
    </row>
    <row r="5119" spans="8:16">
      <c r="H5119">
        <f t="shared" si="159"/>
        <v>5117</v>
      </c>
      <c r="I5119">
        <v>0.122026093630084</v>
      </c>
      <c r="J5119">
        <v>0.99206008583690997</v>
      </c>
      <c r="K5119">
        <v>0.90472942590713501</v>
      </c>
      <c r="M5119" t="str">
        <f t="shared" si="158"/>
        <v>Medium</v>
      </c>
      <c r="O5119" t="s">
        <v>49</v>
      </c>
      <c r="P5119">
        <v>0.42413997650146501</v>
      </c>
    </row>
    <row r="5120" spans="8:16">
      <c r="H5120">
        <f t="shared" si="159"/>
        <v>5118</v>
      </c>
      <c r="I5120">
        <v>0.122026093630084</v>
      </c>
      <c r="J5120">
        <v>0.99227467811158798</v>
      </c>
      <c r="K5120">
        <v>0.90507397055625904</v>
      </c>
      <c r="M5120" t="str">
        <f t="shared" si="158"/>
        <v>Medium</v>
      </c>
      <c r="O5120" t="s">
        <v>49</v>
      </c>
      <c r="P5120">
        <v>0.51878601312637296</v>
      </c>
    </row>
    <row r="5121" spans="8:16">
      <c r="H5121">
        <f t="shared" si="159"/>
        <v>5119</v>
      </c>
      <c r="I5121">
        <v>0.122026093630084</v>
      </c>
      <c r="J5121">
        <v>0.992489270386266</v>
      </c>
      <c r="K5121">
        <v>0.90545213222503695</v>
      </c>
      <c r="M5121" t="str">
        <f t="shared" si="158"/>
        <v>High</v>
      </c>
      <c r="O5121" t="s">
        <v>49</v>
      </c>
      <c r="P5121">
        <v>0.65998661518096902</v>
      </c>
    </row>
    <row r="5122" spans="8:16">
      <c r="H5122">
        <f t="shared" si="159"/>
        <v>5120</v>
      </c>
      <c r="I5122">
        <v>0.121258633921719</v>
      </c>
      <c r="J5122">
        <v>0.992489270386266</v>
      </c>
      <c r="K5122">
        <v>0.90601247549056996</v>
      </c>
      <c r="M5122" t="str">
        <f t="shared" si="158"/>
        <v>High</v>
      </c>
      <c r="O5122" t="s">
        <v>49</v>
      </c>
      <c r="P5122">
        <v>0.87115252017974898</v>
      </c>
    </row>
    <row r="5123" spans="8:16">
      <c r="H5123">
        <f t="shared" si="159"/>
        <v>5121</v>
      </c>
      <c r="I5123">
        <v>0.12049117421335399</v>
      </c>
      <c r="J5123">
        <v>0.992489270386266</v>
      </c>
      <c r="K5123">
        <v>0.90650030970573403</v>
      </c>
      <c r="M5123" t="str">
        <f t="shared" ref="M5123:M5186" si="160">IF(P5123&gt;=$C$10,"High",IF(P5123&lt;=$C$15,"Low","Medium"))</f>
        <v>High</v>
      </c>
      <c r="O5123" t="s">
        <v>49</v>
      </c>
      <c r="P5123">
        <v>0.75681036710739102</v>
      </c>
    </row>
    <row r="5124" spans="8:16">
      <c r="H5124">
        <f t="shared" si="159"/>
        <v>5122</v>
      </c>
      <c r="I5124">
        <v>0.12049117421335399</v>
      </c>
      <c r="J5124">
        <v>0.99270386266094401</v>
      </c>
      <c r="K5124">
        <v>0.90656414628028903</v>
      </c>
      <c r="M5124" t="str">
        <f t="shared" si="160"/>
        <v>High</v>
      </c>
      <c r="O5124" t="s">
        <v>49</v>
      </c>
      <c r="P5124">
        <v>0.88075411319732699</v>
      </c>
    </row>
    <row r="5125" spans="8:16">
      <c r="H5125">
        <f t="shared" ref="H5125:H5188" si="161">H5124+1</f>
        <v>5123</v>
      </c>
      <c r="I5125">
        <v>0.12049117421335399</v>
      </c>
      <c r="J5125">
        <v>0.99291845493562203</v>
      </c>
      <c r="K5125">
        <v>0.90661445260047901</v>
      </c>
      <c r="M5125" t="str">
        <f t="shared" si="160"/>
        <v>Medium</v>
      </c>
      <c r="O5125" t="s">
        <v>49</v>
      </c>
      <c r="P5125">
        <v>0.33899912238120999</v>
      </c>
    </row>
    <row r="5126" spans="8:16">
      <c r="H5126">
        <f t="shared" si="161"/>
        <v>5124</v>
      </c>
      <c r="I5126">
        <v>0.12049117421335399</v>
      </c>
      <c r="J5126">
        <v>0.99313304721030005</v>
      </c>
      <c r="K5126">
        <v>0.90669912099838301</v>
      </c>
      <c r="M5126" t="str">
        <f t="shared" si="160"/>
        <v>Medium</v>
      </c>
      <c r="O5126" t="s">
        <v>49</v>
      </c>
      <c r="P5126">
        <v>0.40519180893897999</v>
      </c>
    </row>
    <row r="5127" spans="8:16">
      <c r="H5127">
        <f t="shared" si="161"/>
        <v>5125</v>
      </c>
      <c r="I5127">
        <v>0.119723714504988</v>
      </c>
      <c r="J5127">
        <v>0.99313304721030005</v>
      </c>
      <c r="K5127">
        <v>0.90684765577316295</v>
      </c>
      <c r="M5127" t="str">
        <f t="shared" si="160"/>
        <v>High</v>
      </c>
      <c r="O5127" t="s">
        <v>49</v>
      </c>
      <c r="P5127">
        <v>0.84143948554992698</v>
      </c>
    </row>
    <row r="5128" spans="8:16">
      <c r="H5128">
        <f t="shared" si="161"/>
        <v>5126</v>
      </c>
      <c r="I5128">
        <v>0.118956254796623</v>
      </c>
      <c r="J5128">
        <v>0.99313304721030005</v>
      </c>
      <c r="K5128">
        <v>0.90697380900382996</v>
      </c>
      <c r="M5128" t="str">
        <f t="shared" si="160"/>
        <v>High</v>
      </c>
      <c r="O5128" t="s">
        <v>49</v>
      </c>
      <c r="P5128">
        <v>0.61317372322082497</v>
      </c>
    </row>
    <row r="5129" spans="8:16">
      <c r="H5129">
        <f t="shared" si="161"/>
        <v>5127</v>
      </c>
      <c r="I5129">
        <v>0.118956254796623</v>
      </c>
      <c r="J5129">
        <v>0.99334763948497895</v>
      </c>
      <c r="K5129">
        <v>0.90737053751945496</v>
      </c>
      <c r="M5129" t="str">
        <f t="shared" si="160"/>
        <v>Medium</v>
      </c>
      <c r="O5129" t="s">
        <v>49</v>
      </c>
      <c r="P5129">
        <v>0.20635205507278401</v>
      </c>
    </row>
    <row r="5130" spans="8:16">
      <c r="H5130">
        <f t="shared" si="161"/>
        <v>5128</v>
      </c>
      <c r="I5130">
        <v>0.118188795088258</v>
      </c>
      <c r="J5130">
        <v>0.99334763948497895</v>
      </c>
      <c r="K5130">
        <v>0.90778851509094205</v>
      </c>
      <c r="M5130" t="str">
        <f t="shared" si="160"/>
        <v>Medium</v>
      </c>
      <c r="O5130" t="s">
        <v>49</v>
      </c>
      <c r="P5130">
        <v>0.25531792640686002</v>
      </c>
    </row>
    <row r="5131" spans="8:16">
      <c r="H5131">
        <f t="shared" si="161"/>
        <v>5129</v>
      </c>
      <c r="I5131">
        <v>0.11742133537989299</v>
      </c>
      <c r="J5131">
        <v>0.99334763948497895</v>
      </c>
      <c r="K5131">
        <v>0.90791264176368702</v>
      </c>
      <c r="M5131" t="str">
        <f t="shared" si="160"/>
        <v>Medium</v>
      </c>
      <c r="O5131" t="s">
        <v>49</v>
      </c>
      <c r="P5131">
        <v>0.25881168246269198</v>
      </c>
    </row>
    <row r="5132" spans="8:16">
      <c r="H5132">
        <f t="shared" si="161"/>
        <v>5130</v>
      </c>
      <c r="I5132">
        <v>0.116653875671527</v>
      </c>
      <c r="J5132">
        <v>0.99334763948497895</v>
      </c>
      <c r="K5132">
        <v>0.90801218152046204</v>
      </c>
      <c r="M5132" t="str">
        <f t="shared" si="160"/>
        <v>High</v>
      </c>
      <c r="O5132" t="s">
        <v>49</v>
      </c>
      <c r="P5132">
        <v>0.90364736318588301</v>
      </c>
    </row>
    <row r="5133" spans="8:16">
      <c r="H5133">
        <f t="shared" si="161"/>
        <v>5131</v>
      </c>
      <c r="I5133">
        <v>0.116653875671527</v>
      </c>
      <c r="J5133">
        <v>0.99356223175965697</v>
      </c>
      <c r="K5133">
        <v>0.908117234706879</v>
      </c>
      <c r="M5133" t="str">
        <f t="shared" si="160"/>
        <v>Medium</v>
      </c>
      <c r="O5133" t="s">
        <v>49</v>
      </c>
      <c r="P5133">
        <v>0.27547281980514499</v>
      </c>
    </row>
    <row r="5134" spans="8:16">
      <c r="H5134">
        <f t="shared" si="161"/>
        <v>5132</v>
      </c>
      <c r="I5134">
        <v>0.115886415963162</v>
      </c>
      <c r="J5134">
        <v>0.99356223175965697</v>
      </c>
      <c r="K5134">
        <v>0.90825936198234603</v>
      </c>
      <c r="M5134" t="str">
        <f t="shared" si="160"/>
        <v>High</v>
      </c>
      <c r="O5134" t="s">
        <v>49</v>
      </c>
      <c r="P5134">
        <v>0.92398047447204601</v>
      </c>
    </row>
    <row r="5135" spans="8:16">
      <c r="H5135">
        <f t="shared" si="161"/>
        <v>5133</v>
      </c>
      <c r="I5135">
        <v>0.115886415963162</v>
      </c>
      <c r="J5135">
        <v>0.99377682403433498</v>
      </c>
      <c r="K5135">
        <v>0.90856489539146401</v>
      </c>
      <c r="M5135" t="str">
        <f t="shared" si="160"/>
        <v>High</v>
      </c>
      <c r="O5135" t="s">
        <v>49</v>
      </c>
      <c r="P5135">
        <v>0.82475531101226796</v>
      </c>
    </row>
    <row r="5136" spans="8:16">
      <c r="H5136">
        <f t="shared" si="161"/>
        <v>5134</v>
      </c>
      <c r="I5136">
        <v>0.115118956254797</v>
      </c>
      <c r="J5136">
        <v>0.99377682403433498</v>
      </c>
      <c r="K5136">
        <v>0.90909302234649703</v>
      </c>
      <c r="M5136" t="str">
        <f t="shared" si="160"/>
        <v>Medium</v>
      </c>
      <c r="O5136" t="s">
        <v>49</v>
      </c>
      <c r="P5136">
        <v>0.24949699640274001</v>
      </c>
    </row>
    <row r="5137" spans="8:16">
      <c r="H5137">
        <f t="shared" si="161"/>
        <v>5135</v>
      </c>
      <c r="I5137">
        <v>0.115118956254797</v>
      </c>
      <c r="J5137">
        <v>0.993991416309013</v>
      </c>
      <c r="K5137">
        <v>0.90940970182418801</v>
      </c>
      <c r="M5137" t="str">
        <f t="shared" si="160"/>
        <v>Medium</v>
      </c>
      <c r="O5137" t="s">
        <v>49</v>
      </c>
      <c r="P5137">
        <v>0.48284259438514698</v>
      </c>
    </row>
    <row r="5138" spans="8:16">
      <c r="H5138">
        <f t="shared" si="161"/>
        <v>5136</v>
      </c>
      <c r="I5138">
        <v>0.11435149654643099</v>
      </c>
      <c r="J5138">
        <v>0.993991416309013</v>
      </c>
      <c r="K5138">
        <v>0.90950047969818104</v>
      </c>
      <c r="M5138" t="str">
        <f t="shared" si="160"/>
        <v>High</v>
      </c>
      <c r="O5138" t="s">
        <v>49</v>
      </c>
      <c r="P5138">
        <v>0.596382915973663</v>
      </c>
    </row>
    <row r="5139" spans="8:16">
      <c r="H5139">
        <f t="shared" si="161"/>
        <v>5137</v>
      </c>
      <c r="I5139">
        <v>0.11435149654643099</v>
      </c>
      <c r="J5139">
        <v>0.99420600858369101</v>
      </c>
      <c r="K5139">
        <v>0.90960171818733204</v>
      </c>
      <c r="M5139" t="str">
        <f t="shared" si="160"/>
        <v>High</v>
      </c>
      <c r="O5139" t="s">
        <v>49</v>
      </c>
      <c r="P5139">
        <v>0.88400405645370495</v>
      </c>
    </row>
    <row r="5140" spans="8:16">
      <c r="H5140">
        <f t="shared" si="161"/>
        <v>5138</v>
      </c>
      <c r="I5140">
        <v>0.113584036838066</v>
      </c>
      <c r="J5140">
        <v>0.99420600858369101</v>
      </c>
      <c r="K5140">
        <v>0.90966421365737904</v>
      </c>
      <c r="M5140" t="str">
        <f t="shared" si="160"/>
        <v>Medium</v>
      </c>
      <c r="O5140" t="s">
        <v>49</v>
      </c>
      <c r="P5140">
        <v>0.54211902618408203</v>
      </c>
    </row>
    <row r="5141" spans="8:16">
      <c r="H5141">
        <f t="shared" si="161"/>
        <v>5139</v>
      </c>
      <c r="I5141">
        <v>0.112816577129701</v>
      </c>
      <c r="J5141">
        <v>0.99420600858369101</v>
      </c>
      <c r="K5141">
        <v>0.90979567170143105</v>
      </c>
      <c r="M5141" t="str">
        <f t="shared" si="160"/>
        <v>Medium</v>
      </c>
      <c r="O5141" t="s">
        <v>49</v>
      </c>
      <c r="P5141">
        <v>0.36221411824226402</v>
      </c>
    </row>
    <row r="5142" spans="8:16">
      <c r="H5142">
        <f t="shared" si="161"/>
        <v>5140</v>
      </c>
      <c r="I5142">
        <v>0.112049117421335</v>
      </c>
      <c r="J5142">
        <v>0.99420600858369101</v>
      </c>
      <c r="K5142">
        <v>0.90990039706230197</v>
      </c>
      <c r="M5142" t="str">
        <f t="shared" si="160"/>
        <v>High</v>
      </c>
      <c r="O5142" t="s">
        <v>49</v>
      </c>
      <c r="P5142">
        <v>0.91748565435409501</v>
      </c>
    </row>
    <row r="5143" spans="8:16">
      <c r="H5143">
        <f t="shared" si="161"/>
        <v>5141</v>
      </c>
      <c r="I5143">
        <v>0.11128165771296999</v>
      </c>
      <c r="J5143">
        <v>0.99420600858369101</v>
      </c>
      <c r="K5143">
        <v>0.90995389223098799</v>
      </c>
      <c r="M5143" t="str">
        <f t="shared" si="160"/>
        <v>High</v>
      </c>
      <c r="O5143" t="s">
        <v>49</v>
      </c>
      <c r="P5143">
        <v>0.635744869709015</v>
      </c>
    </row>
    <row r="5144" spans="8:16">
      <c r="H5144">
        <f t="shared" si="161"/>
        <v>5142</v>
      </c>
      <c r="I5144">
        <v>0.110514198004605</v>
      </c>
      <c r="J5144">
        <v>0.99420600858369101</v>
      </c>
      <c r="K5144">
        <v>0.91000309586524997</v>
      </c>
      <c r="M5144" t="str">
        <f t="shared" si="160"/>
        <v>High</v>
      </c>
      <c r="O5144" t="s">
        <v>49</v>
      </c>
      <c r="P5144">
        <v>0.61556482315063499</v>
      </c>
    </row>
    <row r="5145" spans="8:16">
      <c r="H5145">
        <f t="shared" si="161"/>
        <v>5143</v>
      </c>
      <c r="I5145">
        <v>0.109746738296239</v>
      </c>
      <c r="J5145">
        <v>0.99420600858369101</v>
      </c>
      <c r="K5145">
        <v>0.91003495454788197</v>
      </c>
      <c r="M5145" t="str">
        <f t="shared" si="160"/>
        <v>High</v>
      </c>
      <c r="O5145" t="s">
        <v>49</v>
      </c>
      <c r="P5145">
        <v>0.88893699645996105</v>
      </c>
    </row>
    <row r="5146" spans="8:16">
      <c r="H5146">
        <f t="shared" si="161"/>
        <v>5144</v>
      </c>
      <c r="I5146">
        <v>0.108979278587874</v>
      </c>
      <c r="J5146">
        <v>0.99420600858369101</v>
      </c>
      <c r="K5146">
        <v>0.91012525558471702</v>
      </c>
      <c r="M5146" t="str">
        <f t="shared" si="160"/>
        <v>High</v>
      </c>
      <c r="O5146" t="s">
        <v>49</v>
      </c>
      <c r="P5146">
        <v>0.71559596061706499</v>
      </c>
    </row>
    <row r="5147" spans="8:16">
      <c r="H5147">
        <f t="shared" si="161"/>
        <v>5145</v>
      </c>
      <c r="I5147">
        <v>0.10821181887950899</v>
      </c>
      <c r="J5147">
        <v>0.99420600858369101</v>
      </c>
      <c r="K5147">
        <v>0.91031730175018299</v>
      </c>
      <c r="M5147" t="str">
        <f t="shared" si="160"/>
        <v>Medium</v>
      </c>
      <c r="O5147" t="s">
        <v>49</v>
      </c>
      <c r="P5147">
        <v>0.51218372583389304</v>
      </c>
    </row>
    <row r="5148" spans="8:16">
      <c r="H5148">
        <f t="shared" si="161"/>
        <v>5146</v>
      </c>
      <c r="I5148">
        <v>0.107444359171144</v>
      </c>
      <c r="J5148">
        <v>0.99420600858369101</v>
      </c>
      <c r="K5148">
        <v>0.91054111719131503</v>
      </c>
      <c r="M5148" t="str">
        <f t="shared" si="160"/>
        <v>Medium</v>
      </c>
      <c r="O5148" t="s">
        <v>49</v>
      </c>
      <c r="P5148">
        <v>0.268264770507812</v>
      </c>
    </row>
    <row r="5149" spans="8:16">
      <c r="H5149">
        <f t="shared" si="161"/>
        <v>5147</v>
      </c>
      <c r="I5149">
        <v>0.106676899462778</v>
      </c>
      <c r="J5149">
        <v>0.99420600858369101</v>
      </c>
      <c r="K5149">
        <v>0.91087669134140004</v>
      </c>
      <c r="M5149" t="str">
        <f t="shared" si="160"/>
        <v>Medium</v>
      </c>
      <c r="O5149" t="s">
        <v>49</v>
      </c>
      <c r="P5149">
        <v>0.313396006822586</v>
      </c>
    </row>
    <row r="5150" spans="8:16">
      <c r="H5150">
        <f t="shared" si="161"/>
        <v>5148</v>
      </c>
      <c r="I5150">
        <v>0.105909439754413</v>
      </c>
      <c r="J5150">
        <v>0.99420600858369101</v>
      </c>
      <c r="K5150">
        <v>0.91110962629318204</v>
      </c>
      <c r="M5150" t="str">
        <f t="shared" si="160"/>
        <v>High</v>
      </c>
      <c r="O5150" t="s">
        <v>49</v>
      </c>
      <c r="P5150">
        <v>0.679940044879913</v>
      </c>
    </row>
    <row r="5151" spans="8:16">
      <c r="H5151">
        <f t="shared" si="161"/>
        <v>5149</v>
      </c>
      <c r="I5151">
        <v>0.10514198004604799</v>
      </c>
      <c r="J5151">
        <v>0.99420600858369101</v>
      </c>
      <c r="K5151">
        <v>0.91116240620613098</v>
      </c>
      <c r="M5151" t="str">
        <f t="shared" si="160"/>
        <v>Medium</v>
      </c>
      <c r="O5151" t="s">
        <v>49</v>
      </c>
      <c r="P5151">
        <v>0.235145479440689</v>
      </c>
    </row>
    <row r="5152" spans="8:16">
      <c r="H5152">
        <f t="shared" si="161"/>
        <v>5150</v>
      </c>
      <c r="I5152">
        <v>0.10437452033768201</v>
      </c>
      <c r="J5152">
        <v>0.99420600858369101</v>
      </c>
      <c r="K5152">
        <v>0.91126683354377702</v>
      </c>
      <c r="M5152" t="str">
        <f t="shared" si="160"/>
        <v>High</v>
      </c>
      <c r="O5152" t="s">
        <v>49</v>
      </c>
      <c r="P5152">
        <v>0.59842890501022294</v>
      </c>
    </row>
    <row r="5153" spans="8:16">
      <c r="H5153">
        <f t="shared" si="161"/>
        <v>5151</v>
      </c>
      <c r="I5153">
        <v>0.103607060629317</v>
      </c>
      <c r="J5153">
        <v>0.99420600858369101</v>
      </c>
      <c r="K5153">
        <v>0.91132569313049305</v>
      </c>
      <c r="M5153" t="str">
        <f t="shared" si="160"/>
        <v>High</v>
      </c>
      <c r="O5153" t="s">
        <v>49</v>
      </c>
      <c r="P5153">
        <v>0.91744089126586903</v>
      </c>
    </row>
    <row r="5154" spans="8:16">
      <c r="H5154">
        <f t="shared" si="161"/>
        <v>5152</v>
      </c>
      <c r="I5154">
        <v>0.102839600920952</v>
      </c>
      <c r="J5154">
        <v>0.99420600858369101</v>
      </c>
      <c r="K5154">
        <v>0.91144114732742298</v>
      </c>
      <c r="M5154" t="str">
        <f t="shared" si="160"/>
        <v>Medium</v>
      </c>
      <c r="O5154" t="s">
        <v>49</v>
      </c>
      <c r="P5154">
        <v>0.38937675952911399</v>
      </c>
    </row>
    <row r="5155" spans="8:16">
      <c r="H5155">
        <f t="shared" si="161"/>
        <v>5153</v>
      </c>
      <c r="I5155">
        <v>0.102839600920952</v>
      </c>
      <c r="J5155">
        <v>0.99442060085836903</v>
      </c>
      <c r="K5155">
        <v>0.91161179542541504</v>
      </c>
      <c r="M5155" t="str">
        <f t="shared" si="160"/>
        <v>Medium</v>
      </c>
      <c r="O5155" t="s">
        <v>49</v>
      </c>
      <c r="P5155">
        <v>0.31198799610137901</v>
      </c>
    </row>
    <row r="5156" spans="8:16">
      <c r="H5156">
        <f t="shared" si="161"/>
        <v>5154</v>
      </c>
      <c r="I5156">
        <v>0.102072141212586</v>
      </c>
      <c r="J5156">
        <v>0.99442060085836903</v>
      </c>
      <c r="K5156">
        <v>0.91167941689491305</v>
      </c>
      <c r="M5156" t="str">
        <f t="shared" si="160"/>
        <v>Medium</v>
      </c>
      <c r="O5156" t="s">
        <v>49</v>
      </c>
      <c r="P5156">
        <v>0.258966714143753</v>
      </c>
    </row>
    <row r="5157" spans="8:16">
      <c r="H5157">
        <f t="shared" si="161"/>
        <v>5155</v>
      </c>
      <c r="I5157">
        <v>0.10130468150422101</v>
      </c>
      <c r="J5157">
        <v>0.99442060085836903</v>
      </c>
      <c r="K5157">
        <v>0.911705762147903</v>
      </c>
      <c r="M5157" t="str">
        <f t="shared" si="160"/>
        <v>Low</v>
      </c>
      <c r="O5157" t="s">
        <v>49</v>
      </c>
      <c r="P5157">
        <v>0.16413766145706199</v>
      </c>
    </row>
    <row r="5158" spans="8:16">
      <c r="H5158">
        <f t="shared" si="161"/>
        <v>5156</v>
      </c>
      <c r="I5158">
        <v>0.10130468150422101</v>
      </c>
      <c r="J5158">
        <v>0.99463519313304705</v>
      </c>
      <c r="K5158">
        <v>0.911736220121384</v>
      </c>
      <c r="M5158" t="str">
        <f t="shared" si="160"/>
        <v>Medium</v>
      </c>
      <c r="O5158" t="s">
        <v>49</v>
      </c>
      <c r="P5158">
        <v>0.50020945072174094</v>
      </c>
    </row>
    <row r="5159" spans="8:16">
      <c r="H5159">
        <f t="shared" si="161"/>
        <v>5157</v>
      </c>
      <c r="I5159">
        <v>0.100537221795856</v>
      </c>
      <c r="J5159">
        <v>0.99463519313304705</v>
      </c>
      <c r="K5159">
        <v>0.91181573271751404</v>
      </c>
      <c r="M5159" t="str">
        <f t="shared" si="160"/>
        <v>Medium</v>
      </c>
      <c r="O5159" t="s">
        <v>49</v>
      </c>
      <c r="P5159">
        <v>0.30013665556907698</v>
      </c>
    </row>
    <row r="5160" spans="8:16">
      <c r="H5160">
        <f t="shared" si="161"/>
        <v>5158</v>
      </c>
      <c r="I5160">
        <v>9.9769762087490402E-2</v>
      </c>
      <c r="J5160">
        <v>0.99463519313304705</v>
      </c>
      <c r="K5160">
        <v>0.91195997595787004</v>
      </c>
      <c r="M5160" t="str">
        <f t="shared" si="160"/>
        <v>High</v>
      </c>
      <c r="O5160" t="s">
        <v>49</v>
      </c>
      <c r="P5160">
        <v>0.71106070280075095</v>
      </c>
    </row>
    <row r="5161" spans="8:16">
      <c r="H5161">
        <f t="shared" si="161"/>
        <v>5159</v>
      </c>
      <c r="I5161">
        <v>9.9769762087490402E-2</v>
      </c>
      <c r="J5161">
        <v>0.99484978540772495</v>
      </c>
      <c r="K5161">
        <v>0.91205811500549305</v>
      </c>
      <c r="M5161" t="str">
        <f t="shared" si="160"/>
        <v>High</v>
      </c>
      <c r="O5161" t="s">
        <v>49</v>
      </c>
      <c r="P5161">
        <v>0.64644980430603005</v>
      </c>
    </row>
    <row r="5162" spans="8:16">
      <c r="H5162">
        <f t="shared" si="161"/>
        <v>5160</v>
      </c>
      <c r="I5162">
        <v>9.9002302379125107E-2</v>
      </c>
      <c r="J5162">
        <v>0.99484978540772495</v>
      </c>
      <c r="K5162">
        <v>0.91216522455215499</v>
      </c>
      <c r="M5162" t="str">
        <f t="shared" si="160"/>
        <v>Medium</v>
      </c>
      <c r="O5162" t="s">
        <v>49</v>
      </c>
      <c r="P5162">
        <v>0.39904680848121599</v>
      </c>
    </row>
    <row r="5163" spans="8:16">
      <c r="H5163">
        <f t="shared" si="161"/>
        <v>5161</v>
      </c>
      <c r="I5163">
        <v>9.9002302379125107E-2</v>
      </c>
      <c r="J5163">
        <v>0.99506437768240297</v>
      </c>
      <c r="K5163">
        <v>0.91237559914588895</v>
      </c>
      <c r="M5163" t="str">
        <f t="shared" si="160"/>
        <v>Medium</v>
      </c>
      <c r="O5163" t="s">
        <v>49</v>
      </c>
      <c r="P5163">
        <v>0.23559875786304499</v>
      </c>
    </row>
    <row r="5164" spans="8:16">
      <c r="H5164">
        <f t="shared" si="161"/>
        <v>5162</v>
      </c>
      <c r="I5164">
        <v>9.8234842670759798E-2</v>
      </c>
      <c r="J5164">
        <v>0.99506437768240297</v>
      </c>
      <c r="K5164">
        <v>0.91250571608543396</v>
      </c>
      <c r="M5164" t="str">
        <f t="shared" si="160"/>
        <v>High</v>
      </c>
      <c r="O5164" t="s">
        <v>49</v>
      </c>
      <c r="P5164">
        <v>0.91976195573806796</v>
      </c>
    </row>
    <row r="5165" spans="8:16">
      <c r="H5165">
        <f t="shared" si="161"/>
        <v>5163</v>
      </c>
      <c r="I5165">
        <v>9.7467382962394503E-2</v>
      </c>
      <c r="J5165">
        <v>0.99506437768240297</v>
      </c>
      <c r="K5165">
        <v>0.91254767775535595</v>
      </c>
      <c r="M5165" t="str">
        <f t="shared" si="160"/>
        <v>Medium</v>
      </c>
      <c r="O5165" t="s">
        <v>49</v>
      </c>
      <c r="P5165">
        <v>0.51464855670928999</v>
      </c>
    </row>
    <row r="5166" spans="8:16">
      <c r="H5166">
        <f t="shared" si="161"/>
        <v>5164</v>
      </c>
      <c r="I5166">
        <v>9.6699923254029194E-2</v>
      </c>
      <c r="J5166">
        <v>0.99506437768240297</v>
      </c>
      <c r="K5166">
        <v>0.91258728504180897</v>
      </c>
      <c r="M5166" t="str">
        <f t="shared" si="160"/>
        <v>High</v>
      </c>
      <c r="O5166" t="s">
        <v>49</v>
      </c>
      <c r="P5166">
        <v>0.84289169311523404</v>
      </c>
    </row>
    <row r="5167" spans="8:16">
      <c r="H5167">
        <f t="shared" si="161"/>
        <v>5165</v>
      </c>
      <c r="I5167">
        <v>9.5932463545663899E-2</v>
      </c>
      <c r="J5167">
        <v>0.99506437768240297</v>
      </c>
      <c r="K5167">
        <v>0.91259849071502697</v>
      </c>
      <c r="M5167" t="str">
        <f t="shared" si="160"/>
        <v>Medium</v>
      </c>
      <c r="O5167" t="s">
        <v>49</v>
      </c>
      <c r="P5167">
        <v>0.25706243515014598</v>
      </c>
    </row>
    <row r="5168" spans="8:16">
      <c r="H5168">
        <f t="shared" si="161"/>
        <v>5166</v>
      </c>
      <c r="I5168">
        <v>9.5165003837298506E-2</v>
      </c>
      <c r="J5168">
        <v>0.99506437768240297</v>
      </c>
      <c r="K5168">
        <v>0.91272008419036899</v>
      </c>
      <c r="M5168" t="str">
        <f t="shared" si="160"/>
        <v>High</v>
      </c>
      <c r="O5168" t="s">
        <v>49</v>
      </c>
      <c r="P5168">
        <v>0.82984066009521495</v>
      </c>
    </row>
    <row r="5169" spans="8:16">
      <c r="H5169">
        <f t="shared" si="161"/>
        <v>5167</v>
      </c>
      <c r="I5169">
        <v>9.4397544128933197E-2</v>
      </c>
      <c r="J5169">
        <v>0.99506437768240297</v>
      </c>
      <c r="K5169">
        <v>0.91287687420844998</v>
      </c>
      <c r="M5169" t="str">
        <f t="shared" si="160"/>
        <v>High</v>
      </c>
      <c r="O5169" t="s">
        <v>49</v>
      </c>
      <c r="P5169">
        <v>0.75595271587371804</v>
      </c>
    </row>
    <row r="5170" spans="8:16">
      <c r="H5170">
        <f t="shared" si="161"/>
        <v>5168</v>
      </c>
      <c r="I5170">
        <v>9.3630084420567902E-2</v>
      </c>
      <c r="J5170">
        <v>0.99506437768240297</v>
      </c>
      <c r="K5170">
        <v>0.91301184892654397</v>
      </c>
      <c r="M5170" t="str">
        <f t="shared" si="160"/>
        <v>High</v>
      </c>
      <c r="O5170" t="s">
        <v>49</v>
      </c>
      <c r="P5170">
        <v>0.845805704593658</v>
      </c>
    </row>
    <row r="5171" spans="8:16">
      <c r="H5171">
        <f t="shared" si="161"/>
        <v>5169</v>
      </c>
      <c r="I5171">
        <v>9.2862624712202593E-2</v>
      </c>
      <c r="J5171">
        <v>0.99506437768240297</v>
      </c>
      <c r="K5171">
        <v>0.91311010718345598</v>
      </c>
      <c r="M5171" t="str">
        <f t="shared" si="160"/>
        <v>Medium</v>
      </c>
      <c r="O5171" t="s">
        <v>49</v>
      </c>
      <c r="P5171">
        <v>0.50090116262435902</v>
      </c>
    </row>
    <row r="5172" spans="8:16">
      <c r="H5172">
        <f t="shared" si="161"/>
        <v>5170</v>
      </c>
      <c r="I5172">
        <v>9.2862624712202593E-2</v>
      </c>
      <c r="J5172">
        <v>0.99527896995708198</v>
      </c>
      <c r="K5172">
        <v>0.91312685608863797</v>
      </c>
      <c r="M5172" t="str">
        <f t="shared" si="160"/>
        <v>Medium</v>
      </c>
      <c r="O5172" t="s">
        <v>49</v>
      </c>
      <c r="P5172">
        <v>0.53250873088836703</v>
      </c>
    </row>
    <row r="5173" spans="8:16">
      <c r="H5173">
        <f t="shared" si="161"/>
        <v>5171</v>
      </c>
      <c r="I5173">
        <v>9.2095165003837298E-2</v>
      </c>
      <c r="J5173">
        <v>0.99527896995708198</v>
      </c>
      <c r="K5173">
        <v>0.91314193606376604</v>
      </c>
      <c r="M5173" t="str">
        <f t="shared" si="160"/>
        <v>High</v>
      </c>
      <c r="O5173" t="s">
        <v>49</v>
      </c>
      <c r="P5173">
        <v>0.87295448780059803</v>
      </c>
    </row>
    <row r="5174" spans="8:16">
      <c r="H5174">
        <f t="shared" si="161"/>
        <v>5172</v>
      </c>
      <c r="I5174">
        <v>9.1327705295472003E-2</v>
      </c>
      <c r="J5174">
        <v>0.99527896995708198</v>
      </c>
      <c r="K5174">
        <v>0.913153916597366</v>
      </c>
      <c r="M5174" t="str">
        <f t="shared" si="160"/>
        <v>High</v>
      </c>
      <c r="O5174" t="s">
        <v>49</v>
      </c>
      <c r="P5174">
        <v>0.87461686134338401</v>
      </c>
    </row>
    <row r="5175" spans="8:16">
      <c r="H5175">
        <f t="shared" si="161"/>
        <v>5173</v>
      </c>
      <c r="I5175">
        <v>9.0560245587106694E-2</v>
      </c>
      <c r="J5175">
        <v>0.99527896995708198</v>
      </c>
      <c r="K5175">
        <v>0.91317850351333596</v>
      </c>
      <c r="M5175" t="str">
        <f t="shared" si="160"/>
        <v>High</v>
      </c>
      <c r="O5175" t="s">
        <v>49</v>
      </c>
      <c r="P5175">
        <v>0.87138807773590099</v>
      </c>
    </row>
    <row r="5176" spans="8:16">
      <c r="H5176">
        <f t="shared" si="161"/>
        <v>5174</v>
      </c>
      <c r="I5176">
        <v>8.9025326170376007E-2</v>
      </c>
      <c r="J5176">
        <v>0.99527896995708198</v>
      </c>
      <c r="K5176">
        <v>0.91342809796333302</v>
      </c>
      <c r="M5176" t="str">
        <f t="shared" si="160"/>
        <v>Medium</v>
      </c>
      <c r="O5176" t="s">
        <v>49</v>
      </c>
      <c r="P5176">
        <v>0.31499636173248302</v>
      </c>
    </row>
    <row r="5177" spans="8:16">
      <c r="H5177">
        <f t="shared" si="161"/>
        <v>5175</v>
      </c>
      <c r="I5177">
        <v>8.9025326170376007E-2</v>
      </c>
      <c r="J5177">
        <v>0.99549356223176</v>
      </c>
      <c r="K5177">
        <v>0.91368219256401095</v>
      </c>
      <c r="M5177" t="str">
        <f t="shared" si="160"/>
        <v>High</v>
      </c>
      <c r="O5177" t="s">
        <v>49</v>
      </c>
      <c r="P5177">
        <v>0.866663098335266</v>
      </c>
    </row>
    <row r="5178" spans="8:16">
      <c r="H5178">
        <f t="shared" si="161"/>
        <v>5176</v>
      </c>
      <c r="I5178">
        <v>8.8257866462010698E-2</v>
      </c>
      <c r="J5178">
        <v>0.99549356223176</v>
      </c>
      <c r="K5178">
        <v>0.91371771693229697</v>
      </c>
      <c r="M5178" t="str">
        <f t="shared" si="160"/>
        <v>High</v>
      </c>
      <c r="O5178" t="s">
        <v>49</v>
      </c>
      <c r="P5178">
        <v>0.66138404607772805</v>
      </c>
    </row>
    <row r="5179" spans="8:16">
      <c r="H5179">
        <f t="shared" si="161"/>
        <v>5177</v>
      </c>
      <c r="I5179">
        <v>8.7490406753645403E-2</v>
      </c>
      <c r="J5179">
        <v>0.99549356223176</v>
      </c>
      <c r="K5179">
        <v>0.91376423835754395</v>
      </c>
      <c r="M5179" t="str">
        <f t="shared" si="160"/>
        <v>High</v>
      </c>
      <c r="O5179" t="s">
        <v>49</v>
      </c>
      <c r="P5179">
        <v>0.919550120830536</v>
      </c>
    </row>
    <row r="5180" spans="8:16">
      <c r="H5180">
        <f t="shared" si="161"/>
        <v>5178</v>
      </c>
      <c r="I5180">
        <v>8.6722947045280094E-2</v>
      </c>
      <c r="J5180">
        <v>0.99549356223176</v>
      </c>
      <c r="K5180">
        <v>0.91390627622604403</v>
      </c>
      <c r="M5180" t="str">
        <f t="shared" si="160"/>
        <v>High</v>
      </c>
      <c r="O5180" t="s">
        <v>49</v>
      </c>
      <c r="P5180">
        <v>0.58401685953140303</v>
      </c>
    </row>
    <row r="5181" spans="8:16">
      <c r="H5181">
        <f t="shared" si="161"/>
        <v>5179</v>
      </c>
      <c r="I5181">
        <v>8.5955487336914799E-2</v>
      </c>
      <c r="J5181">
        <v>0.99549356223176</v>
      </c>
      <c r="K5181">
        <v>0.91402724385261502</v>
      </c>
      <c r="M5181" t="str">
        <f t="shared" si="160"/>
        <v>Medium</v>
      </c>
      <c r="O5181" t="s">
        <v>49</v>
      </c>
      <c r="P5181">
        <v>0.40533843636512801</v>
      </c>
    </row>
    <row r="5182" spans="8:16">
      <c r="H5182">
        <f t="shared" si="161"/>
        <v>5180</v>
      </c>
      <c r="I5182">
        <v>8.5955487336914799E-2</v>
      </c>
      <c r="J5182">
        <v>0.99570815450643801</v>
      </c>
      <c r="K5182">
        <v>0.91409033536911</v>
      </c>
      <c r="M5182" t="str">
        <f t="shared" si="160"/>
        <v>High</v>
      </c>
      <c r="O5182" t="s">
        <v>49</v>
      </c>
      <c r="P5182">
        <v>0.83692651987075795</v>
      </c>
    </row>
    <row r="5183" spans="8:16">
      <c r="H5183">
        <f t="shared" si="161"/>
        <v>5181</v>
      </c>
      <c r="I5183">
        <v>8.5188027628549504E-2</v>
      </c>
      <c r="J5183">
        <v>0.99570815450643801</v>
      </c>
      <c r="K5183">
        <v>0.91420352458953902</v>
      </c>
      <c r="M5183" t="str">
        <f t="shared" si="160"/>
        <v>Medium</v>
      </c>
      <c r="O5183" t="s">
        <v>49</v>
      </c>
      <c r="P5183">
        <v>0.32485851645469699</v>
      </c>
    </row>
    <row r="5184" spans="8:16">
      <c r="H5184">
        <f t="shared" si="161"/>
        <v>5182</v>
      </c>
      <c r="I5184">
        <v>8.5188027628549504E-2</v>
      </c>
      <c r="J5184">
        <v>0.99592274678111603</v>
      </c>
      <c r="K5184">
        <v>0.91428911685943604</v>
      </c>
      <c r="M5184" t="str">
        <f t="shared" si="160"/>
        <v>Medium</v>
      </c>
      <c r="O5184" t="s">
        <v>49</v>
      </c>
      <c r="P5184">
        <v>0.26224544644355802</v>
      </c>
    </row>
    <row r="5185" spans="8:16">
      <c r="H5185">
        <f t="shared" si="161"/>
        <v>5183</v>
      </c>
      <c r="I5185">
        <v>8.4420567920184195E-2</v>
      </c>
      <c r="J5185">
        <v>0.99592274678111603</v>
      </c>
      <c r="K5185">
        <v>0.91433608531951904</v>
      </c>
      <c r="M5185" t="str">
        <f t="shared" si="160"/>
        <v>Medium</v>
      </c>
      <c r="O5185" t="s">
        <v>49</v>
      </c>
      <c r="P5185">
        <v>0.29832336306571999</v>
      </c>
    </row>
    <row r="5186" spans="8:16">
      <c r="H5186">
        <f t="shared" si="161"/>
        <v>5184</v>
      </c>
      <c r="I5186">
        <v>8.36531082118189E-2</v>
      </c>
      <c r="J5186">
        <v>0.99592274678111603</v>
      </c>
      <c r="K5186">
        <v>0.91438227891921997</v>
      </c>
      <c r="M5186" t="str">
        <f t="shared" si="160"/>
        <v>Medium</v>
      </c>
      <c r="O5186" t="s">
        <v>49</v>
      </c>
      <c r="P5186">
        <v>0.53153049945831299</v>
      </c>
    </row>
    <row r="5187" spans="8:16">
      <c r="H5187">
        <f t="shared" si="161"/>
        <v>5185</v>
      </c>
      <c r="I5187">
        <v>8.2885648503453604E-2</v>
      </c>
      <c r="J5187">
        <v>0.99592274678111603</v>
      </c>
      <c r="K5187">
        <v>0.91445326805114702</v>
      </c>
      <c r="M5187" t="str">
        <f t="shared" ref="M5187:M5250" si="162">IF(P5187&gt;=$C$10,"High",IF(P5187&lt;=$C$15,"Low","Medium"))</f>
        <v>High</v>
      </c>
      <c r="O5187" t="s">
        <v>49</v>
      </c>
      <c r="P5187">
        <v>0.76510667800903298</v>
      </c>
    </row>
    <row r="5188" spans="8:16">
      <c r="H5188">
        <f t="shared" si="161"/>
        <v>5186</v>
      </c>
      <c r="I5188">
        <v>8.2118188795088295E-2</v>
      </c>
      <c r="J5188">
        <v>0.99592274678111603</v>
      </c>
      <c r="K5188">
        <v>0.91451373696327198</v>
      </c>
      <c r="M5188" t="str">
        <f t="shared" si="162"/>
        <v>Medium</v>
      </c>
      <c r="O5188" t="s">
        <v>49</v>
      </c>
      <c r="P5188">
        <v>0.30142524838447599</v>
      </c>
    </row>
    <row r="5189" spans="8:16">
      <c r="H5189">
        <f t="shared" ref="H5189:H5252" si="163">H5188+1</f>
        <v>5187</v>
      </c>
      <c r="I5189">
        <v>8.1350729086722903E-2</v>
      </c>
      <c r="J5189">
        <v>0.99592274678111603</v>
      </c>
      <c r="K5189">
        <v>0.91454270482063305</v>
      </c>
      <c r="M5189" t="str">
        <f t="shared" si="162"/>
        <v>Medium</v>
      </c>
      <c r="O5189" t="s">
        <v>49</v>
      </c>
      <c r="P5189">
        <v>0.22295019030571001</v>
      </c>
    </row>
    <row r="5190" spans="8:16">
      <c r="H5190">
        <f t="shared" si="163"/>
        <v>5188</v>
      </c>
      <c r="I5190">
        <v>8.0583269378357594E-2</v>
      </c>
      <c r="J5190">
        <v>0.99592274678111603</v>
      </c>
      <c r="K5190">
        <v>0.91457250714302096</v>
      </c>
      <c r="M5190" t="str">
        <f t="shared" si="162"/>
        <v>Medium</v>
      </c>
      <c r="O5190" t="s">
        <v>49</v>
      </c>
      <c r="P5190">
        <v>0.46580523252487199</v>
      </c>
    </row>
    <row r="5191" spans="8:16">
      <c r="H5191">
        <f t="shared" si="163"/>
        <v>5189</v>
      </c>
      <c r="I5191">
        <v>7.9815809669992299E-2</v>
      </c>
      <c r="J5191">
        <v>0.99592274678111603</v>
      </c>
      <c r="K5191">
        <v>0.91460934281349204</v>
      </c>
      <c r="M5191" t="str">
        <f t="shared" si="162"/>
        <v>High</v>
      </c>
      <c r="O5191" t="s">
        <v>49</v>
      </c>
      <c r="P5191">
        <v>0.77165198326110795</v>
      </c>
    </row>
    <row r="5192" spans="8:16">
      <c r="H5192">
        <f t="shared" si="163"/>
        <v>5190</v>
      </c>
      <c r="I5192">
        <v>7.9815809669992299E-2</v>
      </c>
      <c r="J5192">
        <v>0.99613733905579405</v>
      </c>
      <c r="K5192">
        <v>0.91463661193847701</v>
      </c>
      <c r="M5192" t="str">
        <f t="shared" si="162"/>
        <v>High</v>
      </c>
      <c r="O5192" t="s">
        <v>49</v>
      </c>
      <c r="P5192">
        <v>0.71246570348739602</v>
      </c>
    </row>
    <row r="5193" spans="8:16">
      <c r="H5193">
        <f t="shared" si="163"/>
        <v>5191</v>
      </c>
      <c r="I5193">
        <v>7.9048349961627004E-2</v>
      </c>
      <c r="J5193">
        <v>0.99613733905579405</v>
      </c>
      <c r="K5193">
        <v>0.91465714573860202</v>
      </c>
      <c r="M5193" t="str">
        <f t="shared" si="162"/>
        <v>Medium</v>
      </c>
      <c r="O5193" t="s">
        <v>49</v>
      </c>
      <c r="P5193">
        <v>0.304996848106384</v>
      </c>
    </row>
    <row r="5194" spans="8:16">
      <c r="H5194">
        <f t="shared" si="163"/>
        <v>5192</v>
      </c>
      <c r="I5194">
        <v>7.8280890253261695E-2</v>
      </c>
      <c r="J5194">
        <v>0.99613733905579405</v>
      </c>
      <c r="K5194">
        <v>0.91472810506820701</v>
      </c>
      <c r="M5194" t="str">
        <f t="shared" si="162"/>
        <v>High</v>
      </c>
      <c r="O5194" t="s">
        <v>49</v>
      </c>
      <c r="P5194">
        <v>0.898337602615356</v>
      </c>
    </row>
    <row r="5195" spans="8:16">
      <c r="H5195">
        <f t="shared" si="163"/>
        <v>5193</v>
      </c>
      <c r="I5195">
        <v>7.75134305448964E-2</v>
      </c>
      <c r="J5195">
        <v>0.99635193133047195</v>
      </c>
      <c r="K5195">
        <v>0.91478830575943004</v>
      </c>
      <c r="M5195" t="str">
        <f t="shared" si="162"/>
        <v>Medium</v>
      </c>
      <c r="O5195" t="s">
        <v>49</v>
      </c>
      <c r="P5195">
        <v>0.52199530601501498</v>
      </c>
    </row>
    <row r="5196" spans="8:16">
      <c r="H5196">
        <f t="shared" si="163"/>
        <v>5194</v>
      </c>
      <c r="I5196">
        <v>7.6745970836531105E-2</v>
      </c>
      <c r="J5196">
        <v>0.99635193133047195</v>
      </c>
      <c r="K5196">
        <v>0.91482833027839705</v>
      </c>
      <c r="M5196" t="str">
        <f t="shared" si="162"/>
        <v>High</v>
      </c>
      <c r="O5196" t="s">
        <v>49</v>
      </c>
      <c r="P5196">
        <v>0.86475402116775502</v>
      </c>
    </row>
    <row r="5197" spans="8:16">
      <c r="H5197">
        <f t="shared" si="163"/>
        <v>5195</v>
      </c>
      <c r="I5197">
        <v>7.5978511128165796E-2</v>
      </c>
      <c r="J5197">
        <v>0.99635193133047195</v>
      </c>
      <c r="K5197">
        <v>0.91486740112304699</v>
      </c>
      <c r="M5197" t="str">
        <f t="shared" si="162"/>
        <v>Medium</v>
      </c>
      <c r="O5197" t="s">
        <v>49</v>
      </c>
      <c r="P5197">
        <v>0.51495623588562001</v>
      </c>
    </row>
    <row r="5198" spans="8:16">
      <c r="H5198">
        <f t="shared" si="163"/>
        <v>5196</v>
      </c>
      <c r="I5198">
        <v>7.5211051419800501E-2</v>
      </c>
      <c r="J5198">
        <v>0.99635193133047195</v>
      </c>
      <c r="K5198">
        <v>0.91500046849250805</v>
      </c>
      <c r="M5198" t="str">
        <f t="shared" si="162"/>
        <v>Medium</v>
      </c>
      <c r="O5198" t="s">
        <v>49</v>
      </c>
      <c r="P5198">
        <v>0.36706337332725503</v>
      </c>
    </row>
    <row r="5199" spans="8:16">
      <c r="H5199">
        <f t="shared" si="163"/>
        <v>5197</v>
      </c>
      <c r="I5199">
        <v>7.4443591711435206E-2</v>
      </c>
      <c r="J5199">
        <v>0.99635193133047195</v>
      </c>
      <c r="K5199">
        <v>0.91518002748489402</v>
      </c>
      <c r="M5199" t="str">
        <f t="shared" si="162"/>
        <v>Medium</v>
      </c>
      <c r="O5199" t="s">
        <v>49</v>
      </c>
      <c r="P5199">
        <v>0.27566492557525601</v>
      </c>
    </row>
    <row r="5200" spans="8:16">
      <c r="H5200">
        <f t="shared" si="163"/>
        <v>5198</v>
      </c>
      <c r="I5200">
        <v>7.36761320030698E-2</v>
      </c>
      <c r="J5200">
        <v>0.99635193133047195</v>
      </c>
      <c r="K5200">
        <v>0.91525655984878496</v>
      </c>
      <c r="M5200" t="str">
        <f t="shared" si="162"/>
        <v>Medium</v>
      </c>
      <c r="O5200" t="s">
        <v>49</v>
      </c>
      <c r="P5200">
        <v>0.48651373386383101</v>
      </c>
    </row>
    <row r="5201" spans="8:16">
      <c r="H5201">
        <f t="shared" si="163"/>
        <v>5199</v>
      </c>
      <c r="I5201">
        <v>7.2908672294704505E-2</v>
      </c>
      <c r="J5201">
        <v>0.99635193133047195</v>
      </c>
      <c r="K5201">
        <v>0.91532483696937605</v>
      </c>
      <c r="M5201" t="str">
        <f t="shared" si="162"/>
        <v>High</v>
      </c>
      <c r="O5201" t="s">
        <v>49</v>
      </c>
      <c r="P5201">
        <v>0.82791107892990101</v>
      </c>
    </row>
    <row r="5202" spans="8:16">
      <c r="H5202">
        <f t="shared" si="163"/>
        <v>5200</v>
      </c>
      <c r="I5202">
        <v>7.2141212586339196E-2</v>
      </c>
      <c r="J5202">
        <v>0.99635193133047195</v>
      </c>
      <c r="K5202">
        <v>0.91547694802284196</v>
      </c>
      <c r="M5202" t="str">
        <f t="shared" si="162"/>
        <v>Medium</v>
      </c>
      <c r="O5202" t="s">
        <v>49</v>
      </c>
      <c r="P5202">
        <v>0.43908461928367598</v>
      </c>
    </row>
    <row r="5203" spans="8:16">
      <c r="H5203">
        <f t="shared" si="163"/>
        <v>5201</v>
      </c>
      <c r="I5203">
        <v>7.0606293169608605E-2</v>
      </c>
      <c r="J5203">
        <v>0.99635193133047195</v>
      </c>
      <c r="K5203">
        <v>0.91562351584434498</v>
      </c>
      <c r="M5203" t="str">
        <f t="shared" si="162"/>
        <v>High</v>
      </c>
      <c r="O5203" t="s">
        <v>49</v>
      </c>
      <c r="P5203">
        <v>0.61556482315063499</v>
      </c>
    </row>
    <row r="5204" spans="8:16">
      <c r="H5204">
        <f t="shared" si="163"/>
        <v>5202</v>
      </c>
      <c r="I5204">
        <v>6.6001534919416696E-2</v>
      </c>
      <c r="J5204">
        <v>0.99635193133047195</v>
      </c>
      <c r="K5204">
        <v>0.91566163301467896</v>
      </c>
      <c r="M5204" t="str">
        <f t="shared" si="162"/>
        <v>High</v>
      </c>
      <c r="O5204" t="s">
        <v>49</v>
      </c>
      <c r="P5204">
        <v>0.877152919769287</v>
      </c>
    </row>
    <row r="5205" spans="8:16">
      <c r="H5205">
        <f t="shared" si="163"/>
        <v>5203</v>
      </c>
      <c r="I5205">
        <v>6.5234075211051401E-2</v>
      </c>
      <c r="J5205">
        <v>0.99635193133047195</v>
      </c>
      <c r="K5205">
        <v>0.91570267081260703</v>
      </c>
      <c r="M5205" t="str">
        <f t="shared" si="162"/>
        <v>High</v>
      </c>
      <c r="O5205" t="s">
        <v>49</v>
      </c>
      <c r="P5205">
        <v>0.85634005069732699</v>
      </c>
    </row>
    <row r="5206" spans="8:16">
      <c r="H5206">
        <f t="shared" si="163"/>
        <v>5204</v>
      </c>
      <c r="I5206">
        <v>6.4466615502686106E-2</v>
      </c>
      <c r="J5206">
        <v>0.99635193133047195</v>
      </c>
      <c r="K5206">
        <v>0.91575342416763295</v>
      </c>
      <c r="M5206" t="str">
        <f t="shared" si="162"/>
        <v>Medium</v>
      </c>
      <c r="O5206" t="s">
        <v>49</v>
      </c>
      <c r="P5206">
        <v>0.49112859368324302</v>
      </c>
    </row>
    <row r="5207" spans="8:16">
      <c r="H5207">
        <f t="shared" si="163"/>
        <v>5205</v>
      </c>
      <c r="I5207">
        <v>6.3699155794320797E-2</v>
      </c>
      <c r="J5207">
        <v>0.99635193133047195</v>
      </c>
      <c r="K5207">
        <v>0.91590017080306996</v>
      </c>
      <c r="M5207" t="str">
        <f t="shared" si="162"/>
        <v>High</v>
      </c>
      <c r="O5207" t="s">
        <v>49</v>
      </c>
      <c r="P5207">
        <v>0.882337987422943</v>
      </c>
    </row>
    <row r="5208" spans="8:16">
      <c r="H5208">
        <f t="shared" si="163"/>
        <v>5206</v>
      </c>
      <c r="I5208">
        <v>6.3699155794320797E-2</v>
      </c>
      <c r="J5208">
        <v>0.99656652360514997</v>
      </c>
      <c r="K5208">
        <v>0.91605135798454296</v>
      </c>
      <c r="M5208" t="str">
        <f t="shared" si="162"/>
        <v>High</v>
      </c>
      <c r="O5208" t="s">
        <v>49</v>
      </c>
      <c r="P5208">
        <v>0.86065810918807995</v>
      </c>
    </row>
    <row r="5209" spans="8:16">
      <c r="H5209">
        <f t="shared" si="163"/>
        <v>5207</v>
      </c>
      <c r="I5209">
        <v>6.2931696085955502E-2</v>
      </c>
      <c r="J5209">
        <v>0.99656652360514997</v>
      </c>
      <c r="K5209">
        <v>0.91613951325416598</v>
      </c>
      <c r="M5209" t="str">
        <f t="shared" si="162"/>
        <v>Medium</v>
      </c>
      <c r="O5209" t="s">
        <v>49</v>
      </c>
      <c r="P5209">
        <v>0.51605415344238303</v>
      </c>
    </row>
    <row r="5210" spans="8:16">
      <c r="H5210">
        <f t="shared" si="163"/>
        <v>5208</v>
      </c>
      <c r="I5210">
        <v>6.0629316960859603E-2</v>
      </c>
      <c r="J5210">
        <v>0.99656652360514997</v>
      </c>
      <c r="K5210">
        <v>0.91622862219810497</v>
      </c>
      <c r="M5210" t="str">
        <f t="shared" si="162"/>
        <v>High</v>
      </c>
      <c r="O5210" t="s">
        <v>49</v>
      </c>
      <c r="P5210">
        <v>0.82991021871566795</v>
      </c>
    </row>
    <row r="5211" spans="8:16">
      <c r="H5211">
        <f t="shared" si="163"/>
        <v>5209</v>
      </c>
      <c r="I5211">
        <v>5.9861857252494197E-2</v>
      </c>
      <c r="J5211">
        <v>0.99656652360514997</v>
      </c>
      <c r="K5211">
        <v>0.91628038883209195</v>
      </c>
      <c r="M5211" t="str">
        <f t="shared" si="162"/>
        <v>High</v>
      </c>
      <c r="O5211" t="s">
        <v>49</v>
      </c>
      <c r="P5211">
        <v>0.91479289531707797</v>
      </c>
    </row>
    <row r="5212" spans="8:16">
      <c r="H5212">
        <f t="shared" si="163"/>
        <v>5210</v>
      </c>
      <c r="I5212">
        <v>5.9094397544128902E-2</v>
      </c>
      <c r="J5212">
        <v>0.99656652360514997</v>
      </c>
      <c r="K5212">
        <v>0.91633993387222301</v>
      </c>
      <c r="M5212" t="str">
        <f t="shared" si="162"/>
        <v>Medium</v>
      </c>
      <c r="O5212" t="s">
        <v>49</v>
      </c>
      <c r="P5212">
        <v>0.46875756978988598</v>
      </c>
    </row>
    <row r="5213" spans="8:16">
      <c r="H5213">
        <f t="shared" si="163"/>
        <v>5211</v>
      </c>
      <c r="I5213">
        <v>5.7559478127398297E-2</v>
      </c>
      <c r="J5213">
        <v>0.99656652360514997</v>
      </c>
      <c r="K5213">
        <v>0.91639083623886097</v>
      </c>
      <c r="M5213" t="str">
        <f t="shared" si="162"/>
        <v>Medium</v>
      </c>
      <c r="O5213" t="s">
        <v>49</v>
      </c>
      <c r="P5213">
        <v>0.32182502746581998</v>
      </c>
    </row>
    <row r="5214" spans="8:16">
      <c r="H5214">
        <f t="shared" si="163"/>
        <v>5212</v>
      </c>
      <c r="I5214">
        <v>5.60245587106677E-2</v>
      </c>
      <c r="J5214">
        <v>0.99678111587982798</v>
      </c>
      <c r="K5214">
        <v>0.91642138361930803</v>
      </c>
      <c r="M5214" t="str">
        <f t="shared" si="162"/>
        <v>Medium</v>
      </c>
      <c r="O5214" t="s">
        <v>49</v>
      </c>
      <c r="P5214">
        <v>0.241203278303146</v>
      </c>
    </row>
    <row r="5215" spans="8:16">
      <c r="H5215">
        <f t="shared" si="163"/>
        <v>5213</v>
      </c>
      <c r="I5215">
        <v>5.5257099002302398E-2</v>
      </c>
      <c r="J5215">
        <v>0.99678111587982798</v>
      </c>
      <c r="K5215">
        <v>0.91645148396492004</v>
      </c>
      <c r="M5215" t="str">
        <f t="shared" si="162"/>
        <v>Medium</v>
      </c>
      <c r="O5215" t="s">
        <v>49</v>
      </c>
      <c r="P5215">
        <v>0.33291456103324901</v>
      </c>
    </row>
    <row r="5216" spans="8:16">
      <c r="H5216">
        <f t="shared" si="163"/>
        <v>5214</v>
      </c>
      <c r="I5216">
        <v>5.4489639293937103E-2</v>
      </c>
      <c r="J5216">
        <v>0.99678111587982798</v>
      </c>
      <c r="K5216">
        <v>0.91649124026298501</v>
      </c>
      <c r="M5216" t="str">
        <f t="shared" si="162"/>
        <v>High</v>
      </c>
      <c r="O5216" t="s">
        <v>49</v>
      </c>
      <c r="P5216">
        <v>0.85999423265457198</v>
      </c>
    </row>
    <row r="5217" spans="8:16">
      <c r="H5217">
        <f t="shared" si="163"/>
        <v>5215</v>
      </c>
      <c r="I5217">
        <v>5.3722179585571801E-2</v>
      </c>
      <c r="J5217">
        <v>0.99678111587982798</v>
      </c>
      <c r="K5217">
        <v>0.91653630137443498</v>
      </c>
      <c r="M5217" t="str">
        <f t="shared" si="162"/>
        <v>Medium</v>
      </c>
      <c r="O5217" t="s">
        <v>49</v>
      </c>
      <c r="P5217">
        <v>0.47093036770820601</v>
      </c>
    </row>
    <row r="5218" spans="8:16">
      <c r="H5218">
        <f t="shared" si="163"/>
        <v>5216</v>
      </c>
      <c r="I5218">
        <v>5.2954719877206402E-2</v>
      </c>
      <c r="J5218">
        <v>0.99678111587982798</v>
      </c>
      <c r="K5218">
        <v>0.916598320007324</v>
      </c>
      <c r="M5218" t="str">
        <f t="shared" si="162"/>
        <v>High</v>
      </c>
      <c r="O5218" t="s">
        <v>49</v>
      </c>
      <c r="P5218">
        <v>0.68321174383163497</v>
      </c>
    </row>
    <row r="5219" spans="8:16">
      <c r="H5219">
        <f t="shared" si="163"/>
        <v>5217</v>
      </c>
      <c r="I5219">
        <v>5.1419800460475798E-2</v>
      </c>
      <c r="J5219">
        <v>0.99678111587982798</v>
      </c>
      <c r="K5219">
        <v>0.91665610671043396</v>
      </c>
      <c r="M5219" t="str">
        <f t="shared" si="162"/>
        <v>Medium</v>
      </c>
      <c r="O5219" t="s">
        <v>49</v>
      </c>
      <c r="P5219">
        <v>0.21958465874195099</v>
      </c>
    </row>
    <row r="5220" spans="8:16">
      <c r="H5220">
        <f t="shared" si="163"/>
        <v>5218</v>
      </c>
      <c r="I5220">
        <v>5.0652340752110503E-2</v>
      </c>
      <c r="J5220">
        <v>0.99678111587982798</v>
      </c>
      <c r="K5220">
        <v>0.91669934988021895</v>
      </c>
      <c r="M5220" t="str">
        <f t="shared" si="162"/>
        <v>High</v>
      </c>
      <c r="O5220" t="s">
        <v>49</v>
      </c>
      <c r="P5220">
        <v>0.80221474170684803</v>
      </c>
    </row>
    <row r="5221" spans="8:16">
      <c r="H5221">
        <f t="shared" si="163"/>
        <v>5219</v>
      </c>
      <c r="I5221">
        <v>5.0652340752110503E-2</v>
      </c>
      <c r="J5221">
        <v>0.996995708154506</v>
      </c>
      <c r="K5221">
        <v>0.91674157977104198</v>
      </c>
      <c r="M5221" t="str">
        <f t="shared" si="162"/>
        <v>High</v>
      </c>
      <c r="O5221" t="s">
        <v>49</v>
      </c>
      <c r="P5221">
        <v>0.92486542463302601</v>
      </c>
    </row>
    <row r="5222" spans="8:16">
      <c r="H5222">
        <f t="shared" si="163"/>
        <v>5220</v>
      </c>
      <c r="I5222">
        <v>4.9884881043745201E-2</v>
      </c>
      <c r="J5222">
        <v>0.996995708154506</v>
      </c>
      <c r="K5222">
        <v>0.91678461432457004</v>
      </c>
      <c r="M5222" t="str">
        <f t="shared" si="162"/>
        <v>Medium</v>
      </c>
      <c r="O5222" t="s">
        <v>49</v>
      </c>
      <c r="P5222">
        <v>0.27156153321266202</v>
      </c>
    </row>
    <row r="5223" spans="8:16">
      <c r="H5223">
        <f t="shared" si="163"/>
        <v>5221</v>
      </c>
      <c r="I5223">
        <v>4.9117421335379899E-2</v>
      </c>
      <c r="J5223">
        <v>0.996995708154506</v>
      </c>
      <c r="K5223">
        <v>0.91692927479744002</v>
      </c>
      <c r="M5223" t="str">
        <f t="shared" si="162"/>
        <v>High</v>
      </c>
      <c r="O5223" t="s">
        <v>49</v>
      </c>
      <c r="P5223">
        <v>0.82601511478424094</v>
      </c>
    </row>
    <row r="5224" spans="8:16">
      <c r="H5224">
        <f t="shared" si="163"/>
        <v>5222</v>
      </c>
      <c r="I5224">
        <v>4.9117421335379899E-2</v>
      </c>
      <c r="J5224">
        <v>0.99721030042918501</v>
      </c>
      <c r="K5224">
        <v>0.91706603765487704</v>
      </c>
      <c r="M5224" t="str">
        <f t="shared" si="162"/>
        <v>High</v>
      </c>
      <c r="O5224" t="s">
        <v>49</v>
      </c>
      <c r="P5224">
        <v>0.79749536514282204</v>
      </c>
    </row>
    <row r="5225" spans="8:16">
      <c r="H5225">
        <f t="shared" si="163"/>
        <v>5223</v>
      </c>
      <c r="I5225">
        <v>4.7582501918649302E-2</v>
      </c>
      <c r="J5225">
        <v>0.99721030042918501</v>
      </c>
      <c r="K5225">
        <v>0.91710093617439303</v>
      </c>
      <c r="M5225" t="str">
        <f t="shared" si="162"/>
        <v>Medium</v>
      </c>
      <c r="O5225" t="s">
        <v>49</v>
      </c>
      <c r="P5225">
        <v>0.325755596160889</v>
      </c>
    </row>
    <row r="5226" spans="8:16">
      <c r="H5226">
        <f t="shared" si="163"/>
        <v>5224</v>
      </c>
      <c r="I5226">
        <v>4.7582501918649302E-2</v>
      </c>
      <c r="J5226">
        <v>0.99742489270386303</v>
      </c>
      <c r="K5226">
        <v>0.91720265150070202</v>
      </c>
      <c r="M5226" t="str">
        <f t="shared" si="162"/>
        <v>High</v>
      </c>
      <c r="O5226" t="s">
        <v>49</v>
      </c>
      <c r="P5226">
        <v>0.60872662067413297</v>
      </c>
    </row>
    <row r="5227" spans="8:16">
      <c r="H5227">
        <f t="shared" si="163"/>
        <v>5225</v>
      </c>
      <c r="I5227">
        <v>4.6815042210284E-2</v>
      </c>
      <c r="J5227">
        <v>0.99742489270386303</v>
      </c>
      <c r="K5227">
        <v>0.91735982894897505</v>
      </c>
      <c r="M5227" t="str">
        <f t="shared" si="162"/>
        <v>High</v>
      </c>
      <c r="O5227" t="s">
        <v>49</v>
      </c>
      <c r="P5227">
        <v>0.92775821685791005</v>
      </c>
    </row>
    <row r="5228" spans="8:16">
      <c r="H5228">
        <f t="shared" si="163"/>
        <v>5226</v>
      </c>
      <c r="I5228">
        <v>4.6047582501918601E-2</v>
      </c>
      <c r="J5228">
        <v>0.99742489270386303</v>
      </c>
      <c r="K5228">
        <v>0.91744762659072898</v>
      </c>
      <c r="M5228" t="str">
        <f t="shared" si="162"/>
        <v>High</v>
      </c>
      <c r="O5228" t="s">
        <v>49</v>
      </c>
      <c r="P5228">
        <v>0.89278674125671398</v>
      </c>
    </row>
    <row r="5229" spans="8:16">
      <c r="H5229">
        <f t="shared" si="163"/>
        <v>5227</v>
      </c>
      <c r="I5229">
        <v>4.5280122793553298E-2</v>
      </c>
      <c r="J5229">
        <v>0.99742489270386303</v>
      </c>
      <c r="K5229">
        <v>0.91747000813484203</v>
      </c>
      <c r="M5229" t="str">
        <f t="shared" si="162"/>
        <v>High</v>
      </c>
      <c r="O5229" t="s">
        <v>49</v>
      </c>
      <c r="P5229">
        <v>0.92037713527679399</v>
      </c>
    </row>
    <row r="5230" spans="8:16">
      <c r="H5230">
        <f t="shared" si="163"/>
        <v>5228</v>
      </c>
      <c r="I5230">
        <v>4.4512663085188003E-2</v>
      </c>
      <c r="J5230">
        <v>0.99742489270386303</v>
      </c>
      <c r="K5230">
        <v>0.91757619380950906</v>
      </c>
      <c r="M5230" t="str">
        <f t="shared" si="162"/>
        <v>Medium</v>
      </c>
      <c r="O5230" t="s">
        <v>49</v>
      </c>
      <c r="P5230">
        <v>0.32092377543449402</v>
      </c>
    </row>
    <row r="5231" spans="8:16">
      <c r="H5231">
        <f t="shared" si="163"/>
        <v>5229</v>
      </c>
      <c r="I5231">
        <v>4.3745203376822701E-2</v>
      </c>
      <c r="J5231">
        <v>0.99742489270386303</v>
      </c>
      <c r="K5231">
        <v>0.91770392656326305</v>
      </c>
      <c r="M5231" t="str">
        <f t="shared" si="162"/>
        <v>High</v>
      </c>
      <c r="O5231" t="s">
        <v>49</v>
      </c>
      <c r="P5231">
        <v>0.85406285524368297</v>
      </c>
    </row>
    <row r="5232" spans="8:16">
      <c r="H5232">
        <f t="shared" si="163"/>
        <v>5230</v>
      </c>
      <c r="I5232">
        <v>4.3745203376822701E-2</v>
      </c>
      <c r="J5232">
        <v>0.99763948497854105</v>
      </c>
      <c r="K5232">
        <v>0.91782340407371499</v>
      </c>
      <c r="M5232" t="str">
        <f t="shared" si="162"/>
        <v>High</v>
      </c>
      <c r="O5232" t="s">
        <v>49</v>
      </c>
      <c r="P5232">
        <v>0.626351058483124</v>
      </c>
    </row>
    <row r="5233" spans="8:16">
      <c r="H5233">
        <f t="shared" si="163"/>
        <v>5231</v>
      </c>
      <c r="I5233">
        <v>4.2977743668457399E-2</v>
      </c>
      <c r="J5233">
        <v>0.99763948497854105</v>
      </c>
      <c r="K5233">
        <v>0.91795882582664501</v>
      </c>
      <c r="M5233" t="str">
        <f t="shared" si="162"/>
        <v>High</v>
      </c>
      <c r="O5233" t="s">
        <v>49</v>
      </c>
      <c r="P5233">
        <v>0.89083969593048096</v>
      </c>
    </row>
    <row r="5234" spans="8:16">
      <c r="H5234">
        <f t="shared" si="163"/>
        <v>5232</v>
      </c>
      <c r="I5234">
        <v>4.2210283960092097E-2</v>
      </c>
      <c r="J5234">
        <v>0.99763948497854105</v>
      </c>
      <c r="K5234">
        <v>0.91803446412086498</v>
      </c>
      <c r="M5234" t="str">
        <f t="shared" si="162"/>
        <v>Medium</v>
      </c>
      <c r="O5234" t="s">
        <v>49</v>
      </c>
      <c r="P5234">
        <v>0.31113106012344399</v>
      </c>
    </row>
    <row r="5235" spans="8:16">
      <c r="H5235">
        <f t="shared" si="163"/>
        <v>5233</v>
      </c>
      <c r="I5235">
        <v>4.1442824251726802E-2</v>
      </c>
      <c r="J5235">
        <v>0.99763948497854105</v>
      </c>
      <c r="K5235">
        <v>0.91806238889694203</v>
      </c>
      <c r="M5235" t="str">
        <f t="shared" si="162"/>
        <v>Medium</v>
      </c>
      <c r="O5235" t="s">
        <v>49</v>
      </c>
      <c r="P5235">
        <v>0.32041400671005199</v>
      </c>
    </row>
    <row r="5236" spans="8:16">
      <c r="H5236">
        <f t="shared" si="163"/>
        <v>5234</v>
      </c>
      <c r="I5236">
        <v>4.1442824251726802E-2</v>
      </c>
      <c r="J5236">
        <v>0.99785407725321895</v>
      </c>
      <c r="K5236">
        <v>0.91807168722152699</v>
      </c>
      <c r="M5236" t="str">
        <f t="shared" si="162"/>
        <v>High</v>
      </c>
      <c r="O5236" t="s">
        <v>49</v>
      </c>
      <c r="P5236">
        <v>0.86750233173370395</v>
      </c>
    </row>
    <row r="5237" spans="8:16">
      <c r="H5237">
        <f t="shared" si="163"/>
        <v>5235</v>
      </c>
      <c r="I5237">
        <v>4.1442824251726802E-2</v>
      </c>
      <c r="J5237">
        <v>0.99806866952789697</v>
      </c>
      <c r="K5237">
        <v>0.91809144616127003</v>
      </c>
      <c r="M5237" t="str">
        <f t="shared" si="162"/>
        <v>High</v>
      </c>
      <c r="O5237" t="s">
        <v>49</v>
      </c>
      <c r="P5237">
        <v>0.89847409725189198</v>
      </c>
    </row>
    <row r="5238" spans="8:16">
      <c r="H5238">
        <f t="shared" si="163"/>
        <v>5236</v>
      </c>
      <c r="I5238">
        <v>3.9907904834996198E-2</v>
      </c>
      <c r="J5238">
        <v>0.99806866952789697</v>
      </c>
      <c r="K5238">
        <v>0.91813728213310197</v>
      </c>
      <c r="M5238" t="str">
        <f t="shared" si="162"/>
        <v>Medium</v>
      </c>
      <c r="O5238" t="s">
        <v>49</v>
      </c>
      <c r="P5238">
        <v>0.261935234069824</v>
      </c>
    </row>
    <row r="5239" spans="8:16">
      <c r="H5239">
        <f t="shared" si="163"/>
        <v>5237</v>
      </c>
      <c r="I5239">
        <v>3.8372985418265497E-2</v>
      </c>
      <c r="J5239">
        <v>0.99806866952789697</v>
      </c>
      <c r="K5239">
        <v>0.91823667287826505</v>
      </c>
      <c r="M5239" t="str">
        <f t="shared" si="162"/>
        <v>High</v>
      </c>
      <c r="O5239" t="s">
        <v>49</v>
      </c>
      <c r="P5239">
        <v>0.84665453433990501</v>
      </c>
    </row>
    <row r="5240" spans="8:16">
      <c r="H5240">
        <f t="shared" si="163"/>
        <v>5238</v>
      </c>
      <c r="I5240">
        <v>3.7605525709900202E-2</v>
      </c>
      <c r="J5240">
        <v>0.99806866952789697</v>
      </c>
      <c r="K5240">
        <v>0.91832798719406095</v>
      </c>
      <c r="M5240" t="str">
        <f t="shared" si="162"/>
        <v>High</v>
      </c>
      <c r="O5240" t="s">
        <v>49</v>
      </c>
      <c r="P5240">
        <v>0.91001987457275402</v>
      </c>
    </row>
    <row r="5241" spans="8:16">
      <c r="H5241">
        <f t="shared" si="163"/>
        <v>5239</v>
      </c>
      <c r="I5241">
        <v>3.68380660015349E-2</v>
      </c>
      <c r="J5241">
        <v>0.99828326180257498</v>
      </c>
      <c r="K5241">
        <v>0.91835907101631198</v>
      </c>
      <c r="M5241" t="str">
        <f t="shared" si="162"/>
        <v>Medium</v>
      </c>
      <c r="O5241" t="s">
        <v>49</v>
      </c>
      <c r="P5241">
        <v>0.38663616776466397</v>
      </c>
    </row>
    <row r="5242" spans="8:16">
      <c r="H5242">
        <f t="shared" si="163"/>
        <v>5240</v>
      </c>
      <c r="I5242">
        <v>3.4535686876439001E-2</v>
      </c>
      <c r="J5242">
        <v>0.99828326180257498</v>
      </c>
      <c r="K5242">
        <v>0.91848960518836997</v>
      </c>
      <c r="M5242" t="str">
        <f t="shared" si="162"/>
        <v>High</v>
      </c>
      <c r="O5242" t="s">
        <v>49</v>
      </c>
      <c r="P5242">
        <v>0.92024809122085605</v>
      </c>
    </row>
    <row r="5243" spans="8:16">
      <c r="H5243">
        <f t="shared" si="163"/>
        <v>5241</v>
      </c>
      <c r="I5243">
        <v>3.3768227168073699E-2</v>
      </c>
      <c r="J5243">
        <v>0.99828326180257498</v>
      </c>
      <c r="K5243">
        <v>0.91864472627639804</v>
      </c>
      <c r="M5243" t="str">
        <f t="shared" si="162"/>
        <v>High</v>
      </c>
      <c r="O5243" t="s">
        <v>49</v>
      </c>
      <c r="P5243">
        <v>0.88022595643997203</v>
      </c>
    </row>
    <row r="5244" spans="8:16">
      <c r="H5244">
        <f t="shared" si="163"/>
        <v>5242</v>
      </c>
      <c r="I5244">
        <v>3.3000767459708397E-2</v>
      </c>
      <c r="J5244">
        <v>0.998497854077253</v>
      </c>
      <c r="K5244">
        <v>0.91879853606224104</v>
      </c>
      <c r="M5244" t="str">
        <f t="shared" si="162"/>
        <v>Medium</v>
      </c>
      <c r="O5244" t="s">
        <v>49</v>
      </c>
      <c r="P5244">
        <v>0.46830683946609503</v>
      </c>
    </row>
    <row r="5245" spans="8:16">
      <c r="H5245">
        <f t="shared" si="163"/>
        <v>5243</v>
      </c>
      <c r="I5245">
        <v>3.2233307751343102E-2</v>
      </c>
      <c r="J5245">
        <v>0.998497854077253</v>
      </c>
      <c r="K5245">
        <v>0.91895151138305697</v>
      </c>
      <c r="M5245" t="str">
        <f t="shared" si="162"/>
        <v>High</v>
      </c>
      <c r="O5245" t="s">
        <v>49</v>
      </c>
      <c r="P5245">
        <v>0.85361009836196899</v>
      </c>
    </row>
    <row r="5246" spans="8:16">
      <c r="H5246">
        <f t="shared" si="163"/>
        <v>5244</v>
      </c>
      <c r="I5246">
        <v>3.1465848042977702E-2</v>
      </c>
      <c r="J5246">
        <v>0.998497854077253</v>
      </c>
      <c r="K5246">
        <v>0.91899430751800504</v>
      </c>
      <c r="M5246" t="str">
        <f t="shared" si="162"/>
        <v>Medium</v>
      </c>
      <c r="O5246" t="s">
        <v>49</v>
      </c>
      <c r="P5246">
        <v>0.39383158087730402</v>
      </c>
    </row>
    <row r="5247" spans="8:16">
      <c r="H5247">
        <f t="shared" si="163"/>
        <v>5245</v>
      </c>
      <c r="I5247">
        <v>2.9930928626247098E-2</v>
      </c>
      <c r="J5247">
        <v>0.998497854077253</v>
      </c>
      <c r="K5247">
        <v>0.91903162002563499</v>
      </c>
      <c r="M5247" t="str">
        <f t="shared" si="162"/>
        <v>High</v>
      </c>
      <c r="O5247" t="s">
        <v>49</v>
      </c>
      <c r="P5247">
        <v>0.64732718467712402</v>
      </c>
    </row>
    <row r="5248" spans="8:16">
      <c r="H5248">
        <f t="shared" si="163"/>
        <v>5246</v>
      </c>
      <c r="I5248">
        <v>2.91634689178818E-2</v>
      </c>
      <c r="J5248">
        <v>0.99871244635193102</v>
      </c>
      <c r="K5248">
        <v>0.91922646760940596</v>
      </c>
      <c r="M5248" t="str">
        <f t="shared" si="162"/>
        <v>High</v>
      </c>
      <c r="O5248" t="s">
        <v>49</v>
      </c>
      <c r="P5248">
        <v>0.85086119174957298</v>
      </c>
    </row>
    <row r="5249" spans="8:16">
      <c r="H5249">
        <f t="shared" si="163"/>
        <v>5247</v>
      </c>
      <c r="I5249">
        <v>2.91634689178818E-2</v>
      </c>
      <c r="J5249">
        <v>0.99892703862660903</v>
      </c>
      <c r="K5249">
        <v>0.91944405436515797</v>
      </c>
      <c r="M5249" t="str">
        <f t="shared" si="162"/>
        <v>High</v>
      </c>
      <c r="O5249" t="s">
        <v>49</v>
      </c>
      <c r="P5249">
        <v>0.90795940160751298</v>
      </c>
    </row>
    <row r="5250" spans="8:16">
      <c r="H5250">
        <f t="shared" si="163"/>
        <v>5248</v>
      </c>
      <c r="I5250">
        <v>2.7628549501151199E-2</v>
      </c>
      <c r="J5250">
        <v>0.99892703862660903</v>
      </c>
      <c r="K5250">
        <v>0.91952219605445895</v>
      </c>
      <c r="M5250" t="str">
        <f t="shared" si="162"/>
        <v>High</v>
      </c>
      <c r="O5250" t="s">
        <v>49</v>
      </c>
      <c r="P5250">
        <v>0.82796382904052701</v>
      </c>
    </row>
    <row r="5251" spans="8:16">
      <c r="H5251">
        <f t="shared" si="163"/>
        <v>5249</v>
      </c>
      <c r="I5251">
        <v>2.6861089792785901E-2</v>
      </c>
      <c r="J5251">
        <v>0.99892703862660903</v>
      </c>
      <c r="K5251">
        <v>0.91965064406395003</v>
      </c>
      <c r="M5251" t="str">
        <f t="shared" ref="M5251:M5314" si="164">IF(P5251&gt;=$C$10,"High",IF(P5251&lt;=$C$15,"Low","Medium"))</f>
        <v>High</v>
      </c>
      <c r="O5251" t="s">
        <v>49</v>
      </c>
      <c r="P5251">
        <v>0.80469805002212502</v>
      </c>
    </row>
    <row r="5252" spans="8:16">
      <c r="H5252">
        <f t="shared" si="163"/>
        <v>5250</v>
      </c>
      <c r="I5252">
        <v>2.53261703760553E-2</v>
      </c>
      <c r="J5252">
        <v>0.99892703862660903</v>
      </c>
      <c r="K5252">
        <v>0.91975656151771501</v>
      </c>
      <c r="M5252" t="str">
        <f t="shared" si="164"/>
        <v>Medium</v>
      </c>
      <c r="O5252" t="s">
        <v>49</v>
      </c>
      <c r="P5252">
        <v>0.31752488017082198</v>
      </c>
    </row>
    <row r="5253" spans="8:16">
      <c r="H5253">
        <f t="shared" ref="H5253:H5285" si="165">H5252+1</f>
        <v>5251</v>
      </c>
      <c r="I5253">
        <v>2.4558710667689901E-2</v>
      </c>
      <c r="J5253">
        <v>0.99892703862660903</v>
      </c>
      <c r="K5253">
        <v>0.91978389024734497</v>
      </c>
      <c r="M5253" t="str">
        <f t="shared" si="164"/>
        <v>High</v>
      </c>
      <c r="O5253" t="s">
        <v>49</v>
      </c>
      <c r="P5253">
        <v>0.59458333253860496</v>
      </c>
    </row>
    <row r="5254" spans="8:16">
      <c r="H5254">
        <f t="shared" si="165"/>
        <v>5252</v>
      </c>
      <c r="I5254">
        <v>2.3791250959324599E-2</v>
      </c>
      <c r="J5254">
        <v>0.99892703862660903</v>
      </c>
      <c r="K5254">
        <v>0.91995540261268605</v>
      </c>
      <c r="M5254" t="str">
        <f t="shared" si="164"/>
        <v>Medium</v>
      </c>
      <c r="O5254" t="s">
        <v>49</v>
      </c>
      <c r="P5254">
        <v>0.52494746446609497</v>
      </c>
    </row>
    <row r="5255" spans="8:16">
      <c r="H5255">
        <f t="shared" si="165"/>
        <v>5253</v>
      </c>
      <c r="I5255">
        <v>2.2256331542594002E-2</v>
      </c>
      <c r="J5255">
        <v>0.99892703862660903</v>
      </c>
      <c r="K5255">
        <v>0.92015922069549605</v>
      </c>
      <c r="M5255" t="str">
        <f t="shared" si="164"/>
        <v>High</v>
      </c>
      <c r="O5255" t="s">
        <v>49</v>
      </c>
      <c r="P5255">
        <v>0.82475924491882302</v>
      </c>
    </row>
    <row r="5256" spans="8:16">
      <c r="H5256">
        <f t="shared" si="165"/>
        <v>5254</v>
      </c>
      <c r="I5256">
        <v>2.14888718342287E-2</v>
      </c>
      <c r="J5256">
        <v>0.99892703862660903</v>
      </c>
      <c r="K5256">
        <v>0.92023077607154802</v>
      </c>
      <c r="M5256" t="str">
        <f t="shared" si="164"/>
        <v>High</v>
      </c>
      <c r="O5256" t="s">
        <v>49</v>
      </c>
      <c r="P5256">
        <v>0.92608195543289196</v>
      </c>
    </row>
    <row r="5257" spans="8:16">
      <c r="H5257">
        <f t="shared" si="165"/>
        <v>5255</v>
      </c>
      <c r="I5257">
        <v>2.0721412125863401E-2</v>
      </c>
      <c r="J5257">
        <v>0.99892703862660903</v>
      </c>
      <c r="K5257">
        <v>0.92028790712356601</v>
      </c>
      <c r="M5257" t="str">
        <f t="shared" si="164"/>
        <v>Medium</v>
      </c>
      <c r="O5257" t="s">
        <v>49</v>
      </c>
      <c r="P5257">
        <v>0.50669926404953003</v>
      </c>
    </row>
    <row r="5258" spans="8:16">
      <c r="H5258">
        <f t="shared" si="165"/>
        <v>5256</v>
      </c>
      <c r="I5258">
        <v>2.0721412125863401E-2</v>
      </c>
      <c r="J5258">
        <v>0.99914163090128805</v>
      </c>
      <c r="K5258">
        <v>0.92035242915153503</v>
      </c>
      <c r="M5258" t="str">
        <f t="shared" si="164"/>
        <v>High</v>
      </c>
      <c r="O5258" t="s">
        <v>49</v>
      </c>
      <c r="P5258">
        <v>0.923400819301605</v>
      </c>
    </row>
    <row r="5259" spans="8:16">
      <c r="H5259">
        <f t="shared" si="165"/>
        <v>5257</v>
      </c>
      <c r="I5259">
        <v>1.9186492709132801E-2</v>
      </c>
      <c r="J5259">
        <v>0.99914163090128805</v>
      </c>
      <c r="K5259">
        <v>0.92043784260749795</v>
      </c>
      <c r="M5259" t="str">
        <f t="shared" si="164"/>
        <v>Medium</v>
      </c>
      <c r="O5259" t="s">
        <v>49</v>
      </c>
      <c r="P5259">
        <v>0.55393785238266002</v>
      </c>
    </row>
    <row r="5260" spans="8:16">
      <c r="H5260">
        <f t="shared" si="165"/>
        <v>5258</v>
      </c>
      <c r="I5260">
        <v>1.8419033000767498E-2</v>
      </c>
      <c r="J5260">
        <v>0.99914163090128805</v>
      </c>
      <c r="K5260">
        <v>0.920644491910934</v>
      </c>
      <c r="M5260" t="str">
        <f t="shared" si="164"/>
        <v>Medium</v>
      </c>
      <c r="O5260" t="s">
        <v>49</v>
      </c>
      <c r="P5260">
        <v>0.39998489618301403</v>
      </c>
    </row>
    <row r="5261" spans="8:16">
      <c r="H5261">
        <f t="shared" si="165"/>
        <v>5259</v>
      </c>
      <c r="I5261">
        <v>1.7651573292402099E-2</v>
      </c>
      <c r="J5261">
        <v>0.99914163090128805</v>
      </c>
      <c r="K5261">
        <v>0.92080810666084301</v>
      </c>
      <c r="M5261" t="str">
        <f t="shared" si="164"/>
        <v>High</v>
      </c>
      <c r="O5261" t="s">
        <v>49</v>
      </c>
      <c r="P5261">
        <v>0.843328237533569</v>
      </c>
    </row>
    <row r="5262" spans="8:16">
      <c r="H5262">
        <f t="shared" si="165"/>
        <v>5260</v>
      </c>
      <c r="I5262">
        <v>1.6884113584036801E-2</v>
      </c>
      <c r="J5262">
        <v>0.99914163090128805</v>
      </c>
      <c r="K5262">
        <v>0.9210025370121</v>
      </c>
      <c r="M5262" t="str">
        <f t="shared" si="164"/>
        <v>High</v>
      </c>
      <c r="O5262" t="s">
        <v>49</v>
      </c>
      <c r="P5262">
        <v>0.91319435834884599</v>
      </c>
    </row>
    <row r="5263" spans="8:16">
      <c r="H5263">
        <f t="shared" si="165"/>
        <v>5261</v>
      </c>
      <c r="I5263">
        <v>1.6884113584036801E-2</v>
      </c>
      <c r="J5263">
        <v>0.99935622317596595</v>
      </c>
      <c r="K5263">
        <v>0.92127683758735701</v>
      </c>
      <c r="M5263" t="str">
        <f t="shared" si="164"/>
        <v>Medium</v>
      </c>
      <c r="O5263" t="s">
        <v>49</v>
      </c>
      <c r="P5263">
        <v>0.25466156005859403</v>
      </c>
    </row>
    <row r="5264" spans="8:16">
      <c r="H5264">
        <f t="shared" si="165"/>
        <v>5262</v>
      </c>
      <c r="I5264">
        <v>1.6116653875671499E-2</v>
      </c>
      <c r="J5264">
        <v>0.99935622317596595</v>
      </c>
      <c r="K5264">
        <v>0.92201811075210605</v>
      </c>
      <c r="M5264" t="str">
        <f t="shared" si="164"/>
        <v>High</v>
      </c>
      <c r="O5264" t="s">
        <v>49</v>
      </c>
      <c r="P5264">
        <v>0.67409133911132801</v>
      </c>
    </row>
    <row r="5265" spans="8:16">
      <c r="H5265">
        <f t="shared" si="165"/>
        <v>5263</v>
      </c>
      <c r="I5265">
        <v>1.53491941673062E-2</v>
      </c>
      <c r="J5265">
        <v>0.99935622317596595</v>
      </c>
      <c r="K5265">
        <v>0.92271620035171498</v>
      </c>
      <c r="M5265" t="str">
        <f t="shared" si="164"/>
        <v>High</v>
      </c>
      <c r="O5265" t="s">
        <v>49</v>
      </c>
      <c r="P5265">
        <v>0.64625900983810403</v>
      </c>
    </row>
    <row r="5266" spans="8:16">
      <c r="H5266">
        <f t="shared" si="165"/>
        <v>5264</v>
      </c>
      <c r="I5266">
        <v>1.53491941673062E-2</v>
      </c>
      <c r="J5266">
        <v>0.99957081545064397</v>
      </c>
      <c r="K5266">
        <v>0.92279374599456798</v>
      </c>
      <c r="M5266" t="str">
        <f t="shared" si="164"/>
        <v>High</v>
      </c>
      <c r="O5266" t="s">
        <v>49</v>
      </c>
      <c r="P5266">
        <v>0.65927320718765303</v>
      </c>
    </row>
    <row r="5267" spans="8:16">
      <c r="H5267">
        <f t="shared" si="165"/>
        <v>5265</v>
      </c>
      <c r="I5267">
        <v>1.53491941673062E-2</v>
      </c>
      <c r="J5267">
        <v>0.99978540772532198</v>
      </c>
      <c r="K5267">
        <v>0.92289486527442899</v>
      </c>
      <c r="M5267" t="str">
        <f t="shared" si="164"/>
        <v>High</v>
      </c>
      <c r="O5267" t="s">
        <v>49</v>
      </c>
      <c r="P5267">
        <v>0.61317372322082497</v>
      </c>
    </row>
    <row r="5268" spans="8:16">
      <c r="H5268">
        <f t="shared" si="165"/>
        <v>5266</v>
      </c>
      <c r="I5268">
        <v>1.45817344589409E-2</v>
      </c>
      <c r="J5268">
        <v>0.99978540772532198</v>
      </c>
      <c r="K5268">
        <v>0.92299905419349704</v>
      </c>
      <c r="M5268" t="str">
        <f t="shared" si="164"/>
        <v>High</v>
      </c>
      <c r="O5268" t="s">
        <v>49</v>
      </c>
      <c r="P5268">
        <v>0.60937660932540905</v>
      </c>
    </row>
    <row r="5269" spans="8:16">
      <c r="H5269">
        <f t="shared" si="165"/>
        <v>5267</v>
      </c>
      <c r="I5269">
        <v>1.38142747505756E-2</v>
      </c>
      <c r="J5269">
        <v>0.99978540772532198</v>
      </c>
      <c r="K5269">
        <v>0.92315894365310702</v>
      </c>
      <c r="M5269" t="str">
        <f t="shared" si="164"/>
        <v>High</v>
      </c>
      <c r="O5269" t="s">
        <v>49</v>
      </c>
      <c r="P5269">
        <v>0.75912100076675404</v>
      </c>
    </row>
    <row r="5270" spans="8:16">
      <c r="H5270">
        <f t="shared" si="165"/>
        <v>5268</v>
      </c>
      <c r="I5270">
        <v>1.3046815042210299E-2</v>
      </c>
      <c r="J5270">
        <v>0.99978540772532198</v>
      </c>
      <c r="K5270">
        <v>0.92334669828414895</v>
      </c>
      <c r="M5270" t="str">
        <f t="shared" si="164"/>
        <v>Medium</v>
      </c>
      <c r="O5270" t="s">
        <v>49</v>
      </c>
      <c r="P5270">
        <v>0.43825027346611001</v>
      </c>
    </row>
    <row r="5271" spans="8:16">
      <c r="H5271">
        <f t="shared" si="165"/>
        <v>5269</v>
      </c>
      <c r="I5271">
        <v>1.2279355333845001E-2</v>
      </c>
      <c r="J5271">
        <v>0.99978540772532198</v>
      </c>
      <c r="K5271">
        <v>0.92342090606689498</v>
      </c>
      <c r="M5271" t="str">
        <f t="shared" si="164"/>
        <v>High</v>
      </c>
      <c r="O5271" t="s">
        <v>49</v>
      </c>
      <c r="P5271">
        <v>0.69311326742172197</v>
      </c>
    </row>
    <row r="5272" spans="8:16">
      <c r="H5272">
        <f t="shared" si="165"/>
        <v>5270</v>
      </c>
      <c r="I5272">
        <v>1.15118956254797E-2</v>
      </c>
      <c r="J5272">
        <v>0.99978540772532198</v>
      </c>
      <c r="K5272">
        <v>0.92353472113609303</v>
      </c>
      <c r="M5272" t="str">
        <f t="shared" si="164"/>
        <v>Medium</v>
      </c>
      <c r="O5272" t="s">
        <v>49</v>
      </c>
      <c r="P5272">
        <v>0.56476598978042603</v>
      </c>
    </row>
    <row r="5273" spans="8:16">
      <c r="H5273">
        <f t="shared" si="165"/>
        <v>5271</v>
      </c>
      <c r="I5273">
        <v>9.2095165003837302E-3</v>
      </c>
      <c r="J5273">
        <v>0.99978540772532198</v>
      </c>
      <c r="K5273">
        <v>0.92367067933082603</v>
      </c>
      <c r="M5273" t="str">
        <f t="shared" si="164"/>
        <v>Medium</v>
      </c>
      <c r="O5273" t="s">
        <v>49</v>
      </c>
      <c r="P5273">
        <v>0.34408581256866499</v>
      </c>
    </row>
    <row r="5274" spans="8:16">
      <c r="H5274">
        <f t="shared" si="165"/>
        <v>5272</v>
      </c>
      <c r="I5274">
        <v>8.4420567920184195E-3</v>
      </c>
      <c r="J5274">
        <v>0.99978540772532198</v>
      </c>
      <c r="K5274">
        <v>0.92379859089851402</v>
      </c>
      <c r="M5274" t="str">
        <f t="shared" si="164"/>
        <v>Medium</v>
      </c>
      <c r="O5274" t="s">
        <v>49</v>
      </c>
      <c r="P5274">
        <v>0.29732006788253801</v>
      </c>
    </row>
    <row r="5275" spans="8:16">
      <c r="H5275">
        <f t="shared" si="165"/>
        <v>5273</v>
      </c>
      <c r="I5275">
        <v>7.6745970836531096E-3</v>
      </c>
      <c r="J5275">
        <v>0.99978540772532198</v>
      </c>
      <c r="K5275">
        <v>0.92393237352371205</v>
      </c>
      <c r="M5275" t="str">
        <f t="shared" si="164"/>
        <v>High</v>
      </c>
      <c r="O5275" t="s">
        <v>49</v>
      </c>
      <c r="P5275">
        <v>0.83162778615951505</v>
      </c>
    </row>
    <row r="5276" spans="8:16">
      <c r="H5276">
        <f t="shared" si="165"/>
        <v>5274</v>
      </c>
      <c r="I5276">
        <v>6.9071373752877998E-3</v>
      </c>
      <c r="J5276">
        <v>0.99978540772532198</v>
      </c>
      <c r="K5276">
        <v>0.92442294955253601</v>
      </c>
      <c r="M5276" t="str">
        <f t="shared" si="164"/>
        <v>High</v>
      </c>
      <c r="O5276" t="s">
        <v>49</v>
      </c>
      <c r="P5276">
        <v>0.86738866567611705</v>
      </c>
    </row>
    <row r="5277" spans="8:16">
      <c r="H5277">
        <f t="shared" si="165"/>
        <v>5275</v>
      </c>
      <c r="I5277">
        <v>6.13967766692249E-3</v>
      </c>
      <c r="J5277">
        <v>0.99978540772532198</v>
      </c>
      <c r="K5277">
        <v>0.92512747645378102</v>
      </c>
      <c r="M5277" t="str">
        <f t="shared" si="164"/>
        <v>High</v>
      </c>
      <c r="O5277" t="s">
        <v>49</v>
      </c>
      <c r="P5277">
        <v>0.87636858224868797</v>
      </c>
    </row>
    <row r="5278" spans="8:16">
      <c r="H5278">
        <f t="shared" si="165"/>
        <v>5276</v>
      </c>
      <c r="I5278">
        <v>5.3722179585571801E-3</v>
      </c>
      <c r="J5278">
        <v>0.99978540772532198</v>
      </c>
      <c r="K5278">
        <v>0.92542216181755099</v>
      </c>
      <c r="M5278" t="str">
        <f t="shared" si="164"/>
        <v>Medium</v>
      </c>
      <c r="O5278" t="s">
        <v>49</v>
      </c>
      <c r="P5278">
        <v>0.53126585483551003</v>
      </c>
    </row>
    <row r="5279" spans="8:16">
      <c r="H5279">
        <f t="shared" si="165"/>
        <v>5277</v>
      </c>
      <c r="I5279">
        <v>3.83729854182655E-3</v>
      </c>
      <c r="J5279">
        <v>0.99978540772532198</v>
      </c>
      <c r="K5279">
        <v>0.92563796043395996</v>
      </c>
      <c r="M5279" t="str">
        <f t="shared" si="164"/>
        <v>Medium</v>
      </c>
      <c r="O5279" t="s">
        <v>49</v>
      </c>
      <c r="P5279">
        <v>0.44335892796516402</v>
      </c>
    </row>
    <row r="5280" spans="8:16">
      <c r="H5280">
        <f t="shared" si="165"/>
        <v>5278</v>
      </c>
      <c r="I5280">
        <v>3.0698388334612402E-3</v>
      </c>
      <c r="J5280">
        <v>0.99978540772532198</v>
      </c>
      <c r="K5280">
        <v>0.92587539553642295</v>
      </c>
      <c r="M5280" t="str">
        <f t="shared" si="164"/>
        <v>High</v>
      </c>
      <c r="O5280" t="s">
        <v>49</v>
      </c>
      <c r="P5280">
        <v>0.92545479536056496</v>
      </c>
    </row>
    <row r="5281" spans="8:16">
      <c r="H5281">
        <f t="shared" si="165"/>
        <v>5279</v>
      </c>
      <c r="I5281">
        <v>2.3023791250959299E-3</v>
      </c>
      <c r="J5281">
        <v>0.99978540772532198</v>
      </c>
      <c r="K5281">
        <v>0.92600581049919095</v>
      </c>
      <c r="M5281" t="str">
        <f t="shared" si="164"/>
        <v>Medium</v>
      </c>
      <c r="O5281" t="s">
        <v>49</v>
      </c>
      <c r="P5281">
        <v>0.48676306009292603</v>
      </c>
    </row>
    <row r="5282" spans="8:16">
      <c r="H5282">
        <f t="shared" si="165"/>
        <v>5280</v>
      </c>
      <c r="I5282">
        <v>1.5349194167306201E-3</v>
      </c>
      <c r="J5282">
        <v>0.99978540772532198</v>
      </c>
      <c r="K5282">
        <v>0.92620074748992898</v>
      </c>
      <c r="M5282" t="str">
        <f t="shared" si="164"/>
        <v>Medium</v>
      </c>
      <c r="O5282" t="s">
        <v>49</v>
      </c>
      <c r="P5282">
        <v>0.49172255396843001</v>
      </c>
    </row>
    <row r="5283" spans="8:16">
      <c r="H5283">
        <f t="shared" si="165"/>
        <v>5281</v>
      </c>
      <c r="I5283">
        <v>7.6745970836531103E-4</v>
      </c>
      <c r="J5283">
        <v>0.99978540772532198</v>
      </c>
      <c r="K5283">
        <v>0.92632016539573703</v>
      </c>
      <c r="M5283" t="str">
        <f t="shared" si="164"/>
        <v>High</v>
      </c>
      <c r="O5283" t="s">
        <v>49</v>
      </c>
      <c r="P5283">
        <v>0.90677762031555198</v>
      </c>
    </row>
    <row r="5284" spans="8:16">
      <c r="H5284">
        <f t="shared" si="165"/>
        <v>5282</v>
      </c>
      <c r="I5284">
        <v>7.6745970836531103E-4</v>
      </c>
      <c r="J5284">
        <v>1</v>
      </c>
      <c r="K5284">
        <v>0.92703950405120805</v>
      </c>
      <c r="M5284" t="str">
        <f t="shared" si="164"/>
        <v>Medium</v>
      </c>
      <c r="O5284" t="s">
        <v>49</v>
      </c>
      <c r="P5284">
        <v>0.37819069623947099</v>
      </c>
    </row>
    <row r="5285" spans="8:16">
      <c r="H5285">
        <f t="shared" si="165"/>
        <v>5283</v>
      </c>
      <c r="I5285">
        <v>0</v>
      </c>
      <c r="J5285">
        <v>1</v>
      </c>
      <c r="K5285">
        <v>1</v>
      </c>
      <c r="M5285" t="str">
        <f t="shared" si="164"/>
        <v>Medium</v>
      </c>
      <c r="O5285" t="s">
        <v>49</v>
      </c>
      <c r="P5285">
        <v>0.46992412209510798</v>
      </c>
    </row>
    <row r="5286" spans="8:16">
      <c r="M5286" t="str">
        <f t="shared" si="164"/>
        <v>Medium</v>
      </c>
      <c r="O5286" t="s">
        <v>49</v>
      </c>
      <c r="P5286">
        <v>0.51077854633331299</v>
      </c>
    </row>
    <row r="5287" spans="8:16">
      <c r="M5287" t="str">
        <f t="shared" si="164"/>
        <v>High</v>
      </c>
      <c r="O5287" t="s">
        <v>49</v>
      </c>
      <c r="P5287">
        <v>0.84869730472564697</v>
      </c>
    </row>
    <row r="5288" spans="8:16">
      <c r="M5288" t="str">
        <f t="shared" si="164"/>
        <v>High</v>
      </c>
      <c r="O5288" t="s">
        <v>49</v>
      </c>
      <c r="P5288">
        <v>0.89789330959320102</v>
      </c>
    </row>
    <row r="5289" spans="8:16">
      <c r="M5289" t="str">
        <f t="shared" si="164"/>
        <v>High</v>
      </c>
      <c r="O5289" t="s">
        <v>49</v>
      </c>
      <c r="P5289">
        <v>0.70760208368301403</v>
      </c>
    </row>
    <row r="5290" spans="8:16">
      <c r="M5290" t="str">
        <f t="shared" si="164"/>
        <v>High</v>
      </c>
      <c r="O5290" t="s">
        <v>49</v>
      </c>
      <c r="P5290">
        <v>0.91558718681335405</v>
      </c>
    </row>
    <row r="5291" spans="8:16">
      <c r="M5291" t="str">
        <f t="shared" si="164"/>
        <v>Medium</v>
      </c>
      <c r="O5291" t="s">
        <v>49</v>
      </c>
      <c r="P5291">
        <v>0.39663225412368802</v>
      </c>
    </row>
    <row r="5292" spans="8:16">
      <c r="M5292" t="str">
        <f t="shared" si="164"/>
        <v>High</v>
      </c>
      <c r="O5292" t="s">
        <v>49</v>
      </c>
      <c r="P5292">
        <v>0.91891855001449596</v>
      </c>
    </row>
    <row r="5293" spans="8:16">
      <c r="M5293" t="str">
        <f t="shared" si="164"/>
        <v>Medium</v>
      </c>
      <c r="O5293" t="s">
        <v>49</v>
      </c>
      <c r="P5293">
        <v>0.48371383547782898</v>
      </c>
    </row>
    <row r="5294" spans="8:16">
      <c r="M5294" t="str">
        <f t="shared" si="164"/>
        <v>Medium</v>
      </c>
      <c r="O5294" t="s">
        <v>49</v>
      </c>
      <c r="P5294">
        <v>0.473930984735489</v>
      </c>
    </row>
    <row r="5295" spans="8:16">
      <c r="M5295" t="str">
        <f t="shared" si="164"/>
        <v>High</v>
      </c>
      <c r="O5295" t="s">
        <v>49</v>
      </c>
      <c r="P5295">
        <v>0.64334142208099399</v>
      </c>
    </row>
    <row r="5296" spans="8:16">
      <c r="M5296" t="str">
        <f t="shared" si="164"/>
        <v>High</v>
      </c>
      <c r="O5296" t="s">
        <v>49</v>
      </c>
      <c r="P5296">
        <v>0.91166985034942605</v>
      </c>
    </row>
    <row r="5297" spans="13:16">
      <c r="M5297" t="str">
        <f t="shared" si="164"/>
        <v>Medium</v>
      </c>
      <c r="O5297" t="s">
        <v>49</v>
      </c>
      <c r="P5297">
        <v>0.410489290952682</v>
      </c>
    </row>
    <row r="5298" spans="13:16">
      <c r="M5298" t="str">
        <f t="shared" si="164"/>
        <v>High</v>
      </c>
      <c r="O5298" t="s">
        <v>49</v>
      </c>
      <c r="P5298">
        <v>0.79180943965911899</v>
      </c>
    </row>
    <row r="5299" spans="13:16">
      <c r="M5299" t="str">
        <f t="shared" si="164"/>
        <v>High</v>
      </c>
      <c r="O5299" t="s">
        <v>49</v>
      </c>
      <c r="P5299">
        <v>0.92010498046875</v>
      </c>
    </row>
    <row r="5300" spans="13:16">
      <c r="M5300" t="str">
        <f t="shared" si="164"/>
        <v>High</v>
      </c>
      <c r="O5300" t="s">
        <v>49</v>
      </c>
      <c r="P5300">
        <v>0.92010498046875</v>
      </c>
    </row>
    <row r="5301" spans="13:16">
      <c r="M5301" t="str">
        <f t="shared" si="164"/>
        <v>Medium</v>
      </c>
      <c r="O5301" t="s">
        <v>49</v>
      </c>
      <c r="P5301">
        <v>0.38913470506668102</v>
      </c>
    </row>
    <row r="5302" spans="13:16">
      <c r="M5302" t="str">
        <f t="shared" si="164"/>
        <v>High</v>
      </c>
      <c r="O5302" t="s">
        <v>49</v>
      </c>
      <c r="P5302">
        <v>0.91650521755218495</v>
      </c>
    </row>
    <row r="5303" spans="13:16">
      <c r="M5303" t="str">
        <f t="shared" si="164"/>
        <v>High</v>
      </c>
      <c r="O5303" t="s">
        <v>49</v>
      </c>
      <c r="P5303">
        <v>0.74742621183395397</v>
      </c>
    </row>
    <row r="5304" spans="13:16">
      <c r="M5304" t="str">
        <f t="shared" si="164"/>
        <v>High</v>
      </c>
      <c r="O5304" t="s">
        <v>49</v>
      </c>
      <c r="P5304">
        <v>0.91251283884048495</v>
      </c>
    </row>
    <row r="5305" spans="13:16">
      <c r="M5305" t="str">
        <f t="shared" si="164"/>
        <v>High</v>
      </c>
      <c r="O5305" t="s">
        <v>49</v>
      </c>
      <c r="P5305">
        <v>0.91636461019516002</v>
      </c>
    </row>
    <row r="5306" spans="13:16">
      <c r="M5306" t="str">
        <f t="shared" si="164"/>
        <v>High</v>
      </c>
      <c r="O5306" t="s">
        <v>49</v>
      </c>
      <c r="P5306">
        <v>0.64671909809112504</v>
      </c>
    </row>
    <row r="5307" spans="13:16">
      <c r="M5307" t="str">
        <f t="shared" si="164"/>
        <v>Medium</v>
      </c>
      <c r="O5307" t="s">
        <v>49</v>
      </c>
      <c r="P5307">
        <v>0.35418203473091098</v>
      </c>
    </row>
    <row r="5308" spans="13:16">
      <c r="M5308" t="str">
        <f t="shared" si="164"/>
        <v>Medium</v>
      </c>
      <c r="O5308" t="s">
        <v>49</v>
      </c>
      <c r="P5308">
        <v>0.52415239810943604</v>
      </c>
    </row>
    <row r="5309" spans="13:16">
      <c r="M5309" t="str">
        <f t="shared" si="164"/>
        <v>High</v>
      </c>
      <c r="O5309" t="s">
        <v>49</v>
      </c>
      <c r="P5309">
        <v>0.87783318758010898</v>
      </c>
    </row>
    <row r="5310" spans="13:16">
      <c r="M5310" t="str">
        <f t="shared" si="164"/>
        <v>High</v>
      </c>
      <c r="O5310" t="s">
        <v>49</v>
      </c>
      <c r="P5310">
        <v>0.74805194139480602</v>
      </c>
    </row>
    <row r="5311" spans="13:16">
      <c r="M5311" t="str">
        <f t="shared" si="164"/>
        <v>Medium</v>
      </c>
      <c r="O5311" t="s">
        <v>49</v>
      </c>
      <c r="P5311">
        <v>0.52024066448211703</v>
      </c>
    </row>
    <row r="5312" spans="13:16">
      <c r="M5312" t="str">
        <f t="shared" si="164"/>
        <v>High</v>
      </c>
      <c r="O5312" t="s">
        <v>49</v>
      </c>
      <c r="P5312">
        <v>0.92545479536056496</v>
      </c>
    </row>
    <row r="5313" spans="13:16">
      <c r="M5313" t="str">
        <f t="shared" si="164"/>
        <v>Medium</v>
      </c>
      <c r="O5313" t="s">
        <v>49</v>
      </c>
      <c r="P5313">
        <v>0.54456353187561002</v>
      </c>
    </row>
    <row r="5314" spans="13:16">
      <c r="M5314" t="str">
        <f t="shared" si="164"/>
        <v>High</v>
      </c>
      <c r="O5314" t="s">
        <v>49</v>
      </c>
      <c r="P5314">
        <v>0.917075335979462</v>
      </c>
    </row>
    <row r="5315" spans="13:16">
      <c r="M5315" t="str">
        <f t="shared" ref="M5315:M5378" si="166">IF(P5315&gt;=$C$10,"High",IF(P5315&lt;=$C$15,"Low","Medium"))</f>
        <v>High</v>
      </c>
      <c r="O5315" t="s">
        <v>49</v>
      </c>
      <c r="P5315">
        <v>0.91121083498001099</v>
      </c>
    </row>
    <row r="5316" spans="13:16">
      <c r="M5316" t="str">
        <f t="shared" si="166"/>
        <v>Medium</v>
      </c>
      <c r="O5316" t="s">
        <v>49</v>
      </c>
      <c r="P5316">
        <v>0.51189011335372903</v>
      </c>
    </row>
    <row r="5317" spans="13:16">
      <c r="M5317" t="str">
        <f t="shared" si="166"/>
        <v>High</v>
      </c>
      <c r="O5317" t="s">
        <v>49</v>
      </c>
      <c r="P5317">
        <v>0.68644887208938599</v>
      </c>
    </row>
    <row r="5318" spans="13:16">
      <c r="M5318" t="str">
        <f t="shared" si="166"/>
        <v>High</v>
      </c>
      <c r="O5318" t="s">
        <v>49</v>
      </c>
      <c r="P5318">
        <v>0.91110527515411399</v>
      </c>
    </row>
    <row r="5319" spans="13:16">
      <c r="M5319" t="str">
        <f t="shared" si="166"/>
        <v>High</v>
      </c>
      <c r="O5319" t="s">
        <v>49</v>
      </c>
      <c r="P5319">
        <v>0.60299694538116499</v>
      </c>
    </row>
    <row r="5320" spans="13:16">
      <c r="M5320" t="str">
        <f t="shared" si="166"/>
        <v>High</v>
      </c>
      <c r="O5320" t="s">
        <v>49</v>
      </c>
      <c r="P5320">
        <v>0.86949259042739901</v>
      </c>
    </row>
    <row r="5321" spans="13:16">
      <c r="M5321" t="str">
        <f t="shared" si="166"/>
        <v>High</v>
      </c>
      <c r="O5321" t="s">
        <v>49</v>
      </c>
      <c r="P5321">
        <v>0.881597220897675</v>
      </c>
    </row>
    <row r="5322" spans="13:16">
      <c r="M5322" t="str">
        <f t="shared" si="166"/>
        <v>Medium</v>
      </c>
      <c r="O5322" t="s">
        <v>49</v>
      </c>
      <c r="P5322">
        <v>0.56953358650207497</v>
      </c>
    </row>
    <row r="5323" spans="13:16">
      <c r="M5323" t="str">
        <f t="shared" si="166"/>
        <v>High</v>
      </c>
      <c r="O5323" t="s">
        <v>49</v>
      </c>
      <c r="P5323">
        <v>0.61613750457763705</v>
      </c>
    </row>
    <row r="5324" spans="13:16">
      <c r="M5324" t="str">
        <f t="shared" si="166"/>
        <v>High</v>
      </c>
      <c r="O5324" t="s">
        <v>49</v>
      </c>
      <c r="P5324">
        <v>0.89042544364929199</v>
      </c>
    </row>
    <row r="5325" spans="13:16">
      <c r="M5325" t="str">
        <f t="shared" si="166"/>
        <v>Medium</v>
      </c>
      <c r="O5325" t="s">
        <v>49</v>
      </c>
      <c r="P5325">
        <v>0.52783203125</v>
      </c>
    </row>
    <row r="5326" spans="13:16">
      <c r="M5326" t="str">
        <f t="shared" si="166"/>
        <v>High</v>
      </c>
      <c r="O5326" t="s">
        <v>49</v>
      </c>
      <c r="P5326">
        <v>0.81780499219894398</v>
      </c>
    </row>
    <row r="5327" spans="13:16">
      <c r="M5327" t="str">
        <f t="shared" si="166"/>
        <v>High</v>
      </c>
      <c r="O5327" t="s">
        <v>49</v>
      </c>
      <c r="P5327">
        <v>0.91440671682357799</v>
      </c>
    </row>
    <row r="5328" spans="13:16">
      <c r="M5328" t="str">
        <f t="shared" si="166"/>
        <v>Medium</v>
      </c>
      <c r="O5328" t="s">
        <v>49</v>
      </c>
      <c r="P5328">
        <v>0.405217975378036</v>
      </c>
    </row>
    <row r="5329" spans="13:16">
      <c r="M5329" t="str">
        <f t="shared" si="166"/>
        <v>High</v>
      </c>
      <c r="O5329" t="s">
        <v>49</v>
      </c>
      <c r="P5329">
        <v>0.88997256755828902</v>
      </c>
    </row>
    <row r="5330" spans="13:16">
      <c r="M5330" t="str">
        <f t="shared" si="166"/>
        <v>Medium</v>
      </c>
      <c r="O5330" t="s">
        <v>49</v>
      </c>
      <c r="P5330">
        <v>0.48281615972518899</v>
      </c>
    </row>
    <row r="5331" spans="13:16">
      <c r="M5331" t="str">
        <f t="shared" si="166"/>
        <v>High</v>
      </c>
      <c r="O5331" t="s">
        <v>49</v>
      </c>
      <c r="P5331">
        <v>0.72427481412887595</v>
      </c>
    </row>
    <row r="5332" spans="13:16">
      <c r="M5332" t="str">
        <f t="shared" si="166"/>
        <v>Medium</v>
      </c>
      <c r="O5332" t="s">
        <v>49</v>
      </c>
      <c r="P5332">
        <v>0.197584047913551</v>
      </c>
    </row>
    <row r="5333" spans="13:16">
      <c r="M5333" t="str">
        <f t="shared" si="166"/>
        <v>Medium</v>
      </c>
      <c r="O5333" t="s">
        <v>49</v>
      </c>
      <c r="P5333">
        <v>0.32258397340774497</v>
      </c>
    </row>
    <row r="5334" spans="13:16">
      <c r="M5334" t="str">
        <f t="shared" si="166"/>
        <v>High</v>
      </c>
      <c r="O5334" t="s">
        <v>49</v>
      </c>
      <c r="P5334">
        <v>0.919059097766876</v>
      </c>
    </row>
    <row r="5335" spans="13:16">
      <c r="M5335" t="str">
        <f t="shared" si="166"/>
        <v>Medium</v>
      </c>
      <c r="O5335" t="s">
        <v>49</v>
      </c>
      <c r="P5335">
        <v>0.43549343943595897</v>
      </c>
    </row>
    <row r="5336" spans="13:16">
      <c r="M5336" t="str">
        <f t="shared" si="166"/>
        <v>High</v>
      </c>
      <c r="O5336" t="s">
        <v>49</v>
      </c>
      <c r="P5336">
        <v>0.91975116729736295</v>
      </c>
    </row>
    <row r="5337" spans="13:16">
      <c r="M5337" t="str">
        <f t="shared" si="166"/>
        <v>Medium</v>
      </c>
      <c r="O5337" t="s">
        <v>49</v>
      </c>
      <c r="P5337">
        <v>0.48517647385597201</v>
      </c>
    </row>
    <row r="5338" spans="13:16">
      <c r="M5338" t="str">
        <f t="shared" si="166"/>
        <v>High</v>
      </c>
      <c r="O5338" t="s">
        <v>49</v>
      </c>
      <c r="P5338">
        <v>0.88966286182403598</v>
      </c>
    </row>
    <row r="5339" spans="13:16">
      <c r="M5339" t="str">
        <f t="shared" si="166"/>
        <v>High</v>
      </c>
      <c r="O5339" t="s">
        <v>49</v>
      </c>
      <c r="P5339">
        <v>0.86545932292938199</v>
      </c>
    </row>
    <row r="5340" spans="13:16">
      <c r="M5340" t="str">
        <f t="shared" si="166"/>
        <v>High</v>
      </c>
      <c r="O5340" t="s">
        <v>49</v>
      </c>
      <c r="P5340">
        <v>0.84784471988678001</v>
      </c>
    </row>
    <row r="5341" spans="13:16">
      <c r="M5341" t="str">
        <f t="shared" si="166"/>
        <v>High</v>
      </c>
      <c r="O5341" t="s">
        <v>49</v>
      </c>
      <c r="P5341">
        <v>0.68030387163162198</v>
      </c>
    </row>
    <row r="5342" spans="13:16">
      <c r="M5342" t="str">
        <f t="shared" si="166"/>
        <v>Medium</v>
      </c>
      <c r="O5342" t="s">
        <v>49</v>
      </c>
      <c r="P5342">
        <v>0.41854211688041698</v>
      </c>
    </row>
    <row r="5343" spans="13:16">
      <c r="M5343" t="str">
        <f t="shared" si="166"/>
        <v>Medium</v>
      </c>
      <c r="O5343" t="s">
        <v>49</v>
      </c>
      <c r="P5343">
        <v>0.33741641044616699</v>
      </c>
    </row>
    <row r="5344" spans="13:16">
      <c r="M5344" t="str">
        <f t="shared" si="166"/>
        <v>High</v>
      </c>
      <c r="O5344" t="s">
        <v>49</v>
      </c>
      <c r="P5344">
        <v>0.84332239627838101</v>
      </c>
    </row>
    <row r="5345" spans="13:16">
      <c r="M5345" t="str">
        <f t="shared" si="166"/>
        <v>High</v>
      </c>
      <c r="O5345" t="s">
        <v>49</v>
      </c>
      <c r="P5345">
        <v>0.91662925481796298</v>
      </c>
    </row>
    <row r="5346" spans="13:16">
      <c r="M5346" t="str">
        <f t="shared" si="166"/>
        <v>High</v>
      </c>
      <c r="O5346" t="s">
        <v>49</v>
      </c>
      <c r="P5346">
        <v>0.91790568828582797</v>
      </c>
    </row>
    <row r="5347" spans="13:16">
      <c r="M5347" t="str">
        <f t="shared" si="166"/>
        <v>High</v>
      </c>
      <c r="O5347" t="s">
        <v>49</v>
      </c>
      <c r="P5347">
        <v>0.86386376619339</v>
      </c>
    </row>
    <row r="5348" spans="13:16">
      <c r="M5348" t="str">
        <f t="shared" si="166"/>
        <v>High</v>
      </c>
      <c r="O5348" t="s">
        <v>49</v>
      </c>
      <c r="P5348">
        <v>0.78721928596496604</v>
      </c>
    </row>
    <row r="5349" spans="13:16">
      <c r="M5349" t="str">
        <f t="shared" si="166"/>
        <v>High</v>
      </c>
      <c r="O5349" t="s">
        <v>49</v>
      </c>
      <c r="P5349">
        <v>0.914783716201782</v>
      </c>
    </row>
    <row r="5350" spans="13:16">
      <c r="M5350" t="str">
        <f t="shared" si="166"/>
        <v>High</v>
      </c>
      <c r="O5350" t="s">
        <v>49</v>
      </c>
      <c r="P5350">
        <v>0.88342893123626698</v>
      </c>
    </row>
    <row r="5351" spans="13:16">
      <c r="M5351" t="str">
        <f t="shared" si="166"/>
        <v>Medium</v>
      </c>
      <c r="O5351" t="s">
        <v>49</v>
      </c>
      <c r="P5351">
        <v>0.57071083784103405</v>
      </c>
    </row>
    <row r="5352" spans="13:16">
      <c r="M5352" t="str">
        <f t="shared" si="166"/>
        <v>Medium</v>
      </c>
      <c r="O5352" t="s">
        <v>49</v>
      </c>
      <c r="P5352">
        <v>0.45919573307037398</v>
      </c>
    </row>
    <row r="5353" spans="13:16">
      <c r="M5353" t="str">
        <f t="shared" si="166"/>
        <v>High</v>
      </c>
      <c r="O5353" t="s">
        <v>49</v>
      </c>
      <c r="P5353">
        <v>0.71100360155105602</v>
      </c>
    </row>
    <row r="5354" spans="13:16">
      <c r="M5354" t="str">
        <f t="shared" si="166"/>
        <v>High</v>
      </c>
      <c r="O5354" t="s">
        <v>49</v>
      </c>
      <c r="P5354">
        <v>0.923292577266693</v>
      </c>
    </row>
    <row r="5355" spans="13:16">
      <c r="M5355" t="str">
        <f t="shared" si="166"/>
        <v>High</v>
      </c>
      <c r="O5355" t="s">
        <v>49</v>
      </c>
      <c r="P5355">
        <v>0.85203784704208396</v>
      </c>
    </row>
    <row r="5356" spans="13:16">
      <c r="M5356" t="str">
        <f t="shared" si="166"/>
        <v>High</v>
      </c>
      <c r="O5356" t="s">
        <v>49</v>
      </c>
      <c r="P5356">
        <v>0.88281214237213101</v>
      </c>
    </row>
    <row r="5357" spans="13:16">
      <c r="M5357" t="str">
        <f t="shared" si="166"/>
        <v>Medium</v>
      </c>
      <c r="O5357" t="s">
        <v>49</v>
      </c>
      <c r="P5357">
        <v>0.38712212443351701</v>
      </c>
    </row>
    <row r="5358" spans="13:16">
      <c r="M5358" t="str">
        <f t="shared" si="166"/>
        <v>High</v>
      </c>
      <c r="O5358" t="s">
        <v>49</v>
      </c>
      <c r="P5358">
        <v>0.74829983711242698</v>
      </c>
    </row>
    <row r="5359" spans="13:16">
      <c r="M5359" t="str">
        <f t="shared" si="166"/>
        <v>High</v>
      </c>
      <c r="O5359" t="s">
        <v>49</v>
      </c>
      <c r="P5359">
        <v>0.65495896339416504</v>
      </c>
    </row>
    <row r="5360" spans="13:16">
      <c r="M5360" t="str">
        <f t="shared" si="166"/>
        <v>High</v>
      </c>
      <c r="O5360" t="s">
        <v>49</v>
      </c>
      <c r="P5360">
        <v>0.85427057743072499</v>
      </c>
    </row>
    <row r="5361" spans="13:16">
      <c r="M5361" t="str">
        <f t="shared" si="166"/>
        <v>High</v>
      </c>
      <c r="O5361" t="s">
        <v>49</v>
      </c>
      <c r="P5361">
        <v>0.89415574073791504</v>
      </c>
    </row>
    <row r="5362" spans="13:16">
      <c r="M5362" t="str">
        <f t="shared" si="166"/>
        <v>High</v>
      </c>
      <c r="O5362" t="s">
        <v>49</v>
      </c>
      <c r="P5362">
        <v>0.86858642101287797</v>
      </c>
    </row>
    <row r="5363" spans="13:16">
      <c r="M5363" t="str">
        <f t="shared" si="166"/>
        <v>Medium</v>
      </c>
      <c r="O5363" t="s">
        <v>49</v>
      </c>
      <c r="P5363">
        <v>0.28111505508422902</v>
      </c>
    </row>
    <row r="5364" spans="13:16">
      <c r="M5364" t="str">
        <f t="shared" si="166"/>
        <v>High</v>
      </c>
      <c r="O5364" t="s">
        <v>49</v>
      </c>
      <c r="P5364">
        <v>0.84453088045120195</v>
      </c>
    </row>
    <row r="5365" spans="13:16">
      <c r="M5365" t="str">
        <f t="shared" si="166"/>
        <v>Medium</v>
      </c>
      <c r="O5365" t="s">
        <v>49</v>
      </c>
      <c r="P5365">
        <v>0.3479183614254</v>
      </c>
    </row>
    <row r="5366" spans="13:16">
      <c r="M5366" t="str">
        <f t="shared" si="166"/>
        <v>Medium</v>
      </c>
      <c r="O5366" t="s">
        <v>49</v>
      </c>
      <c r="P5366">
        <v>0.26291835308075001</v>
      </c>
    </row>
    <row r="5367" spans="13:16">
      <c r="M5367" t="str">
        <f t="shared" si="166"/>
        <v>Medium</v>
      </c>
      <c r="O5367" t="s">
        <v>49</v>
      </c>
      <c r="P5367">
        <v>0.50312572717666604</v>
      </c>
    </row>
    <row r="5368" spans="13:16">
      <c r="M5368" t="str">
        <f t="shared" si="166"/>
        <v>High</v>
      </c>
      <c r="O5368" t="s">
        <v>49</v>
      </c>
      <c r="P5368">
        <v>0.89431095123291005</v>
      </c>
    </row>
    <row r="5369" spans="13:16">
      <c r="M5369" t="str">
        <f t="shared" si="166"/>
        <v>Medium</v>
      </c>
      <c r="O5369" t="s">
        <v>49</v>
      </c>
      <c r="P5369">
        <v>0.38946378231048601</v>
      </c>
    </row>
    <row r="5370" spans="13:16">
      <c r="M5370" t="str">
        <f t="shared" si="166"/>
        <v>High</v>
      </c>
      <c r="O5370" t="s">
        <v>49</v>
      </c>
      <c r="P5370">
        <v>0.91316264867782604</v>
      </c>
    </row>
    <row r="5371" spans="13:16">
      <c r="M5371" t="str">
        <f t="shared" si="166"/>
        <v>High</v>
      </c>
      <c r="O5371" t="s">
        <v>49</v>
      </c>
      <c r="P5371">
        <v>0.65101349353790305</v>
      </c>
    </row>
    <row r="5372" spans="13:16">
      <c r="M5372" t="str">
        <f t="shared" si="166"/>
        <v>Medium</v>
      </c>
      <c r="O5372" t="s">
        <v>49</v>
      </c>
      <c r="P5372">
        <v>0.35960283875465399</v>
      </c>
    </row>
    <row r="5373" spans="13:16">
      <c r="M5373" t="str">
        <f t="shared" si="166"/>
        <v>High</v>
      </c>
      <c r="O5373" t="s">
        <v>49</v>
      </c>
      <c r="P5373">
        <v>0.73553764820098899</v>
      </c>
    </row>
    <row r="5374" spans="13:16">
      <c r="M5374" t="str">
        <f t="shared" si="166"/>
        <v>High</v>
      </c>
      <c r="O5374" t="s">
        <v>49</v>
      </c>
      <c r="P5374">
        <v>0.62308079004287698</v>
      </c>
    </row>
    <row r="5375" spans="13:16">
      <c r="M5375" t="str">
        <f t="shared" si="166"/>
        <v>High</v>
      </c>
      <c r="O5375" t="s">
        <v>49</v>
      </c>
      <c r="P5375">
        <v>0.60228955745696999</v>
      </c>
    </row>
    <row r="5376" spans="13:16">
      <c r="M5376" t="str">
        <f t="shared" si="166"/>
        <v>High</v>
      </c>
      <c r="O5376" t="s">
        <v>49</v>
      </c>
      <c r="P5376">
        <v>0.63142079114913896</v>
      </c>
    </row>
    <row r="5377" spans="13:16">
      <c r="M5377" t="str">
        <f t="shared" si="166"/>
        <v>High</v>
      </c>
      <c r="O5377" t="s">
        <v>49</v>
      </c>
      <c r="P5377">
        <v>0.84042257070541404</v>
      </c>
    </row>
    <row r="5378" spans="13:16">
      <c r="M5378" t="str">
        <f t="shared" si="166"/>
        <v>High</v>
      </c>
      <c r="O5378" t="s">
        <v>49</v>
      </c>
      <c r="P5378">
        <v>0.84195154905319203</v>
      </c>
    </row>
    <row r="5379" spans="13:16">
      <c r="M5379" t="str">
        <f t="shared" ref="M5379:M5442" si="167">IF(P5379&gt;=$C$10,"High",IF(P5379&lt;=$C$15,"Low","Medium"))</f>
        <v>Medium</v>
      </c>
      <c r="O5379" t="s">
        <v>49</v>
      </c>
      <c r="P5379">
        <v>0.414782345294952</v>
      </c>
    </row>
    <row r="5380" spans="13:16">
      <c r="M5380" t="str">
        <f t="shared" si="167"/>
        <v>Medium</v>
      </c>
      <c r="O5380" t="s">
        <v>49</v>
      </c>
      <c r="P5380">
        <v>0.34960749745369002</v>
      </c>
    </row>
    <row r="5381" spans="13:16">
      <c r="M5381" t="str">
        <f t="shared" si="167"/>
        <v>High</v>
      </c>
      <c r="O5381" t="s">
        <v>49</v>
      </c>
      <c r="P5381">
        <v>0.59077984094619795</v>
      </c>
    </row>
    <row r="5382" spans="13:16">
      <c r="M5382" t="str">
        <f t="shared" si="167"/>
        <v>Medium</v>
      </c>
      <c r="O5382" t="s">
        <v>49</v>
      </c>
      <c r="P5382">
        <v>0.34408172965049699</v>
      </c>
    </row>
    <row r="5383" spans="13:16">
      <c r="M5383" t="str">
        <f t="shared" si="167"/>
        <v>High</v>
      </c>
      <c r="O5383" t="s">
        <v>49</v>
      </c>
      <c r="P5383">
        <v>0.90771114826202404</v>
      </c>
    </row>
    <row r="5384" spans="13:16">
      <c r="M5384" t="str">
        <f t="shared" si="167"/>
        <v>High</v>
      </c>
      <c r="O5384" t="s">
        <v>49</v>
      </c>
      <c r="P5384">
        <v>0.81490749120712302</v>
      </c>
    </row>
    <row r="5385" spans="13:16">
      <c r="M5385" t="str">
        <f t="shared" si="167"/>
        <v>Medium</v>
      </c>
      <c r="O5385" t="s">
        <v>49</v>
      </c>
      <c r="P5385">
        <v>0.34881770610809298</v>
      </c>
    </row>
    <row r="5386" spans="13:16">
      <c r="M5386" t="str">
        <f t="shared" si="167"/>
        <v>High</v>
      </c>
      <c r="O5386" t="s">
        <v>49</v>
      </c>
      <c r="P5386">
        <v>0.91576492786407504</v>
      </c>
    </row>
    <row r="5387" spans="13:16">
      <c r="M5387" t="str">
        <f t="shared" si="167"/>
        <v>High</v>
      </c>
      <c r="O5387" t="s">
        <v>49</v>
      </c>
      <c r="P5387">
        <v>0.64953392744064298</v>
      </c>
    </row>
    <row r="5388" spans="13:16">
      <c r="M5388" t="str">
        <f t="shared" si="167"/>
        <v>Medium</v>
      </c>
      <c r="O5388" t="s">
        <v>49</v>
      </c>
      <c r="P5388">
        <v>0.29918083548545799</v>
      </c>
    </row>
    <row r="5389" spans="13:16">
      <c r="M5389" t="str">
        <f t="shared" si="167"/>
        <v>High</v>
      </c>
      <c r="O5389" t="s">
        <v>49</v>
      </c>
      <c r="P5389">
        <v>0.61937856674194303</v>
      </c>
    </row>
    <row r="5390" spans="13:16">
      <c r="M5390" t="str">
        <f t="shared" si="167"/>
        <v>High</v>
      </c>
      <c r="O5390" t="s">
        <v>49</v>
      </c>
      <c r="P5390">
        <v>0.92388427257537797</v>
      </c>
    </row>
    <row r="5391" spans="13:16">
      <c r="M5391" t="str">
        <f t="shared" si="167"/>
        <v>High</v>
      </c>
      <c r="O5391" t="s">
        <v>49</v>
      </c>
      <c r="P5391">
        <v>0.91900414228439298</v>
      </c>
    </row>
    <row r="5392" spans="13:16">
      <c r="M5392" t="str">
        <f t="shared" si="167"/>
        <v>Medium</v>
      </c>
      <c r="O5392" t="s">
        <v>49</v>
      </c>
      <c r="P5392">
        <v>0.37123450636863697</v>
      </c>
    </row>
    <row r="5393" spans="13:16">
      <c r="M5393" t="str">
        <f t="shared" si="167"/>
        <v>High</v>
      </c>
      <c r="O5393" t="s">
        <v>49</v>
      </c>
      <c r="P5393">
        <v>0.91727876663207997</v>
      </c>
    </row>
    <row r="5394" spans="13:16">
      <c r="M5394" t="str">
        <f t="shared" si="167"/>
        <v>High</v>
      </c>
      <c r="O5394" t="s">
        <v>49</v>
      </c>
      <c r="P5394">
        <v>0.80867344141006503</v>
      </c>
    </row>
    <row r="5395" spans="13:16">
      <c r="M5395" t="str">
        <f t="shared" si="167"/>
        <v>High</v>
      </c>
      <c r="O5395" t="s">
        <v>49</v>
      </c>
      <c r="P5395">
        <v>0.587419092655182</v>
      </c>
    </row>
    <row r="5396" spans="13:16">
      <c r="M5396" t="str">
        <f t="shared" si="167"/>
        <v>Medium</v>
      </c>
      <c r="O5396" t="s">
        <v>49</v>
      </c>
      <c r="P5396">
        <v>0.43160352110862699</v>
      </c>
    </row>
    <row r="5397" spans="13:16">
      <c r="M5397" t="str">
        <f t="shared" si="167"/>
        <v>High</v>
      </c>
      <c r="O5397" t="s">
        <v>49</v>
      </c>
      <c r="P5397">
        <v>0.92344099283218395</v>
      </c>
    </row>
    <row r="5398" spans="13:16">
      <c r="M5398" t="str">
        <f t="shared" si="167"/>
        <v>High</v>
      </c>
      <c r="O5398" t="s">
        <v>49</v>
      </c>
      <c r="P5398">
        <v>0.79071414470672596</v>
      </c>
    </row>
    <row r="5399" spans="13:16">
      <c r="M5399" t="str">
        <f t="shared" si="167"/>
        <v>High</v>
      </c>
      <c r="O5399" t="s">
        <v>49</v>
      </c>
      <c r="P5399">
        <v>0.81966692209243797</v>
      </c>
    </row>
    <row r="5400" spans="13:16">
      <c r="M5400" t="str">
        <f t="shared" si="167"/>
        <v>High</v>
      </c>
      <c r="O5400" t="s">
        <v>49</v>
      </c>
      <c r="P5400">
        <v>0.62884455919265703</v>
      </c>
    </row>
    <row r="5401" spans="13:16">
      <c r="M5401" t="str">
        <f t="shared" si="167"/>
        <v>Medium</v>
      </c>
      <c r="O5401" t="s">
        <v>49</v>
      </c>
      <c r="P5401">
        <v>0.34819608926773099</v>
      </c>
    </row>
    <row r="5402" spans="13:16">
      <c r="M5402" t="str">
        <f t="shared" si="167"/>
        <v>High</v>
      </c>
      <c r="O5402" t="s">
        <v>49</v>
      </c>
      <c r="P5402">
        <v>0.81867170333862305</v>
      </c>
    </row>
    <row r="5403" spans="13:16">
      <c r="M5403" t="str">
        <f t="shared" si="167"/>
        <v>Medium</v>
      </c>
      <c r="O5403" t="s">
        <v>49</v>
      </c>
      <c r="P5403">
        <v>0.30297946929931602</v>
      </c>
    </row>
    <row r="5404" spans="13:16">
      <c r="M5404" t="str">
        <f t="shared" si="167"/>
        <v>Medium</v>
      </c>
      <c r="O5404" t="s">
        <v>49</v>
      </c>
      <c r="P5404">
        <v>0.48517647385597201</v>
      </c>
    </row>
    <row r="5405" spans="13:16">
      <c r="M5405" t="str">
        <f t="shared" si="167"/>
        <v>High</v>
      </c>
      <c r="O5405" t="s">
        <v>49</v>
      </c>
      <c r="P5405">
        <v>0.82984066009521495</v>
      </c>
    </row>
    <row r="5406" spans="13:16">
      <c r="M5406" t="str">
        <f t="shared" si="167"/>
        <v>High</v>
      </c>
      <c r="O5406" t="s">
        <v>49</v>
      </c>
      <c r="P5406">
        <v>0.75952261686325095</v>
      </c>
    </row>
    <row r="5407" spans="13:16">
      <c r="M5407" t="str">
        <f t="shared" si="167"/>
        <v>High</v>
      </c>
      <c r="O5407" t="s">
        <v>49</v>
      </c>
      <c r="P5407">
        <v>0.63801205158233598</v>
      </c>
    </row>
    <row r="5408" spans="13:16">
      <c r="M5408" t="str">
        <f t="shared" si="167"/>
        <v>High</v>
      </c>
      <c r="O5408" t="s">
        <v>49</v>
      </c>
      <c r="P5408">
        <v>0.79839015007018999</v>
      </c>
    </row>
    <row r="5409" spans="13:16">
      <c r="M5409" t="str">
        <f t="shared" si="167"/>
        <v>Medium</v>
      </c>
      <c r="O5409" t="s">
        <v>49</v>
      </c>
      <c r="P5409">
        <v>0.35911121964454701</v>
      </c>
    </row>
    <row r="5410" spans="13:16">
      <c r="M5410" t="str">
        <f t="shared" si="167"/>
        <v>High</v>
      </c>
      <c r="O5410" t="s">
        <v>49</v>
      </c>
      <c r="P5410">
        <v>0.88568031787872303</v>
      </c>
    </row>
    <row r="5411" spans="13:16">
      <c r="M5411" t="str">
        <f t="shared" si="167"/>
        <v>High</v>
      </c>
      <c r="O5411" t="s">
        <v>49</v>
      </c>
      <c r="P5411">
        <v>0.60249269008636497</v>
      </c>
    </row>
    <row r="5412" spans="13:16">
      <c r="M5412" t="str">
        <f t="shared" si="167"/>
        <v>Medium</v>
      </c>
      <c r="O5412" t="s">
        <v>49</v>
      </c>
      <c r="P5412">
        <v>0.35860306024551403</v>
      </c>
    </row>
    <row r="5413" spans="13:16">
      <c r="M5413" t="str">
        <f t="shared" si="167"/>
        <v>Medium</v>
      </c>
      <c r="O5413" t="s">
        <v>49</v>
      </c>
      <c r="P5413">
        <v>0.51536279916763295</v>
      </c>
    </row>
    <row r="5414" spans="13:16">
      <c r="M5414" t="str">
        <f t="shared" si="167"/>
        <v>Medium</v>
      </c>
      <c r="O5414" t="s">
        <v>49</v>
      </c>
      <c r="P5414">
        <v>0.362243682146072</v>
      </c>
    </row>
    <row r="5415" spans="13:16">
      <c r="M5415" t="str">
        <f t="shared" si="167"/>
        <v>Medium</v>
      </c>
      <c r="O5415" t="s">
        <v>49</v>
      </c>
      <c r="P5415">
        <v>0.47269836068153398</v>
      </c>
    </row>
    <row r="5416" spans="13:16">
      <c r="M5416" t="str">
        <f t="shared" si="167"/>
        <v>Medium</v>
      </c>
      <c r="O5416" t="s">
        <v>49</v>
      </c>
      <c r="P5416">
        <v>0.20957750082016</v>
      </c>
    </row>
    <row r="5417" spans="13:16">
      <c r="M5417" t="str">
        <f t="shared" si="167"/>
        <v>High</v>
      </c>
      <c r="O5417" t="s">
        <v>49</v>
      </c>
      <c r="P5417">
        <v>0.61568081378936801</v>
      </c>
    </row>
    <row r="5418" spans="13:16">
      <c r="M5418" t="str">
        <f t="shared" si="167"/>
        <v>High</v>
      </c>
      <c r="O5418" t="s">
        <v>49</v>
      </c>
      <c r="P5418">
        <v>0.864277124404907</v>
      </c>
    </row>
    <row r="5419" spans="13:16">
      <c r="M5419" t="str">
        <f t="shared" si="167"/>
        <v>High</v>
      </c>
      <c r="O5419" t="s">
        <v>49</v>
      </c>
      <c r="P5419">
        <v>0.91452765464782704</v>
      </c>
    </row>
    <row r="5420" spans="13:16">
      <c r="M5420" t="str">
        <f t="shared" si="167"/>
        <v>High</v>
      </c>
      <c r="O5420" t="s">
        <v>49</v>
      </c>
      <c r="P5420">
        <v>0.63699525594711304</v>
      </c>
    </row>
    <row r="5421" spans="13:16">
      <c r="M5421" t="str">
        <f t="shared" si="167"/>
        <v>High</v>
      </c>
      <c r="O5421" t="s">
        <v>49</v>
      </c>
      <c r="P5421">
        <v>0.81108480691909801</v>
      </c>
    </row>
    <row r="5422" spans="13:16">
      <c r="M5422" t="str">
        <f t="shared" si="167"/>
        <v>Medium</v>
      </c>
      <c r="O5422" t="s">
        <v>49</v>
      </c>
      <c r="P5422">
        <v>0.31220835447311401</v>
      </c>
    </row>
    <row r="5423" spans="13:16">
      <c r="M5423" t="str">
        <f t="shared" si="167"/>
        <v>High</v>
      </c>
      <c r="O5423" t="s">
        <v>49</v>
      </c>
      <c r="P5423">
        <v>0.87950575351715099</v>
      </c>
    </row>
    <row r="5424" spans="13:16">
      <c r="M5424" t="str">
        <f t="shared" si="167"/>
        <v>High</v>
      </c>
      <c r="O5424" t="s">
        <v>49</v>
      </c>
      <c r="P5424">
        <v>0.84830343723297097</v>
      </c>
    </row>
    <row r="5425" spans="13:16">
      <c r="M5425" t="str">
        <f t="shared" si="167"/>
        <v>High</v>
      </c>
      <c r="O5425" t="s">
        <v>49</v>
      </c>
      <c r="P5425">
        <v>0.87745690345764205</v>
      </c>
    </row>
    <row r="5426" spans="13:16">
      <c r="M5426" t="str">
        <f t="shared" si="167"/>
        <v>High</v>
      </c>
      <c r="O5426" t="s">
        <v>49</v>
      </c>
      <c r="P5426">
        <v>0.86470973491668701</v>
      </c>
    </row>
    <row r="5427" spans="13:16">
      <c r="M5427" t="str">
        <f t="shared" si="167"/>
        <v>High</v>
      </c>
      <c r="O5427" t="s">
        <v>49</v>
      </c>
      <c r="P5427">
        <v>0.86626303195953402</v>
      </c>
    </row>
    <row r="5428" spans="13:16">
      <c r="M5428" t="str">
        <f t="shared" si="167"/>
        <v>High</v>
      </c>
      <c r="O5428" t="s">
        <v>49</v>
      </c>
      <c r="P5428">
        <v>0.83872830867767301</v>
      </c>
    </row>
    <row r="5429" spans="13:16">
      <c r="M5429" t="str">
        <f t="shared" si="167"/>
        <v>High</v>
      </c>
      <c r="O5429" t="s">
        <v>49</v>
      </c>
      <c r="P5429">
        <v>0.69590485095977805</v>
      </c>
    </row>
    <row r="5430" spans="13:16">
      <c r="M5430" t="str">
        <f t="shared" si="167"/>
        <v>Medium</v>
      </c>
      <c r="O5430" t="s">
        <v>49</v>
      </c>
      <c r="P5430">
        <v>0.340226501226425</v>
      </c>
    </row>
    <row r="5431" spans="13:16">
      <c r="M5431" t="str">
        <f t="shared" si="167"/>
        <v>High</v>
      </c>
      <c r="O5431" t="s">
        <v>49</v>
      </c>
      <c r="P5431">
        <v>0.66854846477508501</v>
      </c>
    </row>
    <row r="5432" spans="13:16">
      <c r="M5432" t="str">
        <f t="shared" si="167"/>
        <v>High</v>
      </c>
      <c r="O5432" t="s">
        <v>49</v>
      </c>
      <c r="P5432">
        <v>0.88809555768966697</v>
      </c>
    </row>
    <row r="5433" spans="13:16">
      <c r="M5433" t="str">
        <f t="shared" si="167"/>
        <v>High</v>
      </c>
      <c r="O5433" t="s">
        <v>49</v>
      </c>
      <c r="P5433">
        <v>0.888963103294373</v>
      </c>
    </row>
    <row r="5434" spans="13:16">
      <c r="M5434" t="str">
        <f t="shared" si="167"/>
        <v>High</v>
      </c>
      <c r="O5434" t="s">
        <v>49</v>
      </c>
      <c r="P5434">
        <v>0.75584757328033403</v>
      </c>
    </row>
    <row r="5435" spans="13:16">
      <c r="M5435" t="str">
        <f t="shared" si="167"/>
        <v>High</v>
      </c>
      <c r="O5435" t="s">
        <v>49</v>
      </c>
      <c r="P5435">
        <v>0.85584390163421598</v>
      </c>
    </row>
    <row r="5436" spans="13:16">
      <c r="M5436" t="str">
        <f t="shared" si="167"/>
        <v>High</v>
      </c>
      <c r="O5436" t="s">
        <v>49</v>
      </c>
      <c r="P5436">
        <v>0.90998631715774503</v>
      </c>
    </row>
    <row r="5437" spans="13:16">
      <c r="M5437" t="str">
        <f t="shared" si="167"/>
        <v>Medium</v>
      </c>
      <c r="O5437" t="s">
        <v>49</v>
      </c>
      <c r="P5437">
        <v>0.39395299553871199</v>
      </c>
    </row>
    <row r="5438" spans="13:16">
      <c r="M5438" t="str">
        <f t="shared" si="167"/>
        <v>Medium</v>
      </c>
      <c r="O5438" t="s">
        <v>49</v>
      </c>
      <c r="P5438">
        <v>0.52675729990005504</v>
      </c>
    </row>
    <row r="5439" spans="13:16">
      <c r="M5439" t="str">
        <f t="shared" si="167"/>
        <v>Medium</v>
      </c>
      <c r="O5439" t="s">
        <v>49</v>
      </c>
      <c r="P5439">
        <v>0.52199530601501498</v>
      </c>
    </row>
    <row r="5440" spans="13:16">
      <c r="M5440" t="str">
        <f t="shared" si="167"/>
        <v>High</v>
      </c>
      <c r="O5440" t="s">
        <v>49</v>
      </c>
      <c r="P5440">
        <v>0.86983257532119795</v>
      </c>
    </row>
    <row r="5441" spans="13:16">
      <c r="M5441" t="str">
        <f t="shared" si="167"/>
        <v>Medium</v>
      </c>
      <c r="O5441" t="s">
        <v>49</v>
      </c>
      <c r="P5441">
        <v>0.447025656700134</v>
      </c>
    </row>
    <row r="5442" spans="13:16">
      <c r="M5442" t="str">
        <f t="shared" si="167"/>
        <v>Medium</v>
      </c>
      <c r="O5442" t="s">
        <v>49</v>
      </c>
      <c r="P5442">
        <v>0.29591113328933699</v>
      </c>
    </row>
    <row r="5443" spans="13:16">
      <c r="M5443" t="str">
        <f t="shared" ref="M5443:M5506" si="168">IF(P5443&gt;=$C$10,"High",IF(P5443&lt;=$C$15,"Low","Medium"))</f>
        <v>High</v>
      </c>
      <c r="O5443" t="s">
        <v>49</v>
      </c>
      <c r="P5443">
        <v>0.86110538244247403</v>
      </c>
    </row>
    <row r="5444" spans="13:16">
      <c r="M5444" t="str">
        <f t="shared" si="168"/>
        <v>High</v>
      </c>
      <c r="O5444" t="s">
        <v>49</v>
      </c>
      <c r="P5444">
        <v>0.82319182157516502</v>
      </c>
    </row>
    <row r="5445" spans="13:16">
      <c r="M5445" t="str">
        <f t="shared" si="168"/>
        <v>Medium</v>
      </c>
      <c r="O5445" t="s">
        <v>49</v>
      </c>
      <c r="P5445">
        <v>0.34652495384216297</v>
      </c>
    </row>
    <row r="5446" spans="13:16">
      <c r="M5446" t="str">
        <f t="shared" si="168"/>
        <v>High</v>
      </c>
      <c r="O5446" t="s">
        <v>49</v>
      </c>
      <c r="P5446">
        <v>0.91606730222702004</v>
      </c>
    </row>
    <row r="5447" spans="13:16">
      <c r="M5447" t="str">
        <f t="shared" si="168"/>
        <v>High</v>
      </c>
      <c r="O5447" t="s">
        <v>49</v>
      </c>
      <c r="P5447">
        <v>0.61168390512466397</v>
      </c>
    </row>
    <row r="5448" spans="13:16">
      <c r="M5448" t="str">
        <f t="shared" si="168"/>
        <v>High</v>
      </c>
      <c r="O5448" t="s">
        <v>49</v>
      </c>
      <c r="P5448">
        <v>0.82436144351959195</v>
      </c>
    </row>
    <row r="5449" spans="13:16">
      <c r="M5449" t="str">
        <f t="shared" si="168"/>
        <v>High</v>
      </c>
      <c r="O5449" t="s">
        <v>49</v>
      </c>
      <c r="P5449">
        <v>0.92137438058853105</v>
      </c>
    </row>
    <row r="5450" spans="13:16">
      <c r="M5450" t="str">
        <f t="shared" si="168"/>
        <v>High</v>
      </c>
      <c r="O5450" t="s">
        <v>49</v>
      </c>
      <c r="P5450">
        <v>0.82771939039230302</v>
      </c>
    </row>
    <row r="5451" spans="13:16">
      <c r="M5451" t="str">
        <f t="shared" si="168"/>
        <v>High</v>
      </c>
      <c r="O5451" t="s">
        <v>49</v>
      </c>
      <c r="P5451">
        <v>0.86693960428237904</v>
      </c>
    </row>
    <row r="5452" spans="13:16">
      <c r="M5452" t="str">
        <f t="shared" si="168"/>
        <v>High</v>
      </c>
      <c r="O5452" t="s">
        <v>49</v>
      </c>
      <c r="P5452">
        <v>0.91816723346710205</v>
      </c>
    </row>
    <row r="5453" spans="13:16">
      <c r="M5453" t="str">
        <f t="shared" si="168"/>
        <v>High</v>
      </c>
      <c r="O5453" t="s">
        <v>49</v>
      </c>
      <c r="P5453">
        <v>0.873218834400177</v>
      </c>
    </row>
    <row r="5454" spans="13:16">
      <c r="M5454" t="str">
        <f t="shared" si="168"/>
        <v>High</v>
      </c>
      <c r="O5454" t="s">
        <v>49</v>
      </c>
      <c r="P5454">
        <v>0.91431432962417603</v>
      </c>
    </row>
    <row r="5455" spans="13:16">
      <c r="M5455" t="str">
        <f t="shared" si="168"/>
        <v>High</v>
      </c>
      <c r="O5455" t="s">
        <v>49</v>
      </c>
      <c r="P5455">
        <v>0.90195703506469704</v>
      </c>
    </row>
    <row r="5456" spans="13:16">
      <c r="M5456" t="str">
        <f t="shared" si="168"/>
        <v>Medium</v>
      </c>
      <c r="O5456" t="s">
        <v>49</v>
      </c>
      <c r="P5456">
        <v>0.19833275675773601</v>
      </c>
    </row>
    <row r="5457" spans="13:16">
      <c r="M5457" t="str">
        <f t="shared" si="168"/>
        <v>Medium</v>
      </c>
      <c r="O5457" t="s">
        <v>49</v>
      </c>
      <c r="P5457">
        <v>0.53652912378311202</v>
      </c>
    </row>
    <row r="5458" spans="13:16">
      <c r="M5458" t="str">
        <f t="shared" si="168"/>
        <v>High</v>
      </c>
      <c r="O5458" t="s">
        <v>49</v>
      </c>
      <c r="P5458">
        <v>0.91636461019516002</v>
      </c>
    </row>
    <row r="5459" spans="13:16">
      <c r="M5459" t="str">
        <f t="shared" si="168"/>
        <v>High</v>
      </c>
      <c r="O5459" t="s">
        <v>49</v>
      </c>
      <c r="P5459">
        <v>0.85975700616836503</v>
      </c>
    </row>
    <row r="5460" spans="13:16">
      <c r="M5460" t="str">
        <f t="shared" si="168"/>
        <v>Medium</v>
      </c>
      <c r="O5460" t="s">
        <v>49</v>
      </c>
      <c r="P5460">
        <v>0.49080917239189098</v>
      </c>
    </row>
    <row r="5461" spans="13:16">
      <c r="M5461" t="str">
        <f t="shared" si="168"/>
        <v>High</v>
      </c>
      <c r="O5461" t="s">
        <v>49</v>
      </c>
      <c r="P5461">
        <v>0.84984081983566295</v>
      </c>
    </row>
    <row r="5462" spans="13:16">
      <c r="M5462" t="str">
        <f t="shared" si="168"/>
        <v>High</v>
      </c>
      <c r="O5462" t="s">
        <v>49</v>
      </c>
      <c r="P5462">
        <v>0.70439243316650402</v>
      </c>
    </row>
    <row r="5463" spans="13:16">
      <c r="M5463" t="str">
        <f t="shared" si="168"/>
        <v>High</v>
      </c>
      <c r="O5463" t="s">
        <v>49</v>
      </c>
      <c r="P5463">
        <v>0.62429684400558505</v>
      </c>
    </row>
    <row r="5464" spans="13:16">
      <c r="M5464" t="str">
        <f t="shared" si="168"/>
        <v>High</v>
      </c>
      <c r="O5464" t="s">
        <v>49</v>
      </c>
      <c r="P5464">
        <v>0.81563097238540605</v>
      </c>
    </row>
    <row r="5465" spans="13:16">
      <c r="M5465" t="str">
        <f t="shared" si="168"/>
        <v>High</v>
      </c>
      <c r="O5465" t="s">
        <v>49</v>
      </c>
      <c r="P5465">
        <v>0.91949427127838101</v>
      </c>
    </row>
    <row r="5466" spans="13:16">
      <c r="M5466" t="str">
        <f t="shared" si="168"/>
        <v>Medium</v>
      </c>
      <c r="O5466" t="s">
        <v>49</v>
      </c>
      <c r="P5466">
        <v>0.31610840559005698</v>
      </c>
    </row>
    <row r="5467" spans="13:16">
      <c r="M5467" t="str">
        <f t="shared" si="168"/>
        <v>High</v>
      </c>
      <c r="O5467" t="s">
        <v>49</v>
      </c>
      <c r="P5467">
        <v>0.62167310714721702</v>
      </c>
    </row>
    <row r="5468" spans="13:16">
      <c r="M5468" t="str">
        <f t="shared" si="168"/>
        <v>High</v>
      </c>
      <c r="O5468" t="s">
        <v>49</v>
      </c>
      <c r="P5468">
        <v>0.86116743087768599</v>
      </c>
    </row>
    <row r="5469" spans="13:16">
      <c r="M5469" t="str">
        <f t="shared" si="168"/>
        <v>High</v>
      </c>
      <c r="O5469" t="s">
        <v>49</v>
      </c>
      <c r="P5469">
        <v>0.83092373609542802</v>
      </c>
    </row>
    <row r="5470" spans="13:16">
      <c r="M5470" t="str">
        <f t="shared" si="168"/>
        <v>High</v>
      </c>
      <c r="O5470" t="s">
        <v>49</v>
      </c>
      <c r="P5470">
        <v>0.79591530561447099</v>
      </c>
    </row>
    <row r="5471" spans="13:16">
      <c r="M5471" t="str">
        <f t="shared" si="168"/>
        <v>High</v>
      </c>
      <c r="O5471" t="s">
        <v>49</v>
      </c>
      <c r="P5471">
        <v>0.62884455919265703</v>
      </c>
    </row>
    <row r="5472" spans="13:16">
      <c r="M5472" t="str">
        <f t="shared" si="168"/>
        <v>Medium</v>
      </c>
      <c r="O5472" t="s">
        <v>49</v>
      </c>
      <c r="P5472">
        <v>0.36114242672920199</v>
      </c>
    </row>
    <row r="5473" spans="13:16">
      <c r="M5473" t="str">
        <f t="shared" si="168"/>
        <v>High</v>
      </c>
      <c r="O5473" t="s">
        <v>49</v>
      </c>
      <c r="P5473">
        <v>0.91680181026458696</v>
      </c>
    </row>
    <row r="5474" spans="13:16">
      <c r="M5474" t="str">
        <f t="shared" si="168"/>
        <v>High</v>
      </c>
      <c r="O5474" t="s">
        <v>49</v>
      </c>
      <c r="P5474">
        <v>0.83647924661636397</v>
      </c>
    </row>
    <row r="5475" spans="13:16">
      <c r="M5475" t="str">
        <f t="shared" si="168"/>
        <v>Medium</v>
      </c>
      <c r="O5475" t="s">
        <v>49</v>
      </c>
      <c r="P5475">
        <v>0.25435966253280601</v>
      </c>
    </row>
    <row r="5476" spans="13:16">
      <c r="M5476" t="str">
        <f t="shared" si="168"/>
        <v>High</v>
      </c>
      <c r="O5476" t="s">
        <v>49</v>
      </c>
      <c r="P5476">
        <v>0.71530467271804798</v>
      </c>
    </row>
    <row r="5477" spans="13:16">
      <c r="M5477" t="str">
        <f t="shared" si="168"/>
        <v>Medium</v>
      </c>
      <c r="O5477" t="s">
        <v>49</v>
      </c>
      <c r="P5477">
        <v>0.27788645029067999</v>
      </c>
    </row>
    <row r="5478" spans="13:16">
      <c r="M5478" t="str">
        <f t="shared" si="168"/>
        <v>High</v>
      </c>
      <c r="O5478" t="s">
        <v>49</v>
      </c>
      <c r="P5478">
        <v>0.85571479797363303</v>
      </c>
    </row>
    <row r="5479" spans="13:16">
      <c r="M5479" t="str">
        <f t="shared" si="168"/>
        <v>High</v>
      </c>
      <c r="O5479" t="s">
        <v>49</v>
      </c>
      <c r="P5479">
        <v>0.851881444454193</v>
      </c>
    </row>
    <row r="5480" spans="13:16">
      <c r="M5480" t="str">
        <f t="shared" si="168"/>
        <v>High</v>
      </c>
      <c r="O5480" t="s">
        <v>49</v>
      </c>
      <c r="P5480">
        <v>0.87112933397293102</v>
      </c>
    </row>
    <row r="5481" spans="13:16">
      <c r="M5481" t="str">
        <f t="shared" si="168"/>
        <v>High</v>
      </c>
      <c r="O5481" t="s">
        <v>49</v>
      </c>
      <c r="P5481">
        <v>0.90554434061050404</v>
      </c>
    </row>
    <row r="5482" spans="13:16">
      <c r="M5482" t="str">
        <f t="shared" si="168"/>
        <v>Medium</v>
      </c>
      <c r="O5482" t="s">
        <v>49</v>
      </c>
      <c r="P5482">
        <v>0.21814139187336001</v>
      </c>
    </row>
    <row r="5483" spans="13:16">
      <c r="M5483" t="str">
        <f t="shared" si="168"/>
        <v>High</v>
      </c>
      <c r="O5483" t="s">
        <v>49</v>
      </c>
      <c r="P5483">
        <v>0.84359312057495095</v>
      </c>
    </row>
    <row r="5484" spans="13:16">
      <c r="M5484" t="str">
        <f t="shared" si="168"/>
        <v>High</v>
      </c>
      <c r="O5484" t="s">
        <v>49</v>
      </c>
      <c r="P5484">
        <v>0.82492595911026001</v>
      </c>
    </row>
    <row r="5485" spans="13:16">
      <c r="M5485" t="str">
        <f t="shared" si="168"/>
        <v>Medium</v>
      </c>
      <c r="O5485" t="s">
        <v>49</v>
      </c>
      <c r="P5485">
        <v>0.20984406769275701</v>
      </c>
    </row>
    <row r="5486" spans="13:16">
      <c r="M5486" t="str">
        <f t="shared" si="168"/>
        <v>High</v>
      </c>
      <c r="O5486" t="s">
        <v>49</v>
      </c>
      <c r="P5486">
        <v>0.91188156604766801</v>
      </c>
    </row>
    <row r="5487" spans="13:16">
      <c r="M5487" t="str">
        <f t="shared" si="168"/>
        <v>Medium</v>
      </c>
      <c r="O5487" t="s">
        <v>49</v>
      </c>
      <c r="P5487">
        <v>0.525906622409821</v>
      </c>
    </row>
    <row r="5488" spans="13:16">
      <c r="M5488" t="str">
        <f t="shared" si="168"/>
        <v>Medium</v>
      </c>
      <c r="O5488" t="s">
        <v>49</v>
      </c>
      <c r="P5488">
        <v>0.57503831386566195</v>
      </c>
    </row>
    <row r="5489" spans="13:16">
      <c r="M5489" t="str">
        <f t="shared" si="168"/>
        <v>Medium</v>
      </c>
      <c r="O5489" t="s">
        <v>49</v>
      </c>
      <c r="P5489">
        <v>0.328955858945847</v>
      </c>
    </row>
    <row r="5490" spans="13:16">
      <c r="M5490" t="str">
        <f t="shared" si="168"/>
        <v>High</v>
      </c>
      <c r="O5490" t="s">
        <v>49</v>
      </c>
      <c r="P5490">
        <v>0.90215218067169201</v>
      </c>
    </row>
    <row r="5491" spans="13:16">
      <c r="M5491" t="str">
        <f t="shared" si="168"/>
        <v>High</v>
      </c>
      <c r="O5491" t="s">
        <v>49</v>
      </c>
      <c r="P5491">
        <v>0.65413761138916005</v>
      </c>
    </row>
    <row r="5492" spans="13:16">
      <c r="M5492" t="str">
        <f t="shared" si="168"/>
        <v>Medium</v>
      </c>
      <c r="O5492" t="s">
        <v>49</v>
      </c>
      <c r="P5492">
        <v>0.35534003376960799</v>
      </c>
    </row>
    <row r="5493" spans="13:16">
      <c r="M5493" t="str">
        <f t="shared" si="168"/>
        <v>High</v>
      </c>
      <c r="O5493" t="s">
        <v>49</v>
      </c>
      <c r="P5493">
        <v>0.69736707210540805</v>
      </c>
    </row>
    <row r="5494" spans="13:16">
      <c r="M5494" t="str">
        <f t="shared" si="168"/>
        <v>High</v>
      </c>
      <c r="O5494" t="s">
        <v>49</v>
      </c>
      <c r="P5494">
        <v>0.84823679924011197</v>
      </c>
    </row>
    <row r="5495" spans="13:16">
      <c r="M5495" t="str">
        <f t="shared" si="168"/>
        <v>High</v>
      </c>
      <c r="O5495" t="s">
        <v>49</v>
      </c>
      <c r="P5495">
        <v>0.82023292779922496</v>
      </c>
    </row>
    <row r="5496" spans="13:16">
      <c r="M5496" t="str">
        <f t="shared" si="168"/>
        <v>Medium</v>
      </c>
      <c r="O5496" t="s">
        <v>49</v>
      </c>
      <c r="P5496">
        <v>0.22000108659267401</v>
      </c>
    </row>
    <row r="5497" spans="13:16">
      <c r="M5497" t="str">
        <f t="shared" si="168"/>
        <v>Medium</v>
      </c>
      <c r="O5497" t="s">
        <v>49</v>
      </c>
      <c r="P5497">
        <v>0.29277226328849798</v>
      </c>
    </row>
    <row r="5498" spans="13:16">
      <c r="M5498" t="str">
        <f t="shared" si="168"/>
        <v>Medium</v>
      </c>
      <c r="O5498" t="s">
        <v>49</v>
      </c>
      <c r="P5498">
        <v>0.39929366111755399</v>
      </c>
    </row>
    <row r="5499" spans="13:16">
      <c r="M5499" t="str">
        <f t="shared" si="168"/>
        <v>Medium</v>
      </c>
      <c r="O5499" t="s">
        <v>49</v>
      </c>
      <c r="P5499">
        <v>0.53838396072387695</v>
      </c>
    </row>
    <row r="5500" spans="13:16">
      <c r="M5500" t="str">
        <f t="shared" si="168"/>
        <v>Medium</v>
      </c>
      <c r="O5500" t="s">
        <v>49</v>
      </c>
      <c r="P5500">
        <v>0.35500788688659701</v>
      </c>
    </row>
    <row r="5501" spans="13:16">
      <c r="M5501" t="str">
        <f t="shared" si="168"/>
        <v>High</v>
      </c>
      <c r="O5501" t="s">
        <v>49</v>
      </c>
      <c r="P5501">
        <v>0.66465812921524003</v>
      </c>
    </row>
    <row r="5502" spans="13:16">
      <c r="M5502" t="str">
        <f t="shared" si="168"/>
        <v>High</v>
      </c>
      <c r="O5502" t="s">
        <v>49</v>
      </c>
      <c r="P5502">
        <v>0.91621172428131104</v>
      </c>
    </row>
    <row r="5503" spans="13:16">
      <c r="M5503" t="str">
        <f t="shared" si="168"/>
        <v>Medium</v>
      </c>
      <c r="O5503" t="s">
        <v>49</v>
      </c>
      <c r="P5503">
        <v>0.53112101554870605</v>
      </c>
    </row>
    <row r="5504" spans="13:16">
      <c r="M5504" t="str">
        <f t="shared" si="168"/>
        <v>High</v>
      </c>
      <c r="O5504" t="s">
        <v>49</v>
      </c>
      <c r="P5504">
        <v>0.81037187576293901</v>
      </c>
    </row>
    <row r="5505" spans="13:16">
      <c r="M5505" t="str">
        <f t="shared" si="168"/>
        <v>High</v>
      </c>
      <c r="O5505" t="s">
        <v>49</v>
      </c>
      <c r="P5505">
        <v>0.61126965284347501</v>
      </c>
    </row>
    <row r="5506" spans="13:16">
      <c r="M5506" t="str">
        <f t="shared" si="168"/>
        <v>High</v>
      </c>
      <c r="O5506" t="s">
        <v>49</v>
      </c>
      <c r="P5506">
        <v>0.58596909046173096</v>
      </c>
    </row>
    <row r="5507" spans="13:16">
      <c r="M5507" t="str">
        <f t="shared" ref="M5507:M5570" si="169">IF(P5507&gt;=$C$10,"High",IF(P5507&lt;=$C$15,"Low","Medium"))</f>
        <v>Medium</v>
      </c>
      <c r="O5507" t="s">
        <v>49</v>
      </c>
      <c r="P5507">
        <v>0.34381559491157498</v>
      </c>
    </row>
    <row r="5508" spans="13:16">
      <c r="M5508" t="str">
        <f t="shared" si="169"/>
        <v>Medium</v>
      </c>
      <c r="O5508" t="s">
        <v>49</v>
      </c>
      <c r="P5508">
        <v>0.42065501213073703</v>
      </c>
    </row>
    <row r="5509" spans="13:16">
      <c r="M5509" t="str">
        <f t="shared" si="169"/>
        <v>High</v>
      </c>
      <c r="O5509" t="s">
        <v>49</v>
      </c>
      <c r="P5509">
        <v>0.81835716962814298</v>
      </c>
    </row>
    <row r="5510" spans="13:16">
      <c r="M5510" t="str">
        <f t="shared" si="169"/>
        <v>Medium</v>
      </c>
      <c r="O5510" t="s">
        <v>49</v>
      </c>
      <c r="P5510">
        <v>0.231608346104622</v>
      </c>
    </row>
    <row r="5511" spans="13:16">
      <c r="M5511" t="str">
        <f t="shared" si="169"/>
        <v>Medium</v>
      </c>
      <c r="O5511" t="s">
        <v>49</v>
      </c>
      <c r="P5511">
        <v>0.30694213509559598</v>
      </c>
    </row>
    <row r="5512" spans="13:16">
      <c r="M5512" t="str">
        <f t="shared" si="169"/>
        <v>High</v>
      </c>
      <c r="O5512" t="s">
        <v>49</v>
      </c>
      <c r="P5512">
        <v>0.76088267564773604</v>
      </c>
    </row>
    <row r="5513" spans="13:16">
      <c r="M5513" t="str">
        <f t="shared" si="169"/>
        <v>High</v>
      </c>
      <c r="O5513" t="s">
        <v>49</v>
      </c>
      <c r="P5513">
        <v>0.63789570331573497</v>
      </c>
    </row>
    <row r="5514" spans="13:16">
      <c r="M5514" t="str">
        <f t="shared" si="169"/>
        <v>High</v>
      </c>
      <c r="O5514" t="s">
        <v>49</v>
      </c>
      <c r="P5514">
        <v>0.89176315069198597</v>
      </c>
    </row>
    <row r="5515" spans="13:16">
      <c r="M5515" t="str">
        <f t="shared" si="169"/>
        <v>High</v>
      </c>
      <c r="O5515" t="s">
        <v>49</v>
      </c>
      <c r="P5515">
        <v>0.69363903999328602</v>
      </c>
    </row>
    <row r="5516" spans="13:16">
      <c r="M5516" t="str">
        <f t="shared" si="169"/>
        <v>High</v>
      </c>
      <c r="O5516" t="s">
        <v>49</v>
      </c>
      <c r="P5516">
        <v>0.613578081130981</v>
      </c>
    </row>
    <row r="5517" spans="13:16">
      <c r="M5517" t="str">
        <f t="shared" si="169"/>
        <v>Medium</v>
      </c>
      <c r="O5517" t="s">
        <v>49</v>
      </c>
      <c r="P5517">
        <v>0.36924988031387301</v>
      </c>
    </row>
    <row r="5518" spans="13:16">
      <c r="M5518" t="str">
        <f t="shared" si="169"/>
        <v>High</v>
      </c>
      <c r="O5518" t="s">
        <v>49</v>
      </c>
      <c r="P5518">
        <v>0.73788326978683505</v>
      </c>
    </row>
    <row r="5519" spans="13:16">
      <c r="M5519" t="str">
        <f t="shared" si="169"/>
        <v>High</v>
      </c>
      <c r="O5519" t="s">
        <v>49</v>
      </c>
      <c r="P5519">
        <v>0.90987932682037398</v>
      </c>
    </row>
    <row r="5520" spans="13:16">
      <c r="M5520" t="str">
        <f t="shared" si="169"/>
        <v>High</v>
      </c>
      <c r="O5520" t="s">
        <v>49</v>
      </c>
      <c r="P5520">
        <v>0.86890023946762096</v>
      </c>
    </row>
    <row r="5521" spans="13:16">
      <c r="M5521" t="str">
        <f t="shared" si="169"/>
        <v>Medium</v>
      </c>
      <c r="O5521" t="s">
        <v>49</v>
      </c>
      <c r="P5521">
        <v>0.30903053283691401</v>
      </c>
    </row>
    <row r="5522" spans="13:16">
      <c r="M5522" t="str">
        <f t="shared" si="169"/>
        <v>Medium</v>
      </c>
      <c r="O5522" t="s">
        <v>49</v>
      </c>
      <c r="P5522">
        <v>0.40395873785018899</v>
      </c>
    </row>
    <row r="5523" spans="13:16">
      <c r="M5523" t="str">
        <f t="shared" si="169"/>
        <v>High</v>
      </c>
      <c r="O5523" t="s">
        <v>49</v>
      </c>
      <c r="P5523">
        <v>0.75075632333755504</v>
      </c>
    </row>
    <row r="5524" spans="13:16">
      <c r="M5524" t="str">
        <f t="shared" si="169"/>
        <v>High</v>
      </c>
      <c r="O5524" t="s">
        <v>49</v>
      </c>
      <c r="P5524">
        <v>0.78115320205688499</v>
      </c>
    </row>
    <row r="5525" spans="13:16">
      <c r="M5525" t="str">
        <f t="shared" si="169"/>
        <v>Medium</v>
      </c>
      <c r="O5525" t="s">
        <v>49</v>
      </c>
      <c r="P5525">
        <v>0.52130508422851596</v>
      </c>
    </row>
    <row r="5526" spans="13:16">
      <c r="M5526" t="str">
        <f t="shared" si="169"/>
        <v>Medium</v>
      </c>
      <c r="O5526" t="s">
        <v>49</v>
      </c>
      <c r="P5526">
        <v>0.389593064785004</v>
      </c>
    </row>
    <row r="5527" spans="13:16">
      <c r="M5527" t="str">
        <f t="shared" si="169"/>
        <v>Medium</v>
      </c>
      <c r="O5527" t="s">
        <v>49</v>
      </c>
      <c r="P5527">
        <v>0.56242865324020397</v>
      </c>
    </row>
    <row r="5528" spans="13:16">
      <c r="M5528" t="str">
        <f t="shared" si="169"/>
        <v>Medium</v>
      </c>
      <c r="O5528" t="s">
        <v>49</v>
      </c>
      <c r="P5528">
        <v>0.20166541635990101</v>
      </c>
    </row>
    <row r="5529" spans="13:16">
      <c r="M5529" t="str">
        <f t="shared" si="169"/>
        <v>High</v>
      </c>
      <c r="O5529" t="s">
        <v>49</v>
      </c>
      <c r="P5529">
        <v>0.92297279834747303</v>
      </c>
    </row>
    <row r="5530" spans="13:16">
      <c r="M5530" t="str">
        <f t="shared" si="169"/>
        <v>High</v>
      </c>
      <c r="O5530" t="s">
        <v>49</v>
      </c>
      <c r="P5530">
        <v>0.84351480007171598</v>
      </c>
    </row>
    <row r="5531" spans="13:16">
      <c r="M5531" t="str">
        <f t="shared" si="169"/>
        <v>High</v>
      </c>
      <c r="O5531" t="s">
        <v>49</v>
      </c>
      <c r="P5531">
        <v>0.87179821729660001</v>
      </c>
    </row>
    <row r="5532" spans="13:16">
      <c r="M5532" t="str">
        <f t="shared" si="169"/>
        <v>Medium</v>
      </c>
      <c r="O5532" t="s">
        <v>49</v>
      </c>
      <c r="P5532">
        <v>0.249885499477386</v>
      </c>
    </row>
    <row r="5533" spans="13:16">
      <c r="M5533" t="str">
        <f t="shared" si="169"/>
        <v>High</v>
      </c>
      <c r="O5533" t="s">
        <v>49</v>
      </c>
      <c r="P5533">
        <v>0.87879878282546997</v>
      </c>
    </row>
    <row r="5534" spans="13:16">
      <c r="M5534" t="str">
        <f t="shared" si="169"/>
        <v>High</v>
      </c>
      <c r="O5534" t="s">
        <v>49</v>
      </c>
      <c r="P5534">
        <v>0.84656786918640103</v>
      </c>
    </row>
    <row r="5535" spans="13:16">
      <c r="M5535" t="str">
        <f t="shared" si="169"/>
        <v>High</v>
      </c>
      <c r="O5535" t="s">
        <v>49</v>
      </c>
      <c r="P5535">
        <v>0.60964429378509499</v>
      </c>
    </row>
    <row r="5536" spans="13:16">
      <c r="M5536" t="str">
        <f t="shared" si="169"/>
        <v>Medium</v>
      </c>
      <c r="O5536" t="s">
        <v>49</v>
      </c>
      <c r="P5536">
        <v>0.381156176328659</v>
      </c>
    </row>
    <row r="5537" spans="13:16">
      <c r="M5537" t="str">
        <f t="shared" si="169"/>
        <v>Medium</v>
      </c>
      <c r="O5537" t="s">
        <v>49</v>
      </c>
      <c r="P5537">
        <v>0.35784471035003701</v>
      </c>
    </row>
    <row r="5538" spans="13:16">
      <c r="M5538" t="str">
        <f t="shared" si="169"/>
        <v>High</v>
      </c>
      <c r="O5538" t="s">
        <v>49</v>
      </c>
      <c r="P5538">
        <v>0.86890023946762096</v>
      </c>
    </row>
    <row r="5539" spans="13:16">
      <c r="M5539" t="str">
        <f t="shared" si="169"/>
        <v>High</v>
      </c>
      <c r="O5539" t="s">
        <v>49</v>
      </c>
      <c r="P5539">
        <v>0.84361636638641402</v>
      </c>
    </row>
    <row r="5540" spans="13:16">
      <c r="M5540" t="str">
        <f t="shared" si="169"/>
        <v>Medium</v>
      </c>
      <c r="O5540" t="s">
        <v>49</v>
      </c>
      <c r="P5540">
        <v>0.477041125297546</v>
      </c>
    </row>
    <row r="5541" spans="13:16">
      <c r="M5541" t="str">
        <f t="shared" si="169"/>
        <v>High</v>
      </c>
      <c r="O5541" t="s">
        <v>49</v>
      </c>
      <c r="P5541">
        <v>0.91168898344039895</v>
      </c>
    </row>
    <row r="5542" spans="13:16">
      <c r="M5542" t="str">
        <f t="shared" si="169"/>
        <v>Medium</v>
      </c>
      <c r="O5542" t="s">
        <v>49</v>
      </c>
      <c r="P5542">
        <v>0.476971805095673</v>
      </c>
    </row>
    <row r="5543" spans="13:16">
      <c r="M5543" t="str">
        <f t="shared" si="169"/>
        <v>High</v>
      </c>
      <c r="O5543" t="s">
        <v>49</v>
      </c>
      <c r="P5543">
        <v>0.84750056266784701</v>
      </c>
    </row>
    <row r="5544" spans="13:16">
      <c r="M5544" t="str">
        <f t="shared" si="169"/>
        <v>Medium</v>
      </c>
      <c r="O5544" t="s">
        <v>49</v>
      </c>
      <c r="P5544">
        <v>0.53562355041503895</v>
      </c>
    </row>
    <row r="5545" spans="13:16">
      <c r="M5545" t="str">
        <f t="shared" si="169"/>
        <v>Medium</v>
      </c>
      <c r="O5545" t="s">
        <v>49</v>
      </c>
      <c r="P5545">
        <v>0.33656212687492398</v>
      </c>
    </row>
    <row r="5546" spans="13:16">
      <c r="M5546" t="str">
        <f t="shared" si="169"/>
        <v>High</v>
      </c>
      <c r="O5546" t="s">
        <v>49</v>
      </c>
      <c r="P5546">
        <v>0.88651299476623502</v>
      </c>
    </row>
    <row r="5547" spans="13:16">
      <c r="M5547" t="str">
        <f t="shared" si="169"/>
        <v>High</v>
      </c>
      <c r="O5547" t="s">
        <v>49</v>
      </c>
      <c r="P5547">
        <v>0.91642570495605502</v>
      </c>
    </row>
    <row r="5548" spans="13:16">
      <c r="M5548" t="str">
        <f t="shared" si="169"/>
        <v>Medium</v>
      </c>
      <c r="O5548" t="s">
        <v>49</v>
      </c>
      <c r="P5548">
        <v>0.53413611650466897</v>
      </c>
    </row>
    <row r="5549" spans="13:16">
      <c r="M5549" t="str">
        <f t="shared" si="169"/>
        <v>High</v>
      </c>
      <c r="O5549" t="s">
        <v>49</v>
      </c>
      <c r="P5549">
        <v>0.86027967929840099</v>
      </c>
    </row>
    <row r="5550" spans="13:16">
      <c r="M5550" t="str">
        <f t="shared" si="169"/>
        <v>Medium</v>
      </c>
      <c r="O5550" t="s">
        <v>49</v>
      </c>
      <c r="P5550">
        <v>0.34598982334137002</v>
      </c>
    </row>
    <row r="5551" spans="13:16">
      <c r="M5551" t="str">
        <f t="shared" si="169"/>
        <v>Medium</v>
      </c>
      <c r="O5551" t="s">
        <v>49</v>
      </c>
      <c r="P5551">
        <v>0.36394387483596802</v>
      </c>
    </row>
    <row r="5552" spans="13:16">
      <c r="M5552" t="str">
        <f t="shared" si="169"/>
        <v>Medium</v>
      </c>
      <c r="O5552" t="s">
        <v>49</v>
      </c>
      <c r="P5552">
        <v>0.37262287735938998</v>
      </c>
    </row>
    <row r="5553" spans="13:16">
      <c r="M5553" t="str">
        <f t="shared" si="169"/>
        <v>High</v>
      </c>
      <c r="O5553" t="s">
        <v>49</v>
      </c>
      <c r="P5553">
        <v>0.87071329355239901</v>
      </c>
    </row>
    <row r="5554" spans="13:16">
      <c r="M5554" t="str">
        <f t="shared" si="169"/>
        <v>High</v>
      </c>
      <c r="O5554" t="s">
        <v>49</v>
      </c>
      <c r="P5554">
        <v>0.88241094350814797</v>
      </c>
    </row>
    <row r="5555" spans="13:16">
      <c r="M5555" t="str">
        <f t="shared" si="169"/>
        <v>High</v>
      </c>
      <c r="O5555" t="s">
        <v>49</v>
      </c>
      <c r="P5555">
        <v>0.81824654340743996</v>
      </c>
    </row>
    <row r="5556" spans="13:16">
      <c r="M5556" t="str">
        <f t="shared" si="169"/>
        <v>Medium</v>
      </c>
      <c r="O5556" t="s">
        <v>49</v>
      </c>
      <c r="P5556">
        <v>0.45316147804260298</v>
      </c>
    </row>
    <row r="5557" spans="13:16">
      <c r="M5557" t="str">
        <f t="shared" si="169"/>
        <v>Medium</v>
      </c>
      <c r="O5557" t="s">
        <v>49</v>
      </c>
      <c r="P5557">
        <v>0.39399507641792297</v>
      </c>
    </row>
    <row r="5558" spans="13:16">
      <c r="M5558" t="str">
        <f t="shared" si="169"/>
        <v>Medium</v>
      </c>
      <c r="O5558" t="s">
        <v>49</v>
      </c>
      <c r="P5558">
        <v>0.27419379353523299</v>
      </c>
    </row>
    <row r="5559" spans="13:16">
      <c r="M5559" t="str">
        <f t="shared" si="169"/>
        <v>High</v>
      </c>
      <c r="O5559" t="s">
        <v>49</v>
      </c>
      <c r="P5559">
        <v>0.82381981611251798</v>
      </c>
    </row>
    <row r="5560" spans="13:16">
      <c r="M5560" t="str">
        <f t="shared" si="169"/>
        <v>High</v>
      </c>
      <c r="O5560" t="s">
        <v>49</v>
      </c>
      <c r="P5560">
        <v>0.84859734773635898</v>
      </c>
    </row>
    <row r="5561" spans="13:16">
      <c r="M5561" t="str">
        <f t="shared" si="169"/>
        <v>High</v>
      </c>
      <c r="O5561" t="s">
        <v>49</v>
      </c>
      <c r="P5561">
        <v>0.89488327503204301</v>
      </c>
    </row>
    <row r="5562" spans="13:16">
      <c r="M5562" t="str">
        <f t="shared" si="169"/>
        <v>High</v>
      </c>
      <c r="O5562" t="s">
        <v>49</v>
      </c>
      <c r="P5562">
        <v>0.82307255268096902</v>
      </c>
    </row>
    <row r="5563" spans="13:16">
      <c r="M5563" t="str">
        <f t="shared" si="169"/>
        <v>High</v>
      </c>
      <c r="O5563" t="s">
        <v>49</v>
      </c>
      <c r="P5563">
        <v>0.92582112550735496</v>
      </c>
    </row>
    <row r="5564" spans="13:16">
      <c r="M5564" t="str">
        <f t="shared" si="169"/>
        <v>Medium</v>
      </c>
      <c r="O5564" t="s">
        <v>49</v>
      </c>
      <c r="P5564">
        <v>0.3479183614254</v>
      </c>
    </row>
    <row r="5565" spans="13:16">
      <c r="M5565" t="str">
        <f t="shared" si="169"/>
        <v>Medium</v>
      </c>
      <c r="O5565" t="s">
        <v>49</v>
      </c>
      <c r="P5565">
        <v>0.40776735544204701</v>
      </c>
    </row>
    <row r="5566" spans="13:16">
      <c r="M5566" t="str">
        <f t="shared" si="169"/>
        <v>High</v>
      </c>
      <c r="O5566" t="s">
        <v>49</v>
      </c>
      <c r="P5566">
        <v>0.91900414228439298</v>
      </c>
    </row>
    <row r="5567" spans="13:16">
      <c r="M5567" t="str">
        <f t="shared" si="169"/>
        <v>Medium</v>
      </c>
      <c r="O5567" t="s">
        <v>49</v>
      </c>
      <c r="P5567">
        <v>0.44387352466583302</v>
      </c>
    </row>
    <row r="5568" spans="13:16">
      <c r="M5568" t="str">
        <f t="shared" si="169"/>
        <v>High</v>
      </c>
      <c r="O5568" t="s">
        <v>49</v>
      </c>
      <c r="P5568">
        <v>0.83339929580688499</v>
      </c>
    </row>
    <row r="5569" spans="13:16">
      <c r="M5569" t="str">
        <f t="shared" si="169"/>
        <v>High</v>
      </c>
      <c r="O5569" t="s">
        <v>49</v>
      </c>
      <c r="P5569">
        <v>0.72936904430389404</v>
      </c>
    </row>
    <row r="5570" spans="13:16">
      <c r="M5570" t="str">
        <f t="shared" si="169"/>
        <v>High</v>
      </c>
      <c r="O5570" t="s">
        <v>49</v>
      </c>
      <c r="P5570">
        <v>0.82799959182739302</v>
      </c>
    </row>
    <row r="5571" spans="13:16">
      <c r="M5571" t="str">
        <f t="shared" ref="M5571:M5634" si="170">IF(P5571&gt;=$C$10,"High",IF(P5571&lt;=$C$15,"Low","Medium"))</f>
        <v>Medium</v>
      </c>
      <c r="O5571" t="s">
        <v>49</v>
      </c>
      <c r="P5571">
        <v>0.50715392827987704</v>
      </c>
    </row>
    <row r="5572" spans="13:16">
      <c r="M5572" t="str">
        <f t="shared" si="170"/>
        <v>Medium</v>
      </c>
      <c r="O5572" t="s">
        <v>49</v>
      </c>
      <c r="P5572">
        <v>0.39837020635604897</v>
      </c>
    </row>
    <row r="5573" spans="13:16">
      <c r="M5573" t="str">
        <f t="shared" si="170"/>
        <v>High</v>
      </c>
      <c r="O5573" t="s">
        <v>49</v>
      </c>
      <c r="P5573">
        <v>0.79080271720886197</v>
      </c>
    </row>
    <row r="5574" spans="13:16">
      <c r="M5574" t="str">
        <f t="shared" si="170"/>
        <v>High</v>
      </c>
      <c r="O5574" t="s">
        <v>49</v>
      </c>
      <c r="P5574">
        <v>0.861766397953033</v>
      </c>
    </row>
    <row r="5575" spans="13:16">
      <c r="M5575" t="str">
        <f t="shared" si="170"/>
        <v>High</v>
      </c>
      <c r="O5575" t="s">
        <v>49</v>
      </c>
      <c r="P5575">
        <v>0.90648061037063599</v>
      </c>
    </row>
    <row r="5576" spans="13:16">
      <c r="M5576" t="str">
        <f t="shared" si="170"/>
        <v>High</v>
      </c>
      <c r="O5576" t="s">
        <v>49</v>
      </c>
      <c r="P5576">
        <v>0.87071448564529397</v>
      </c>
    </row>
    <row r="5577" spans="13:16">
      <c r="M5577" t="str">
        <f t="shared" si="170"/>
        <v>High</v>
      </c>
      <c r="O5577" t="s">
        <v>49</v>
      </c>
      <c r="P5577">
        <v>0.91565984487533603</v>
      </c>
    </row>
    <row r="5578" spans="13:16">
      <c r="M5578" t="str">
        <f t="shared" si="170"/>
        <v>Medium</v>
      </c>
      <c r="O5578" t="s">
        <v>49</v>
      </c>
      <c r="P5578">
        <v>0.42999988794326799</v>
      </c>
    </row>
    <row r="5579" spans="13:16">
      <c r="M5579" t="str">
        <f t="shared" si="170"/>
        <v>High</v>
      </c>
      <c r="O5579" t="s">
        <v>49</v>
      </c>
      <c r="P5579">
        <v>0.91043412685394298</v>
      </c>
    </row>
    <row r="5580" spans="13:16">
      <c r="M5580" t="str">
        <f t="shared" si="170"/>
        <v>High</v>
      </c>
      <c r="O5580" t="s">
        <v>49</v>
      </c>
      <c r="P5580">
        <v>0.84093344211578402</v>
      </c>
    </row>
    <row r="5581" spans="13:16">
      <c r="M5581" t="str">
        <f t="shared" si="170"/>
        <v>High</v>
      </c>
      <c r="O5581" t="s">
        <v>49</v>
      </c>
      <c r="P5581">
        <v>0.593616962432861</v>
      </c>
    </row>
    <row r="5582" spans="13:16">
      <c r="M5582" t="str">
        <f t="shared" si="170"/>
        <v>High</v>
      </c>
      <c r="O5582" t="s">
        <v>49</v>
      </c>
      <c r="P5582">
        <v>0.86787480115890503</v>
      </c>
    </row>
    <row r="5583" spans="13:16">
      <c r="M5583" t="str">
        <f t="shared" si="170"/>
        <v>Medium</v>
      </c>
      <c r="O5583" t="s">
        <v>49</v>
      </c>
      <c r="P5583">
        <v>0.256322771310806</v>
      </c>
    </row>
    <row r="5584" spans="13:16">
      <c r="M5584" t="str">
        <f t="shared" si="170"/>
        <v>Medium</v>
      </c>
      <c r="O5584" t="s">
        <v>49</v>
      </c>
      <c r="P5584">
        <v>0.28425234556198098</v>
      </c>
    </row>
    <row r="5585" spans="13:16">
      <c r="M5585" t="str">
        <f t="shared" si="170"/>
        <v>Medium</v>
      </c>
      <c r="O5585" t="s">
        <v>49</v>
      </c>
      <c r="P5585">
        <v>0.44295504689216603</v>
      </c>
    </row>
    <row r="5586" spans="13:16">
      <c r="M5586" t="str">
        <f t="shared" si="170"/>
        <v>Medium</v>
      </c>
      <c r="O5586" t="s">
        <v>49</v>
      </c>
      <c r="P5586">
        <v>0.38408842682838401</v>
      </c>
    </row>
    <row r="5587" spans="13:16">
      <c r="M5587" t="str">
        <f t="shared" si="170"/>
        <v>High</v>
      </c>
      <c r="O5587" t="s">
        <v>49</v>
      </c>
      <c r="P5587">
        <v>0.85857450962066695</v>
      </c>
    </row>
    <row r="5588" spans="13:16">
      <c r="M5588" t="str">
        <f t="shared" si="170"/>
        <v>High</v>
      </c>
      <c r="O5588" t="s">
        <v>49</v>
      </c>
      <c r="P5588">
        <v>0.86939001083374001</v>
      </c>
    </row>
    <row r="5589" spans="13:16">
      <c r="M5589" t="str">
        <f t="shared" si="170"/>
        <v>Medium</v>
      </c>
      <c r="O5589" t="s">
        <v>49</v>
      </c>
      <c r="P5589">
        <v>0.48598012328147899</v>
      </c>
    </row>
    <row r="5590" spans="13:16">
      <c r="M5590" t="str">
        <f t="shared" si="170"/>
        <v>High</v>
      </c>
      <c r="O5590" t="s">
        <v>49</v>
      </c>
      <c r="P5590">
        <v>0.86843842267990101</v>
      </c>
    </row>
    <row r="5591" spans="13:16">
      <c r="M5591" t="str">
        <f t="shared" si="170"/>
        <v>Medium</v>
      </c>
      <c r="O5591" t="s">
        <v>49</v>
      </c>
      <c r="P5591">
        <v>0.46916922926902799</v>
      </c>
    </row>
    <row r="5592" spans="13:16">
      <c r="M5592" t="str">
        <f t="shared" si="170"/>
        <v>High</v>
      </c>
      <c r="O5592" t="s">
        <v>49</v>
      </c>
      <c r="P5592">
        <v>0.92037713527679399</v>
      </c>
    </row>
    <row r="5593" spans="13:16">
      <c r="M5593" t="str">
        <f t="shared" si="170"/>
        <v>High</v>
      </c>
      <c r="O5593" t="s">
        <v>49</v>
      </c>
      <c r="P5593">
        <v>0.90961641073226895</v>
      </c>
    </row>
    <row r="5594" spans="13:16">
      <c r="M5594" t="str">
        <f t="shared" si="170"/>
        <v>Medium</v>
      </c>
      <c r="O5594" t="s">
        <v>49</v>
      </c>
      <c r="P5594">
        <v>0.453575849533081</v>
      </c>
    </row>
    <row r="5595" spans="13:16">
      <c r="M5595" t="str">
        <f t="shared" si="170"/>
        <v>Medium</v>
      </c>
      <c r="O5595" t="s">
        <v>49</v>
      </c>
      <c r="P5595">
        <v>0.53063189983367898</v>
      </c>
    </row>
    <row r="5596" spans="13:16">
      <c r="M5596" t="str">
        <f t="shared" si="170"/>
        <v>Medium</v>
      </c>
      <c r="O5596" t="s">
        <v>49</v>
      </c>
      <c r="P5596">
        <v>0.48143035173416099</v>
      </c>
    </row>
    <row r="5597" spans="13:16">
      <c r="M5597" t="str">
        <f t="shared" si="170"/>
        <v>High</v>
      </c>
      <c r="O5597" t="s">
        <v>49</v>
      </c>
      <c r="P5597">
        <v>0.86152529716491699</v>
      </c>
    </row>
    <row r="5598" spans="13:16">
      <c r="M5598" t="str">
        <f t="shared" si="170"/>
        <v>Medium</v>
      </c>
      <c r="O5598" t="s">
        <v>49</v>
      </c>
      <c r="P5598">
        <v>0.446502655744553</v>
      </c>
    </row>
    <row r="5599" spans="13:16">
      <c r="M5599" t="str">
        <f t="shared" si="170"/>
        <v>High</v>
      </c>
      <c r="O5599" t="s">
        <v>49</v>
      </c>
      <c r="P5599">
        <v>0.88404411077499401</v>
      </c>
    </row>
    <row r="5600" spans="13:16">
      <c r="M5600" t="str">
        <f t="shared" si="170"/>
        <v>High</v>
      </c>
      <c r="O5600" t="s">
        <v>49</v>
      </c>
      <c r="P5600">
        <v>0.82986801862716697</v>
      </c>
    </row>
    <row r="5601" spans="13:16">
      <c r="M5601" t="str">
        <f t="shared" si="170"/>
        <v>High</v>
      </c>
      <c r="O5601" t="s">
        <v>49</v>
      </c>
      <c r="P5601">
        <v>0.91647726297378496</v>
      </c>
    </row>
    <row r="5602" spans="13:16">
      <c r="M5602" t="str">
        <f t="shared" si="170"/>
        <v>High</v>
      </c>
      <c r="O5602" t="s">
        <v>49</v>
      </c>
      <c r="P5602">
        <v>0.77814877033233598</v>
      </c>
    </row>
    <row r="5603" spans="13:16">
      <c r="M5603" t="str">
        <f t="shared" si="170"/>
        <v>High</v>
      </c>
      <c r="O5603" t="s">
        <v>49</v>
      </c>
      <c r="P5603">
        <v>0.89899253845214799</v>
      </c>
    </row>
    <row r="5604" spans="13:16">
      <c r="M5604" t="str">
        <f t="shared" si="170"/>
        <v>Medium</v>
      </c>
      <c r="O5604" t="s">
        <v>49</v>
      </c>
      <c r="P5604">
        <v>0.40757742524147</v>
      </c>
    </row>
    <row r="5605" spans="13:16">
      <c r="M5605" t="str">
        <f t="shared" si="170"/>
        <v>High</v>
      </c>
      <c r="O5605" t="s">
        <v>49</v>
      </c>
      <c r="P5605">
        <v>0.853260278701782</v>
      </c>
    </row>
    <row r="5606" spans="13:16">
      <c r="M5606" t="str">
        <f t="shared" si="170"/>
        <v>Medium</v>
      </c>
      <c r="O5606" t="s">
        <v>49</v>
      </c>
      <c r="P5606">
        <v>0.45740658044815102</v>
      </c>
    </row>
    <row r="5607" spans="13:16">
      <c r="M5607" t="str">
        <f t="shared" si="170"/>
        <v>High</v>
      </c>
      <c r="O5607" t="s">
        <v>49</v>
      </c>
      <c r="P5607">
        <v>0.60738706588745095</v>
      </c>
    </row>
    <row r="5608" spans="13:16">
      <c r="M5608" t="str">
        <f t="shared" si="170"/>
        <v>Medium</v>
      </c>
      <c r="O5608" t="s">
        <v>49</v>
      </c>
      <c r="P5608">
        <v>0.37721467018127403</v>
      </c>
    </row>
    <row r="5609" spans="13:16">
      <c r="M5609" t="str">
        <f t="shared" si="170"/>
        <v>High</v>
      </c>
      <c r="O5609" t="s">
        <v>49</v>
      </c>
      <c r="P5609">
        <v>0.79839015007018999</v>
      </c>
    </row>
    <row r="5610" spans="13:16">
      <c r="M5610" t="str">
        <f t="shared" si="170"/>
        <v>Medium</v>
      </c>
      <c r="O5610" t="s">
        <v>49</v>
      </c>
      <c r="P5610">
        <v>0.30863067507743802</v>
      </c>
    </row>
    <row r="5611" spans="13:16">
      <c r="M5611" t="str">
        <f t="shared" si="170"/>
        <v>High</v>
      </c>
      <c r="O5611" t="s">
        <v>49</v>
      </c>
      <c r="P5611">
        <v>0.81328618526458696</v>
      </c>
    </row>
    <row r="5612" spans="13:16">
      <c r="M5612" t="str">
        <f t="shared" si="170"/>
        <v>High</v>
      </c>
      <c r="O5612" t="s">
        <v>49</v>
      </c>
      <c r="P5612">
        <v>0.59679329395294201</v>
      </c>
    </row>
    <row r="5613" spans="13:16">
      <c r="M5613" t="str">
        <f t="shared" si="170"/>
        <v>High</v>
      </c>
      <c r="O5613" t="s">
        <v>49</v>
      </c>
      <c r="P5613">
        <v>0.87683862447738603</v>
      </c>
    </row>
    <row r="5614" spans="13:16">
      <c r="M5614" t="str">
        <f t="shared" si="170"/>
        <v>High</v>
      </c>
      <c r="O5614" t="s">
        <v>49</v>
      </c>
      <c r="P5614">
        <v>0.89864850044250499</v>
      </c>
    </row>
    <row r="5615" spans="13:16">
      <c r="M5615" t="str">
        <f t="shared" si="170"/>
        <v>High</v>
      </c>
      <c r="O5615" t="s">
        <v>49</v>
      </c>
      <c r="P5615">
        <v>0.91867852210998502</v>
      </c>
    </row>
    <row r="5616" spans="13:16">
      <c r="M5616" t="str">
        <f t="shared" si="170"/>
        <v>Medium</v>
      </c>
      <c r="O5616" t="s">
        <v>49</v>
      </c>
      <c r="P5616">
        <v>0.28041836619377097</v>
      </c>
    </row>
    <row r="5617" spans="13:16">
      <c r="M5617" t="str">
        <f t="shared" si="170"/>
        <v>High</v>
      </c>
      <c r="O5617" t="s">
        <v>49</v>
      </c>
      <c r="P5617">
        <v>0.64863526821136497</v>
      </c>
    </row>
    <row r="5618" spans="13:16">
      <c r="M5618" t="str">
        <f t="shared" si="170"/>
        <v>High</v>
      </c>
      <c r="O5618" t="s">
        <v>49</v>
      </c>
      <c r="P5618">
        <v>0.68935555219650302</v>
      </c>
    </row>
    <row r="5619" spans="13:16">
      <c r="M5619" t="str">
        <f t="shared" si="170"/>
        <v>Medium</v>
      </c>
      <c r="O5619" t="s">
        <v>49</v>
      </c>
      <c r="P5619">
        <v>0.47816655039787298</v>
      </c>
    </row>
    <row r="5620" spans="13:16">
      <c r="M5620" t="str">
        <f t="shared" si="170"/>
        <v>Medium</v>
      </c>
      <c r="O5620" t="s">
        <v>49</v>
      </c>
      <c r="P5620">
        <v>0.53795963525772095</v>
      </c>
    </row>
    <row r="5621" spans="13:16">
      <c r="M5621" t="str">
        <f t="shared" si="170"/>
        <v>Medium</v>
      </c>
      <c r="O5621" t="s">
        <v>49</v>
      </c>
      <c r="P5621">
        <v>0.44878372550010698</v>
      </c>
    </row>
    <row r="5622" spans="13:16">
      <c r="M5622" t="str">
        <f t="shared" si="170"/>
        <v>Medium</v>
      </c>
      <c r="O5622" t="s">
        <v>49</v>
      </c>
      <c r="P5622">
        <v>0.53985100984573398</v>
      </c>
    </row>
    <row r="5623" spans="13:16">
      <c r="M5623" t="str">
        <f t="shared" si="170"/>
        <v>Medium</v>
      </c>
      <c r="O5623" t="s">
        <v>49</v>
      </c>
      <c r="P5623">
        <v>0.463249862194061</v>
      </c>
    </row>
    <row r="5624" spans="13:16">
      <c r="M5624" t="str">
        <f t="shared" si="170"/>
        <v>High</v>
      </c>
      <c r="O5624" t="s">
        <v>49</v>
      </c>
      <c r="P5624">
        <v>0.86163955926895097</v>
      </c>
    </row>
    <row r="5625" spans="13:16">
      <c r="M5625" t="str">
        <f t="shared" si="170"/>
        <v>Medium</v>
      </c>
      <c r="O5625" t="s">
        <v>49</v>
      </c>
      <c r="P5625">
        <v>0.34994408488273598</v>
      </c>
    </row>
    <row r="5626" spans="13:16">
      <c r="M5626" t="str">
        <f t="shared" si="170"/>
        <v>High</v>
      </c>
      <c r="O5626" t="s">
        <v>49</v>
      </c>
      <c r="P5626">
        <v>0.78900450468063399</v>
      </c>
    </row>
    <row r="5627" spans="13:16">
      <c r="M5627" t="str">
        <f t="shared" si="170"/>
        <v>High</v>
      </c>
      <c r="O5627" t="s">
        <v>49</v>
      </c>
      <c r="P5627">
        <v>0.78650349378585804</v>
      </c>
    </row>
    <row r="5628" spans="13:16">
      <c r="M5628" t="str">
        <f t="shared" si="170"/>
        <v>High</v>
      </c>
      <c r="O5628" t="s">
        <v>49</v>
      </c>
      <c r="P5628">
        <v>0.72134274244308505</v>
      </c>
    </row>
    <row r="5629" spans="13:16">
      <c r="M5629" t="str">
        <f t="shared" si="170"/>
        <v>Medium</v>
      </c>
      <c r="O5629" t="s">
        <v>49</v>
      </c>
      <c r="P5629">
        <v>0.41566669940948497</v>
      </c>
    </row>
    <row r="5630" spans="13:16">
      <c r="M5630" t="str">
        <f t="shared" si="170"/>
        <v>High</v>
      </c>
      <c r="O5630" t="s">
        <v>49</v>
      </c>
      <c r="P5630">
        <v>0.80274498462677002</v>
      </c>
    </row>
    <row r="5631" spans="13:16">
      <c r="M5631" t="str">
        <f t="shared" si="170"/>
        <v>High</v>
      </c>
      <c r="O5631" t="s">
        <v>49</v>
      </c>
      <c r="P5631">
        <v>0.84160602092742898</v>
      </c>
    </row>
    <row r="5632" spans="13:16">
      <c r="M5632" t="str">
        <f t="shared" si="170"/>
        <v>High</v>
      </c>
      <c r="O5632" t="s">
        <v>49</v>
      </c>
      <c r="P5632">
        <v>0.76180452108383201</v>
      </c>
    </row>
    <row r="5633" spans="13:16">
      <c r="M5633" t="str">
        <f t="shared" si="170"/>
        <v>High</v>
      </c>
      <c r="O5633" t="s">
        <v>49</v>
      </c>
      <c r="P5633">
        <v>0.83351039886474598</v>
      </c>
    </row>
    <row r="5634" spans="13:16">
      <c r="M5634" t="str">
        <f t="shared" si="170"/>
        <v>High</v>
      </c>
      <c r="O5634" t="s">
        <v>49</v>
      </c>
      <c r="P5634">
        <v>0.91064810752868697</v>
      </c>
    </row>
    <row r="5635" spans="13:16">
      <c r="M5635" t="str">
        <f t="shared" ref="M5635:M5698" si="171">IF(P5635&gt;=$C$10,"High",IF(P5635&lt;=$C$15,"Low","Medium"))</f>
        <v>Medium</v>
      </c>
      <c r="O5635" t="s">
        <v>49</v>
      </c>
      <c r="P5635">
        <v>0.403432667255402</v>
      </c>
    </row>
    <row r="5636" spans="13:16">
      <c r="M5636" t="str">
        <f t="shared" si="171"/>
        <v>High</v>
      </c>
      <c r="O5636" t="s">
        <v>49</v>
      </c>
      <c r="P5636">
        <v>0.88938856124877896</v>
      </c>
    </row>
    <row r="5637" spans="13:16">
      <c r="M5637" t="str">
        <f t="shared" si="171"/>
        <v>High</v>
      </c>
      <c r="O5637" t="s">
        <v>49</v>
      </c>
      <c r="P5637">
        <v>0.84906142950057995</v>
      </c>
    </row>
    <row r="5638" spans="13:16">
      <c r="M5638" t="str">
        <f t="shared" si="171"/>
        <v>Medium</v>
      </c>
      <c r="O5638" t="s">
        <v>49</v>
      </c>
      <c r="P5638">
        <v>0.24770028889179199</v>
      </c>
    </row>
    <row r="5639" spans="13:16">
      <c r="M5639" t="str">
        <f t="shared" si="171"/>
        <v>Medium</v>
      </c>
      <c r="O5639" t="s">
        <v>49</v>
      </c>
      <c r="P5639">
        <v>0.31927153468132002</v>
      </c>
    </row>
    <row r="5640" spans="13:16">
      <c r="M5640" t="str">
        <f t="shared" si="171"/>
        <v>Medium</v>
      </c>
      <c r="O5640" t="s">
        <v>49</v>
      </c>
      <c r="P5640">
        <v>0.201101079583168</v>
      </c>
    </row>
    <row r="5641" spans="13:16">
      <c r="M5641" t="str">
        <f t="shared" si="171"/>
        <v>High</v>
      </c>
      <c r="O5641" t="s">
        <v>49</v>
      </c>
      <c r="P5641">
        <v>0.87293004989624001</v>
      </c>
    </row>
    <row r="5642" spans="13:16">
      <c r="M5642" t="str">
        <f t="shared" si="171"/>
        <v>Medium</v>
      </c>
      <c r="O5642" t="s">
        <v>49</v>
      </c>
      <c r="P5642">
        <v>0.35900136828422502</v>
      </c>
    </row>
    <row r="5643" spans="13:16">
      <c r="M5643" t="str">
        <f t="shared" si="171"/>
        <v>High</v>
      </c>
      <c r="O5643" t="s">
        <v>49</v>
      </c>
      <c r="P5643">
        <v>0.90424114465713501</v>
      </c>
    </row>
    <row r="5644" spans="13:16">
      <c r="M5644" t="str">
        <f t="shared" si="171"/>
        <v>Medium</v>
      </c>
      <c r="O5644" t="s">
        <v>49</v>
      </c>
      <c r="P5644">
        <v>0.37743613123893699</v>
      </c>
    </row>
    <row r="5645" spans="13:16">
      <c r="M5645" t="str">
        <f t="shared" si="171"/>
        <v>High</v>
      </c>
      <c r="O5645" t="s">
        <v>49</v>
      </c>
      <c r="P5645">
        <v>0.78846532106399503</v>
      </c>
    </row>
    <row r="5646" spans="13:16">
      <c r="M5646" t="str">
        <f t="shared" si="171"/>
        <v>Medium</v>
      </c>
      <c r="O5646" t="s">
        <v>49</v>
      </c>
      <c r="P5646">
        <v>0.340226501226425</v>
      </c>
    </row>
    <row r="5647" spans="13:16">
      <c r="M5647" t="str">
        <f t="shared" si="171"/>
        <v>Medium</v>
      </c>
      <c r="O5647" t="s">
        <v>49</v>
      </c>
      <c r="P5647">
        <v>0.54230135679244995</v>
      </c>
    </row>
    <row r="5648" spans="13:16">
      <c r="M5648" t="str">
        <f t="shared" si="171"/>
        <v>Medium</v>
      </c>
      <c r="O5648" t="s">
        <v>49</v>
      </c>
      <c r="P5648">
        <v>0.52157235145568803</v>
      </c>
    </row>
    <row r="5649" spans="13:16">
      <c r="M5649" t="str">
        <f t="shared" si="171"/>
        <v>Medium</v>
      </c>
      <c r="O5649" t="s">
        <v>49</v>
      </c>
      <c r="P5649">
        <v>0.34881770610809298</v>
      </c>
    </row>
    <row r="5650" spans="13:16">
      <c r="M5650" t="str">
        <f t="shared" si="171"/>
        <v>High</v>
      </c>
      <c r="O5650" t="s">
        <v>49</v>
      </c>
      <c r="P5650">
        <v>0.62533092498779297</v>
      </c>
    </row>
    <row r="5651" spans="13:16">
      <c r="M5651" t="str">
        <f t="shared" si="171"/>
        <v>Medium</v>
      </c>
      <c r="O5651" t="s">
        <v>49</v>
      </c>
      <c r="P5651">
        <v>0.33371651172637901</v>
      </c>
    </row>
    <row r="5652" spans="13:16">
      <c r="M5652" t="str">
        <f t="shared" si="171"/>
        <v>High</v>
      </c>
      <c r="O5652" t="s">
        <v>49</v>
      </c>
      <c r="P5652">
        <v>0.91291850805282604</v>
      </c>
    </row>
    <row r="5653" spans="13:16">
      <c r="M5653" t="str">
        <f t="shared" si="171"/>
        <v>Medium</v>
      </c>
      <c r="O5653" t="s">
        <v>49</v>
      </c>
      <c r="P5653">
        <v>0.31465902924537698</v>
      </c>
    </row>
    <row r="5654" spans="13:16">
      <c r="M5654" t="str">
        <f t="shared" si="171"/>
        <v>Medium</v>
      </c>
      <c r="O5654" t="s">
        <v>49</v>
      </c>
      <c r="P5654">
        <v>0.29683411121368403</v>
      </c>
    </row>
    <row r="5655" spans="13:16">
      <c r="M5655" t="str">
        <f t="shared" si="171"/>
        <v>Low</v>
      </c>
      <c r="O5655" t="s">
        <v>49</v>
      </c>
      <c r="P5655">
        <v>0.193555772304535</v>
      </c>
    </row>
    <row r="5656" spans="13:16">
      <c r="M5656" t="str">
        <f t="shared" si="171"/>
        <v>Medium</v>
      </c>
      <c r="O5656" t="s">
        <v>49</v>
      </c>
      <c r="P5656">
        <v>0.56459099054336503</v>
      </c>
    </row>
    <row r="5657" spans="13:16">
      <c r="M5657" t="str">
        <f t="shared" si="171"/>
        <v>Medium</v>
      </c>
      <c r="O5657" t="s">
        <v>49</v>
      </c>
      <c r="P5657">
        <v>0.39838135242462203</v>
      </c>
    </row>
    <row r="5658" spans="13:16">
      <c r="M5658" t="str">
        <f t="shared" si="171"/>
        <v>Medium</v>
      </c>
      <c r="O5658" t="s">
        <v>49</v>
      </c>
      <c r="P5658">
        <v>0.57910352945327803</v>
      </c>
    </row>
    <row r="5659" spans="13:16">
      <c r="M5659" t="str">
        <f t="shared" si="171"/>
        <v>Medium</v>
      </c>
      <c r="O5659" t="s">
        <v>49</v>
      </c>
      <c r="P5659">
        <v>0.23109188675880399</v>
      </c>
    </row>
    <row r="5660" spans="13:16">
      <c r="M5660" t="str">
        <f t="shared" si="171"/>
        <v>Medium</v>
      </c>
      <c r="O5660" t="s">
        <v>49</v>
      </c>
      <c r="P5660">
        <v>0.36068466305732699</v>
      </c>
    </row>
    <row r="5661" spans="13:16">
      <c r="M5661" t="str">
        <f t="shared" si="171"/>
        <v>Medium</v>
      </c>
      <c r="O5661" t="s">
        <v>49</v>
      </c>
      <c r="P5661">
        <v>0.21910196542739899</v>
      </c>
    </row>
    <row r="5662" spans="13:16">
      <c r="M5662" t="str">
        <f t="shared" si="171"/>
        <v>High</v>
      </c>
      <c r="O5662" t="s">
        <v>49</v>
      </c>
      <c r="P5662">
        <v>0.894977807998657</v>
      </c>
    </row>
    <row r="5663" spans="13:16">
      <c r="M5663" t="str">
        <f t="shared" si="171"/>
        <v>Medium</v>
      </c>
      <c r="O5663" t="s">
        <v>49</v>
      </c>
      <c r="P5663">
        <v>0.41148200631141701</v>
      </c>
    </row>
    <row r="5664" spans="13:16">
      <c r="M5664" t="str">
        <f t="shared" si="171"/>
        <v>Medium</v>
      </c>
      <c r="O5664" t="s">
        <v>49</v>
      </c>
      <c r="P5664">
        <v>0.36707392334937999</v>
      </c>
    </row>
    <row r="5665" spans="13:16">
      <c r="M5665" t="str">
        <f t="shared" si="171"/>
        <v>Medium</v>
      </c>
      <c r="O5665" t="s">
        <v>49</v>
      </c>
      <c r="P5665">
        <v>0.31842747330665599</v>
      </c>
    </row>
    <row r="5666" spans="13:16">
      <c r="M5666" t="str">
        <f t="shared" si="171"/>
        <v>Medium</v>
      </c>
      <c r="O5666" t="s">
        <v>49</v>
      </c>
      <c r="P5666">
        <v>0.46905344724655201</v>
      </c>
    </row>
    <row r="5667" spans="13:16">
      <c r="M5667" t="str">
        <f t="shared" si="171"/>
        <v>Medium</v>
      </c>
      <c r="O5667" t="s">
        <v>49</v>
      </c>
      <c r="P5667">
        <v>0.38144358992576599</v>
      </c>
    </row>
    <row r="5668" spans="13:16">
      <c r="M5668" t="str">
        <f t="shared" si="171"/>
        <v>Medium</v>
      </c>
      <c r="O5668" t="s">
        <v>49</v>
      </c>
      <c r="P5668">
        <v>0.40581950545311002</v>
      </c>
    </row>
    <row r="5669" spans="13:16">
      <c r="M5669" t="str">
        <f t="shared" si="171"/>
        <v>High</v>
      </c>
      <c r="O5669" t="s">
        <v>49</v>
      </c>
      <c r="P5669">
        <v>0.91898447275161699</v>
      </c>
    </row>
    <row r="5670" spans="13:16">
      <c r="M5670" t="str">
        <f t="shared" si="171"/>
        <v>Medium</v>
      </c>
      <c r="O5670" t="s">
        <v>49</v>
      </c>
      <c r="P5670">
        <v>0.19706569612026201</v>
      </c>
    </row>
    <row r="5671" spans="13:16">
      <c r="M5671" t="str">
        <f t="shared" si="171"/>
        <v>High</v>
      </c>
      <c r="O5671" t="s">
        <v>49</v>
      </c>
      <c r="P5671">
        <v>0.83121132850646995</v>
      </c>
    </row>
    <row r="5672" spans="13:16">
      <c r="M5672" t="str">
        <f t="shared" si="171"/>
        <v>Medium</v>
      </c>
      <c r="O5672" t="s">
        <v>49</v>
      </c>
      <c r="P5672">
        <v>0.338846445083618</v>
      </c>
    </row>
    <row r="5673" spans="13:16">
      <c r="M5673" t="str">
        <f t="shared" si="171"/>
        <v>High</v>
      </c>
      <c r="O5673" t="s">
        <v>49</v>
      </c>
      <c r="P5673">
        <v>0.61251735687255904</v>
      </c>
    </row>
    <row r="5674" spans="13:16">
      <c r="M5674" t="str">
        <f t="shared" si="171"/>
        <v>High</v>
      </c>
      <c r="O5674" t="s">
        <v>49</v>
      </c>
      <c r="P5674">
        <v>0.861999452114105</v>
      </c>
    </row>
    <row r="5675" spans="13:16">
      <c r="M5675" t="str">
        <f t="shared" si="171"/>
        <v>Medium</v>
      </c>
      <c r="O5675" t="s">
        <v>49</v>
      </c>
      <c r="P5675">
        <v>0.34294643998146102</v>
      </c>
    </row>
    <row r="5676" spans="13:16">
      <c r="M5676" t="str">
        <f t="shared" si="171"/>
        <v>Medium</v>
      </c>
      <c r="O5676" t="s">
        <v>49</v>
      </c>
      <c r="P5676">
        <v>0.200974106788635</v>
      </c>
    </row>
    <row r="5677" spans="13:16">
      <c r="M5677" t="str">
        <f t="shared" si="171"/>
        <v>High</v>
      </c>
      <c r="O5677" t="s">
        <v>49</v>
      </c>
      <c r="P5677">
        <v>0.91816723346710205</v>
      </c>
    </row>
    <row r="5678" spans="13:16">
      <c r="M5678" t="str">
        <f t="shared" si="171"/>
        <v>Medium</v>
      </c>
      <c r="O5678" t="s">
        <v>49</v>
      </c>
      <c r="P5678">
        <v>0.45133864879608199</v>
      </c>
    </row>
    <row r="5679" spans="13:16">
      <c r="M5679" t="str">
        <f t="shared" si="171"/>
        <v>Medium</v>
      </c>
      <c r="O5679" t="s">
        <v>49</v>
      </c>
      <c r="P5679">
        <v>0.45292031764984098</v>
      </c>
    </row>
    <row r="5680" spans="13:16">
      <c r="M5680" t="str">
        <f t="shared" si="171"/>
        <v>High</v>
      </c>
      <c r="O5680" t="s">
        <v>49</v>
      </c>
      <c r="P5680">
        <v>0.888963103294373</v>
      </c>
    </row>
    <row r="5681" spans="13:16">
      <c r="M5681" t="str">
        <f t="shared" si="171"/>
        <v>Medium</v>
      </c>
      <c r="O5681" t="s">
        <v>49</v>
      </c>
      <c r="P5681">
        <v>0.28705230355262801</v>
      </c>
    </row>
    <row r="5682" spans="13:16">
      <c r="M5682" t="str">
        <f t="shared" si="171"/>
        <v>High</v>
      </c>
      <c r="O5682" t="s">
        <v>49</v>
      </c>
      <c r="P5682">
        <v>0.91566342115402199</v>
      </c>
    </row>
    <row r="5683" spans="13:16">
      <c r="M5683" t="str">
        <f t="shared" si="171"/>
        <v>Medium</v>
      </c>
      <c r="O5683" t="s">
        <v>49</v>
      </c>
      <c r="P5683">
        <v>0.41991278529167197</v>
      </c>
    </row>
    <row r="5684" spans="13:16">
      <c r="M5684" t="str">
        <f t="shared" si="171"/>
        <v>Medium</v>
      </c>
      <c r="O5684" t="s">
        <v>49</v>
      </c>
      <c r="P5684">
        <v>0.279212296009064</v>
      </c>
    </row>
    <row r="5685" spans="13:16">
      <c r="M5685" t="str">
        <f t="shared" si="171"/>
        <v>High</v>
      </c>
      <c r="O5685" t="s">
        <v>49</v>
      </c>
      <c r="P5685">
        <v>0.91319435834884599</v>
      </c>
    </row>
    <row r="5686" spans="13:16">
      <c r="M5686" t="str">
        <f t="shared" si="171"/>
        <v>High</v>
      </c>
      <c r="O5686" t="s">
        <v>49</v>
      </c>
      <c r="P5686">
        <v>0.91980582475662198</v>
      </c>
    </row>
    <row r="5687" spans="13:16">
      <c r="M5687" t="str">
        <f t="shared" si="171"/>
        <v>Medium</v>
      </c>
      <c r="O5687" t="s">
        <v>49</v>
      </c>
      <c r="P5687">
        <v>0.50327861309051503</v>
      </c>
    </row>
    <row r="5688" spans="13:16">
      <c r="M5688" t="str">
        <f t="shared" si="171"/>
        <v>High</v>
      </c>
      <c r="O5688" t="s">
        <v>49</v>
      </c>
      <c r="P5688">
        <v>0.69614535570144698</v>
      </c>
    </row>
    <row r="5689" spans="13:16">
      <c r="M5689" t="str">
        <f t="shared" si="171"/>
        <v>Medium</v>
      </c>
      <c r="O5689" t="s">
        <v>49</v>
      </c>
      <c r="P5689">
        <v>0.53573352098464999</v>
      </c>
    </row>
    <row r="5690" spans="13:16">
      <c r="M5690" t="str">
        <f t="shared" si="171"/>
        <v>High</v>
      </c>
      <c r="O5690" t="s">
        <v>49</v>
      </c>
      <c r="P5690">
        <v>0.83439791202545199</v>
      </c>
    </row>
    <row r="5691" spans="13:16">
      <c r="M5691" t="str">
        <f t="shared" si="171"/>
        <v>Medium</v>
      </c>
      <c r="O5691" t="s">
        <v>49</v>
      </c>
      <c r="P5691">
        <v>0.31766200065612799</v>
      </c>
    </row>
    <row r="5692" spans="13:16">
      <c r="M5692" t="str">
        <f t="shared" si="171"/>
        <v>Medium</v>
      </c>
      <c r="O5692" t="s">
        <v>49</v>
      </c>
      <c r="P5692">
        <v>0.22072170674800901</v>
      </c>
    </row>
    <row r="5693" spans="13:16">
      <c r="M5693" t="str">
        <f t="shared" si="171"/>
        <v>High</v>
      </c>
      <c r="O5693" t="s">
        <v>49</v>
      </c>
      <c r="P5693">
        <v>0.61675310134887695</v>
      </c>
    </row>
    <row r="5694" spans="13:16">
      <c r="M5694" t="str">
        <f t="shared" si="171"/>
        <v>High</v>
      </c>
      <c r="O5694" t="s">
        <v>49</v>
      </c>
      <c r="P5694">
        <v>0.73129177093505904</v>
      </c>
    </row>
    <row r="5695" spans="13:16">
      <c r="M5695" t="str">
        <f t="shared" si="171"/>
        <v>Medium</v>
      </c>
      <c r="O5695" t="s">
        <v>49</v>
      </c>
      <c r="P5695">
        <v>0.41218605637550398</v>
      </c>
    </row>
    <row r="5696" spans="13:16">
      <c r="M5696" t="str">
        <f t="shared" si="171"/>
        <v>High</v>
      </c>
      <c r="O5696" t="s">
        <v>49</v>
      </c>
      <c r="P5696">
        <v>0.73589915037155196</v>
      </c>
    </row>
    <row r="5697" spans="13:16">
      <c r="M5697" t="str">
        <f t="shared" si="171"/>
        <v>Medium</v>
      </c>
      <c r="O5697" t="s">
        <v>49</v>
      </c>
      <c r="P5697">
        <v>0.225027605891228</v>
      </c>
    </row>
    <row r="5698" spans="13:16">
      <c r="M5698" t="str">
        <f t="shared" si="171"/>
        <v>Medium</v>
      </c>
      <c r="O5698" t="s">
        <v>49</v>
      </c>
      <c r="P5698">
        <v>0.38533198833465598</v>
      </c>
    </row>
    <row r="5699" spans="13:16">
      <c r="M5699" t="str">
        <f t="shared" ref="M5699:M5762" si="172">IF(P5699&gt;=$C$10,"High",IF(P5699&lt;=$C$15,"Low","Medium"))</f>
        <v>High</v>
      </c>
      <c r="O5699" t="s">
        <v>49</v>
      </c>
      <c r="P5699">
        <v>0.75433576107025102</v>
      </c>
    </row>
    <row r="5700" spans="13:16">
      <c r="M5700" t="str">
        <f t="shared" si="172"/>
        <v>Medium</v>
      </c>
      <c r="O5700" t="s">
        <v>49</v>
      </c>
      <c r="P5700">
        <v>0.41690233349800099</v>
      </c>
    </row>
    <row r="5701" spans="13:16">
      <c r="M5701" t="str">
        <f t="shared" si="172"/>
        <v>High</v>
      </c>
      <c r="O5701" t="s">
        <v>49</v>
      </c>
      <c r="P5701">
        <v>0.89216506481170699</v>
      </c>
    </row>
    <row r="5702" spans="13:16">
      <c r="M5702" t="str">
        <f t="shared" si="172"/>
        <v>High</v>
      </c>
      <c r="O5702" t="s">
        <v>49</v>
      </c>
      <c r="P5702">
        <v>0.87175554037094105</v>
      </c>
    </row>
    <row r="5703" spans="13:16">
      <c r="M5703" t="str">
        <f t="shared" si="172"/>
        <v>Medium</v>
      </c>
      <c r="O5703" t="s">
        <v>49</v>
      </c>
      <c r="P5703">
        <v>0.29869607090950001</v>
      </c>
    </row>
    <row r="5704" spans="13:16">
      <c r="M5704" t="str">
        <f t="shared" si="172"/>
        <v>High</v>
      </c>
      <c r="O5704" t="s">
        <v>49</v>
      </c>
      <c r="P5704">
        <v>0.63508450984954801</v>
      </c>
    </row>
    <row r="5705" spans="13:16">
      <c r="M5705" t="str">
        <f t="shared" si="172"/>
        <v>Medium</v>
      </c>
      <c r="O5705" t="s">
        <v>49</v>
      </c>
      <c r="P5705">
        <v>0.35621321201324502</v>
      </c>
    </row>
    <row r="5706" spans="13:16">
      <c r="M5706" t="str">
        <f t="shared" si="172"/>
        <v>Medium</v>
      </c>
      <c r="O5706" t="s">
        <v>49</v>
      </c>
      <c r="P5706">
        <v>0.34534487128257801</v>
      </c>
    </row>
    <row r="5707" spans="13:16">
      <c r="M5707" t="str">
        <f t="shared" si="172"/>
        <v>High</v>
      </c>
      <c r="O5707" t="s">
        <v>49</v>
      </c>
      <c r="P5707">
        <v>0.91132283210754395</v>
      </c>
    </row>
    <row r="5708" spans="13:16">
      <c r="M5708" t="str">
        <f t="shared" si="172"/>
        <v>High</v>
      </c>
      <c r="O5708" t="s">
        <v>49</v>
      </c>
      <c r="P5708">
        <v>0.77970409393310502</v>
      </c>
    </row>
    <row r="5709" spans="13:16">
      <c r="M5709" t="str">
        <f t="shared" si="172"/>
        <v>High</v>
      </c>
      <c r="O5709" t="s">
        <v>49</v>
      </c>
      <c r="P5709">
        <v>0.59820908308029197</v>
      </c>
    </row>
    <row r="5710" spans="13:16">
      <c r="M5710" t="str">
        <f t="shared" si="172"/>
        <v>Medium</v>
      </c>
      <c r="O5710" t="s">
        <v>49</v>
      </c>
      <c r="P5710">
        <v>0.355583816766739</v>
      </c>
    </row>
    <row r="5711" spans="13:16">
      <c r="M5711" t="str">
        <f t="shared" si="172"/>
        <v>Medium</v>
      </c>
      <c r="O5711" t="s">
        <v>49</v>
      </c>
      <c r="P5711">
        <v>0.37629994750022899</v>
      </c>
    </row>
    <row r="5712" spans="13:16">
      <c r="M5712" t="str">
        <f t="shared" si="172"/>
        <v>Medium</v>
      </c>
      <c r="O5712" t="s">
        <v>49</v>
      </c>
      <c r="P5712">
        <v>0.52663528919220004</v>
      </c>
    </row>
    <row r="5713" spans="13:16">
      <c r="M5713" t="str">
        <f t="shared" si="172"/>
        <v>Medium</v>
      </c>
      <c r="O5713" t="s">
        <v>49</v>
      </c>
      <c r="P5713">
        <v>0.26287993788719199</v>
      </c>
    </row>
    <row r="5714" spans="13:16">
      <c r="M5714" t="str">
        <f t="shared" si="172"/>
        <v>High</v>
      </c>
      <c r="O5714" t="s">
        <v>49</v>
      </c>
      <c r="P5714">
        <v>0.917075335979462</v>
      </c>
    </row>
    <row r="5715" spans="13:16">
      <c r="M5715" t="str">
        <f t="shared" si="172"/>
        <v>Medium</v>
      </c>
      <c r="O5715" t="s">
        <v>49</v>
      </c>
      <c r="P5715">
        <v>0.31632792949676503</v>
      </c>
    </row>
    <row r="5716" spans="13:16">
      <c r="M5716" t="str">
        <f t="shared" si="172"/>
        <v>Medium</v>
      </c>
      <c r="O5716" t="s">
        <v>49</v>
      </c>
      <c r="P5716">
        <v>0.52411872148513805</v>
      </c>
    </row>
    <row r="5717" spans="13:16">
      <c r="M5717" t="str">
        <f t="shared" si="172"/>
        <v>High</v>
      </c>
      <c r="O5717" t="s">
        <v>49</v>
      </c>
      <c r="P5717">
        <v>0.85448616743087802</v>
      </c>
    </row>
    <row r="5718" spans="13:16">
      <c r="M5718" t="str">
        <f t="shared" si="172"/>
        <v>High</v>
      </c>
      <c r="O5718" t="s">
        <v>49</v>
      </c>
      <c r="P5718">
        <v>0.91258251667022705</v>
      </c>
    </row>
    <row r="5719" spans="13:16">
      <c r="M5719" t="str">
        <f t="shared" si="172"/>
        <v>High</v>
      </c>
      <c r="O5719" t="s">
        <v>49</v>
      </c>
      <c r="P5719">
        <v>0.87841808795928999</v>
      </c>
    </row>
    <row r="5720" spans="13:16">
      <c r="M5720" t="str">
        <f t="shared" si="172"/>
        <v>High</v>
      </c>
      <c r="O5720" t="s">
        <v>49</v>
      </c>
      <c r="P5720">
        <v>0.84669601917266801</v>
      </c>
    </row>
    <row r="5721" spans="13:16">
      <c r="M5721" t="str">
        <f t="shared" si="172"/>
        <v>Medium</v>
      </c>
      <c r="O5721" t="s">
        <v>49</v>
      </c>
      <c r="P5721">
        <v>0.514795541763306</v>
      </c>
    </row>
    <row r="5722" spans="13:16">
      <c r="M5722" t="str">
        <f t="shared" si="172"/>
        <v>Medium</v>
      </c>
      <c r="O5722" t="s">
        <v>49</v>
      </c>
      <c r="P5722">
        <v>0.51800674200057995</v>
      </c>
    </row>
    <row r="5723" spans="13:16">
      <c r="M5723" t="str">
        <f t="shared" si="172"/>
        <v>High</v>
      </c>
      <c r="O5723" t="s">
        <v>49</v>
      </c>
      <c r="P5723">
        <v>0.76052373647689797</v>
      </c>
    </row>
    <row r="5724" spans="13:16">
      <c r="M5724" t="str">
        <f t="shared" si="172"/>
        <v>Medium</v>
      </c>
      <c r="O5724" t="s">
        <v>49</v>
      </c>
      <c r="P5724">
        <v>0.34701383113861101</v>
      </c>
    </row>
    <row r="5725" spans="13:16">
      <c r="M5725" t="str">
        <f t="shared" si="172"/>
        <v>Medium</v>
      </c>
      <c r="O5725" t="s">
        <v>49</v>
      </c>
      <c r="P5725">
        <v>0.44148987531661998</v>
      </c>
    </row>
    <row r="5726" spans="13:16">
      <c r="M5726" t="str">
        <f t="shared" si="172"/>
        <v>Medium</v>
      </c>
      <c r="O5726" t="s">
        <v>49</v>
      </c>
      <c r="P5726">
        <v>0.399731695652008</v>
      </c>
    </row>
    <row r="5727" spans="13:16">
      <c r="M5727" t="str">
        <f t="shared" si="172"/>
        <v>High</v>
      </c>
      <c r="O5727" t="s">
        <v>49</v>
      </c>
      <c r="P5727">
        <v>0.83544427156448398</v>
      </c>
    </row>
    <row r="5728" spans="13:16">
      <c r="M5728" t="str">
        <f t="shared" si="172"/>
        <v>High</v>
      </c>
      <c r="O5728" t="s">
        <v>49</v>
      </c>
      <c r="P5728">
        <v>0.91487103700637795</v>
      </c>
    </row>
    <row r="5729" spans="13:16">
      <c r="M5729" t="str">
        <f t="shared" si="172"/>
        <v>Medium</v>
      </c>
      <c r="O5729" t="s">
        <v>49</v>
      </c>
      <c r="P5729">
        <v>0.52130508422851596</v>
      </c>
    </row>
    <row r="5730" spans="13:16">
      <c r="M5730" t="str">
        <f t="shared" si="172"/>
        <v>High</v>
      </c>
      <c r="O5730" t="s">
        <v>49</v>
      </c>
      <c r="P5730">
        <v>0.85960721969604503</v>
      </c>
    </row>
    <row r="5731" spans="13:16">
      <c r="M5731" t="str">
        <f t="shared" si="172"/>
        <v>High</v>
      </c>
      <c r="O5731" t="s">
        <v>49</v>
      </c>
      <c r="P5731">
        <v>0.58766442537307695</v>
      </c>
    </row>
    <row r="5732" spans="13:16">
      <c r="M5732" t="str">
        <f t="shared" si="172"/>
        <v>High</v>
      </c>
      <c r="O5732" t="s">
        <v>49</v>
      </c>
      <c r="P5732">
        <v>0.78134864568710305</v>
      </c>
    </row>
    <row r="5733" spans="13:16">
      <c r="M5733" t="str">
        <f t="shared" si="172"/>
        <v>High</v>
      </c>
      <c r="O5733" t="s">
        <v>49</v>
      </c>
      <c r="P5733">
        <v>0.84006083011627197</v>
      </c>
    </row>
    <row r="5734" spans="13:16">
      <c r="M5734" t="str">
        <f t="shared" si="172"/>
        <v>High</v>
      </c>
      <c r="O5734" t="s">
        <v>49</v>
      </c>
      <c r="P5734">
        <v>0.600821733474731</v>
      </c>
    </row>
    <row r="5735" spans="13:16">
      <c r="M5735" t="str">
        <f t="shared" si="172"/>
        <v>High</v>
      </c>
      <c r="O5735" t="s">
        <v>49</v>
      </c>
      <c r="P5735">
        <v>0.84347206354141202</v>
      </c>
    </row>
    <row r="5736" spans="13:16">
      <c r="M5736" t="str">
        <f t="shared" si="172"/>
        <v>High</v>
      </c>
      <c r="O5736" t="s">
        <v>49</v>
      </c>
      <c r="P5736">
        <v>0.64537227153778098</v>
      </c>
    </row>
    <row r="5737" spans="13:16">
      <c r="M5737" t="str">
        <f t="shared" si="172"/>
        <v>Medium</v>
      </c>
      <c r="O5737" t="s">
        <v>49</v>
      </c>
      <c r="P5737">
        <v>0.27805703878402699</v>
      </c>
    </row>
    <row r="5738" spans="13:16">
      <c r="M5738" t="str">
        <f t="shared" si="172"/>
        <v>High</v>
      </c>
      <c r="O5738" t="s">
        <v>49</v>
      </c>
      <c r="P5738">
        <v>0.87400197982788097</v>
      </c>
    </row>
    <row r="5739" spans="13:16">
      <c r="M5739" t="str">
        <f t="shared" si="172"/>
        <v>High</v>
      </c>
      <c r="O5739" t="s">
        <v>49</v>
      </c>
      <c r="P5739">
        <v>0.88458836078643799</v>
      </c>
    </row>
    <row r="5740" spans="13:16">
      <c r="M5740" t="str">
        <f t="shared" si="172"/>
        <v>Medium</v>
      </c>
      <c r="O5740" t="s">
        <v>49</v>
      </c>
      <c r="P5740">
        <v>0.44566807150840798</v>
      </c>
    </row>
    <row r="5741" spans="13:16">
      <c r="M5741" t="str">
        <f t="shared" si="172"/>
        <v>High</v>
      </c>
      <c r="O5741" t="s">
        <v>49</v>
      </c>
      <c r="P5741">
        <v>0.86354726552963301</v>
      </c>
    </row>
    <row r="5742" spans="13:16">
      <c r="M5742" t="str">
        <f t="shared" si="172"/>
        <v>Medium</v>
      </c>
      <c r="O5742" t="s">
        <v>49</v>
      </c>
      <c r="P5742">
        <v>0.25128751993179299</v>
      </c>
    </row>
    <row r="5743" spans="13:16">
      <c r="M5743" t="str">
        <f t="shared" si="172"/>
        <v>High</v>
      </c>
      <c r="O5743" t="s">
        <v>49</v>
      </c>
      <c r="P5743">
        <v>0.916767418384552</v>
      </c>
    </row>
    <row r="5744" spans="13:16">
      <c r="M5744" t="str">
        <f t="shared" si="172"/>
        <v>Medium</v>
      </c>
      <c r="O5744" t="s">
        <v>49</v>
      </c>
      <c r="P5744">
        <v>0.53898817300796498</v>
      </c>
    </row>
    <row r="5745" spans="13:16">
      <c r="M5745" t="str">
        <f t="shared" si="172"/>
        <v>High</v>
      </c>
      <c r="O5745" t="s">
        <v>49</v>
      </c>
      <c r="P5745">
        <v>0.78012442588806197</v>
      </c>
    </row>
    <row r="5746" spans="13:16">
      <c r="M5746" t="str">
        <f t="shared" si="172"/>
        <v>High</v>
      </c>
      <c r="O5746" t="s">
        <v>49</v>
      </c>
      <c r="P5746">
        <v>0.855477094650269</v>
      </c>
    </row>
    <row r="5747" spans="13:16">
      <c r="M5747" t="str">
        <f t="shared" si="172"/>
        <v>Medium</v>
      </c>
      <c r="O5747" t="s">
        <v>49</v>
      </c>
      <c r="P5747">
        <v>0.48517647385597201</v>
      </c>
    </row>
    <row r="5748" spans="13:16">
      <c r="M5748" t="str">
        <f t="shared" si="172"/>
        <v>High</v>
      </c>
      <c r="O5748" t="s">
        <v>49</v>
      </c>
      <c r="P5748">
        <v>0.91401696205139205</v>
      </c>
    </row>
    <row r="5749" spans="13:16">
      <c r="M5749" t="str">
        <f t="shared" si="172"/>
        <v>High</v>
      </c>
      <c r="O5749" t="s">
        <v>49</v>
      </c>
      <c r="P5749">
        <v>0.91455775499343905</v>
      </c>
    </row>
    <row r="5750" spans="13:16">
      <c r="M5750" t="str">
        <f t="shared" si="172"/>
        <v>High</v>
      </c>
      <c r="O5750" t="s">
        <v>49</v>
      </c>
      <c r="P5750">
        <v>0.61530673503875699</v>
      </c>
    </row>
    <row r="5751" spans="13:16">
      <c r="M5751" t="str">
        <f t="shared" si="172"/>
        <v>Medium</v>
      </c>
      <c r="O5751" t="s">
        <v>49</v>
      </c>
      <c r="P5751">
        <v>0.34935608506202698</v>
      </c>
    </row>
    <row r="5752" spans="13:16">
      <c r="M5752" t="str">
        <f t="shared" si="172"/>
        <v>Medium</v>
      </c>
      <c r="O5752" t="s">
        <v>49</v>
      </c>
      <c r="P5752">
        <v>0.33391544222831698</v>
      </c>
    </row>
    <row r="5753" spans="13:16">
      <c r="M5753" t="str">
        <f t="shared" si="172"/>
        <v>Medium</v>
      </c>
      <c r="O5753" t="s">
        <v>49</v>
      </c>
      <c r="P5753">
        <v>0.26864045858383201</v>
      </c>
    </row>
    <row r="5754" spans="13:16">
      <c r="M5754" t="str">
        <f t="shared" si="172"/>
        <v>High</v>
      </c>
      <c r="O5754" t="s">
        <v>49</v>
      </c>
      <c r="P5754">
        <v>0.68282306194305398</v>
      </c>
    </row>
    <row r="5755" spans="13:16">
      <c r="M5755" t="str">
        <f t="shared" si="172"/>
        <v>High</v>
      </c>
      <c r="O5755" t="s">
        <v>49</v>
      </c>
      <c r="P5755">
        <v>0.83982366323471103</v>
      </c>
    </row>
    <row r="5756" spans="13:16">
      <c r="M5756" t="str">
        <f t="shared" si="172"/>
        <v>High</v>
      </c>
      <c r="O5756" t="s">
        <v>49</v>
      </c>
      <c r="P5756">
        <v>0.87118428945541404</v>
      </c>
    </row>
    <row r="5757" spans="13:16">
      <c r="M5757" t="str">
        <f t="shared" si="172"/>
        <v>Medium</v>
      </c>
      <c r="O5757" t="s">
        <v>49</v>
      </c>
      <c r="P5757">
        <v>0.498722493648529</v>
      </c>
    </row>
    <row r="5758" spans="13:16">
      <c r="M5758" t="str">
        <f t="shared" si="172"/>
        <v>High</v>
      </c>
      <c r="O5758" t="s">
        <v>49</v>
      </c>
      <c r="P5758">
        <v>0.87850296497345004</v>
      </c>
    </row>
    <row r="5759" spans="13:16">
      <c r="M5759" t="str">
        <f t="shared" si="172"/>
        <v>Medium</v>
      </c>
      <c r="O5759" t="s">
        <v>49</v>
      </c>
      <c r="P5759">
        <v>0.47828602790832497</v>
      </c>
    </row>
    <row r="5760" spans="13:16">
      <c r="M5760" t="str">
        <f t="shared" si="172"/>
        <v>High</v>
      </c>
      <c r="O5760" t="s">
        <v>49</v>
      </c>
      <c r="P5760">
        <v>0.89428842067718495</v>
      </c>
    </row>
    <row r="5761" spans="13:16">
      <c r="M5761" t="str">
        <f t="shared" si="172"/>
        <v>High</v>
      </c>
      <c r="O5761" t="s">
        <v>49</v>
      </c>
      <c r="P5761">
        <v>0.62884455919265703</v>
      </c>
    </row>
    <row r="5762" spans="13:16">
      <c r="M5762" t="str">
        <f t="shared" si="172"/>
        <v>Medium</v>
      </c>
      <c r="O5762" t="s">
        <v>49</v>
      </c>
      <c r="P5762">
        <v>0.32638025283813499</v>
      </c>
    </row>
    <row r="5763" spans="13:16">
      <c r="M5763" t="str">
        <f t="shared" ref="M5763:M5826" si="173">IF(P5763&gt;=$C$10,"High",IF(P5763&lt;=$C$15,"Low","Medium"))</f>
        <v>Medium</v>
      </c>
      <c r="O5763" t="s">
        <v>49</v>
      </c>
      <c r="P5763">
        <v>0.247439295053482</v>
      </c>
    </row>
    <row r="5764" spans="13:16">
      <c r="M5764" t="str">
        <f t="shared" si="173"/>
        <v>Medium</v>
      </c>
      <c r="O5764" t="s">
        <v>49</v>
      </c>
      <c r="P5764">
        <v>0.48075899481773399</v>
      </c>
    </row>
    <row r="5765" spans="13:16">
      <c r="M5765" t="str">
        <f t="shared" si="173"/>
        <v>High</v>
      </c>
      <c r="O5765" t="s">
        <v>49</v>
      </c>
      <c r="P5765">
        <v>0.88900816440582298</v>
      </c>
    </row>
    <row r="5766" spans="13:16">
      <c r="M5766" t="str">
        <f t="shared" si="173"/>
        <v>Medium</v>
      </c>
      <c r="O5766" t="s">
        <v>49</v>
      </c>
      <c r="P5766">
        <v>0.22531995177269001</v>
      </c>
    </row>
    <row r="5767" spans="13:16">
      <c r="M5767" t="str">
        <f t="shared" si="173"/>
        <v>High</v>
      </c>
      <c r="O5767" t="s">
        <v>49</v>
      </c>
      <c r="P5767">
        <v>0.76082479953765902</v>
      </c>
    </row>
    <row r="5768" spans="13:16">
      <c r="M5768" t="str">
        <f t="shared" si="173"/>
        <v>High</v>
      </c>
      <c r="O5768" t="s">
        <v>49</v>
      </c>
      <c r="P5768">
        <v>0.901752829551697</v>
      </c>
    </row>
    <row r="5769" spans="13:16">
      <c r="M5769" t="str">
        <f t="shared" si="173"/>
        <v>Medium</v>
      </c>
      <c r="O5769" t="s">
        <v>49</v>
      </c>
      <c r="P5769">
        <v>0.37670645117759699</v>
      </c>
    </row>
    <row r="5770" spans="13:16">
      <c r="M5770" t="str">
        <f t="shared" si="173"/>
        <v>Medium</v>
      </c>
      <c r="O5770" t="s">
        <v>49</v>
      </c>
      <c r="P5770">
        <v>0.47084477543830899</v>
      </c>
    </row>
    <row r="5771" spans="13:16">
      <c r="M5771" t="str">
        <f t="shared" si="173"/>
        <v>Medium</v>
      </c>
      <c r="O5771" t="s">
        <v>49</v>
      </c>
      <c r="P5771">
        <v>0.42495885491371199</v>
      </c>
    </row>
    <row r="5772" spans="13:16">
      <c r="M5772" t="str">
        <f t="shared" si="173"/>
        <v>High</v>
      </c>
      <c r="O5772" t="s">
        <v>49</v>
      </c>
      <c r="P5772">
        <v>0.732596635818481</v>
      </c>
    </row>
    <row r="5773" spans="13:16">
      <c r="M5773" t="str">
        <f t="shared" si="173"/>
        <v>High</v>
      </c>
      <c r="O5773" t="s">
        <v>49</v>
      </c>
      <c r="P5773">
        <v>0.82187533378601096</v>
      </c>
    </row>
    <row r="5774" spans="13:16">
      <c r="M5774" t="str">
        <f t="shared" si="173"/>
        <v>High</v>
      </c>
      <c r="O5774" t="s">
        <v>49</v>
      </c>
      <c r="P5774">
        <v>0.74666124582290605</v>
      </c>
    </row>
    <row r="5775" spans="13:16">
      <c r="M5775" t="str">
        <f t="shared" si="173"/>
        <v>High</v>
      </c>
      <c r="O5775" t="s">
        <v>49</v>
      </c>
      <c r="P5775">
        <v>0.91641706228256203</v>
      </c>
    </row>
    <row r="5776" spans="13:16">
      <c r="M5776" t="str">
        <f t="shared" si="173"/>
        <v>High</v>
      </c>
      <c r="O5776" t="s">
        <v>49</v>
      </c>
      <c r="P5776">
        <v>0.92082577943801902</v>
      </c>
    </row>
    <row r="5777" spans="13:16">
      <c r="M5777" t="str">
        <f t="shared" si="173"/>
        <v>Medium</v>
      </c>
      <c r="O5777" t="s">
        <v>49</v>
      </c>
      <c r="P5777">
        <v>0.41303846240043601</v>
      </c>
    </row>
    <row r="5778" spans="13:16">
      <c r="M5778" t="str">
        <f t="shared" si="173"/>
        <v>Medium</v>
      </c>
      <c r="O5778" t="s">
        <v>49</v>
      </c>
      <c r="P5778">
        <v>0.28076088428497298</v>
      </c>
    </row>
    <row r="5779" spans="13:16">
      <c r="M5779" t="str">
        <f t="shared" si="173"/>
        <v>Medium</v>
      </c>
      <c r="O5779" t="s">
        <v>49</v>
      </c>
      <c r="P5779">
        <v>0.35802572965621898</v>
      </c>
    </row>
    <row r="5780" spans="13:16">
      <c r="M5780" t="str">
        <f t="shared" si="173"/>
        <v>High</v>
      </c>
      <c r="O5780" t="s">
        <v>49</v>
      </c>
      <c r="P5780">
        <v>0.862179815769196</v>
      </c>
    </row>
    <row r="5781" spans="13:16">
      <c r="M5781" t="str">
        <f t="shared" si="173"/>
        <v>High</v>
      </c>
      <c r="O5781" t="s">
        <v>49</v>
      </c>
      <c r="P5781">
        <v>0.91464179754257202</v>
      </c>
    </row>
    <row r="5782" spans="13:16">
      <c r="M5782" t="str">
        <f t="shared" si="173"/>
        <v>Medium</v>
      </c>
      <c r="O5782" t="s">
        <v>49</v>
      </c>
      <c r="P5782">
        <v>0.43527764081955</v>
      </c>
    </row>
    <row r="5783" spans="13:16">
      <c r="M5783" t="str">
        <f t="shared" si="173"/>
        <v>Medium</v>
      </c>
      <c r="O5783" t="s">
        <v>49</v>
      </c>
      <c r="P5783">
        <v>0.31166255474090598</v>
      </c>
    </row>
    <row r="5784" spans="13:16">
      <c r="M5784" t="str">
        <f t="shared" si="173"/>
        <v>Medium</v>
      </c>
      <c r="O5784" t="s">
        <v>49</v>
      </c>
      <c r="P5784">
        <v>0.30355989933013899</v>
      </c>
    </row>
    <row r="5785" spans="13:16">
      <c r="M5785" t="str">
        <f t="shared" si="173"/>
        <v>Medium</v>
      </c>
      <c r="O5785" t="s">
        <v>49</v>
      </c>
      <c r="P5785">
        <v>0.52617001533508301</v>
      </c>
    </row>
    <row r="5786" spans="13:16">
      <c r="M5786" t="str">
        <f t="shared" si="173"/>
        <v>Medium</v>
      </c>
      <c r="O5786" t="s">
        <v>49</v>
      </c>
      <c r="P5786">
        <v>0.36786162853241</v>
      </c>
    </row>
    <row r="5787" spans="13:16">
      <c r="M5787" t="str">
        <f t="shared" si="173"/>
        <v>Medium</v>
      </c>
      <c r="O5787" t="s">
        <v>49</v>
      </c>
      <c r="P5787">
        <v>0.56772345304489102</v>
      </c>
    </row>
    <row r="5788" spans="13:16">
      <c r="M5788" t="str">
        <f t="shared" si="173"/>
        <v>Medium</v>
      </c>
      <c r="O5788" t="s">
        <v>49</v>
      </c>
      <c r="P5788">
        <v>0.40008646249771102</v>
      </c>
    </row>
    <row r="5789" spans="13:16">
      <c r="M5789" t="str">
        <f t="shared" si="173"/>
        <v>Medium</v>
      </c>
      <c r="O5789" t="s">
        <v>49</v>
      </c>
      <c r="P5789">
        <v>0.42998775839805597</v>
      </c>
    </row>
    <row r="5790" spans="13:16">
      <c r="M5790" t="str">
        <f t="shared" si="173"/>
        <v>High</v>
      </c>
      <c r="O5790" t="s">
        <v>49</v>
      </c>
      <c r="P5790">
        <v>0.91512989997863803</v>
      </c>
    </row>
    <row r="5791" spans="13:16">
      <c r="M5791" t="str">
        <f t="shared" si="173"/>
        <v>High</v>
      </c>
      <c r="O5791" t="s">
        <v>49</v>
      </c>
      <c r="P5791">
        <v>0.91766673326492298</v>
      </c>
    </row>
    <row r="5792" spans="13:16">
      <c r="M5792" t="str">
        <f t="shared" si="173"/>
        <v>Medium</v>
      </c>
      <c r="O5792" t="s">
        <v>49</v>
      </c>
      <c r="P5792">
        <v>0.54885983467102095</v>
      </c>
    </row>
    <row r="5793" spans="13:16">
      <c r="M5793" t="str">
        <f t="shared" si="173"/>
        <v>Medium</v>
      </c>
      <c r="O5793" t="s">
        <v>49</v>
      </c>
      <c r="P5793">
        <v>0.54224663972854603</v>
      </c>
    </row>
    <row r="5794" spans="13:16">
      <c r="M5794" t="str">
        <f t="shared" si="173"/>
        <v>High</v>
      </c>
      <c r="O5794" t="s">
        <v>49</v>
      </c>
      <c r="P5794">
        <v>0.62469244003295898</v>
      </c>
    </row>
    <row r="5795" spans="13:16">
      <c r="M5795" t="str">
        <f t="shared" si="173"/>
        <v>Medium</v>
      </c>
      <c r="O5795" t="s">
        <v>49</v>
      </c>
      <c r="P5795">
        <v>0.26269179582595797</v>
      </c>
    </row>
    <row r="5796" spans="13:16">
      <c r="M5796" t="str">
        <f t="shared" si="173"/>
        <v>Medium</v>
      </c>
      <c r="O5796" t="s">
        <v>49</v>
      </c>
      <c r="P5796">
        <v>0.21468941867351499</v>
      </c>
    </row>
    <row r="5797" spans="13:16">
      <c r="M5797" t="str">
        <f t="shared" si="173"/>
        <v>High</v>
      </c>
      <c r="O5797" t="s">
        <v>49</v>
      </c>
      <c r="P5797">
        <v>0.81316685676574696</v>
      </c>
    </row>
    <row r="5798" spans="13:16">
      <c r="M5798" t="str">
        <f t="shared" si="173"/>
        <v>High</v>
      </c>
      <c r="O5798" t="s">
        <v>49</v>
      </c>
      <c r="P5798">
        <v>0.918368279933929</v>
      </c>
    </row>
    <row r="5799" spans="13:16">
      <c r="M5799" t="str">
        <f t="shared" si="173"/>
        <v>Medium</v>
      </c>
      <c r="O5799" t="s">
        <v>49</v>
      </c>
      <c r="P5799">
        <v>0.27457654476165799</v>
      </c>
    </row>
    <row r="5800" spans="13:16">
      <c r="M5800" t="str">
        <f t="shared" si="173"/>
        <v>Medium</v>
      </c>
      <c r="O5800" t="s">
        <v>49</v>
      </c>
      <c r="P5800">
        <v>0.578865647315979</v>
      </c>
    </row>
    <row r="5801" spans="13:16">
      <c r="M5801" t="str">
        <f t="shared" si="173"/>
        <v>High</v>
      </c>
      <c r="O5801" t="s">
        <v>49</v>
      </c>
      <c r="P5801">
        <v>0.87060105800628695</v>
      </c>
    </row>
    <row r="5802" spans="13:16">
      <c r="M5802" t="str">
        <f t="shared" si="173"/>
        <v>Medium</v>
      </c>
      <c r="O5802" t="s">
        <v>49</v>
      </c>
      <c r="P5802">
        <v>0.29941409826278698</v>
      </c>
    </row>
    <row r="5803" spans="13:16">
      <c r="M5803" t="str">
        <f t="shared" si="173"/>
        <v>Medium</v>
      </c>
      <c r="O5803" t="s">
        <v>49</v>
      </c>
      <c r="P5803">
        <v>0.21705445647239699</v>
      </c>
    </row>
    <row r="5804" spans="13:16">
      <c r="M5804" t="str">
        <f t="shared" si="173"/>
        <v>Medium</v>
      </c>
      <c r="O5804" t="s">
        <v>49</v>
      </c>
      <c r="P5804">
        <v>0.51878601312637296</v>
      </c>
    </row>
    <row r="5805" spans="13:16">
      <c r="M5805" t="str">
        <f t="shared" si="173"/>
        <v>Medium</v>
      </c>
      <c r="O5805" t="s">
        <v>49</v>
      </c>
      <c r="P5805">
        <v>0.46438232064247098</v>
      </c>
    </row>
    <row r="5806" spans="13:16">
      <c r="M5806" t="str">
        <f t="shared" si="173"/>
        <v>High</v>
      </c>
      <c r="O5806" t="s">
        <v>49</v>
      </c>
      <c r="P5806">
        <v>0.91005003452301003</v>
      </c>
    </row>
    <row r="5807" spans="13:16">
      <c r="M5807" t="str">
        <f t="shared" si="173"/>
        <v>Medium</v>
      </c>
      <c r="O5807" t="s">
        <v>49</v>
      </c>
      <c r="P5807">
        <v>0.52451294660568204</v>
      </c>
    </row>
    <row r="5808" spans="13:16">
      <c r="M5808" t="str">
        <f t="shared" si="173"/>
        <v>High</v>
      </c>
      <c r="O5808" t="s">
        <v>49</v>
      </c>
      <c r="P5808">
        <v>0.61251735687255904</v>
      </c>
    </row>
    <row r="5809" spans="13:16">
      <c r="M5809" t="str">
        <f t="shared" si="173"/>
        <v>Medium</v>
      </c>
      <c r="O5809" t="s">
        <v>49</v>
      </c>
      <c r="P5809">
        <v>0.43476620316505399</v>
      </c>
    </row>
    <row r="5810" spans="13:16">
      <c r="M5810" t="str">
        <f t="shared" si="173"/>
        <v>High</v>
      </c>
      <c r="O5810" t="s">
        <v>49</v>
      </c>
      <c r="P5810">
        <v>0.91662925481796298</v>
      </c>
    </row>
    <row r="5811" spans="13:16">
      <c r="M5811" t="str">
        <f t="shared" si="173"/>
        <v>Medium</v>
      </c>
      <c r="O5811" t="s">
        <v>49</v>
      </c>
      <c r="P5811">
        <v>0.48385608196258501</v>
      </c>
    </row>
    <row r="5812" spans="13:16">
      <c r="M5812" t="str">
        <f t="shared" si="173"/>
        <v>Medium</v>
      </c>
      <c r="O5812" t="s">
        <v>49</v>
      </c>
      <c r="P5812">
        <v>0.32183989882469199</v>
      </c>
    </row>
    <row r="5813" spans="13:16">
      <c r="M5813" t="str">
        <f t="shared" si="173"/>
        <v>High</v>
      </c>
      <c r="O5813" t="s">
        <v>49</v>
      </c>
      <c r="P5813">
        <v>0.62035375833511397</v>
      </c>
    </row>
    <row r="5814" spans="13:16">
      <c r="M5814" t="str">
        <f t="shared" si="173"/>
        <v>Medium</v>
      </c>
      <c r="O5814" t="s">
        <v>49</v>
      </c>
      <c r="P5814">
        <v>0.44835981726646401</v>
      </c>
    </row>
    <row r="5815" spans="13:16">
      <c r="M5815" t="str">
        <f t="shared" si="173"/>
        <v>Medium</v>
      </c>
      <c r="O5815" t="s">
        <v>49</v>
      </c>
      <c r="P5815">
        <v>0.438133984804153</v>
      </c>
    </row>
    <row r="5816" spans="13:16">
      <c r="M5816" t="str">
        <f t="shared" si="173"/>
        <v>High</v>
      </c>
      <c r="O5816" t="s">
        <v>49</v>
      </c>
      <c r="P5816">
        <v>0.85310631990432695</v>
      </c>
    </row>
    <row r="5817" spans="13:16">
      <c r="M5817" t="str">
        <f t="shared" si="173"/>
        <v>High</v>
      </c>
      <c r="O5817" t="s">
        <v>49</v>
      </c>
      <c r="P5817">
        <v>0.590895295143127</v>
      </c>
    </row>
    <row r="5818" spans="13:16">
      <c r="M5818" t="str">
        <f t="shared" si="173"/>
        <v>High</v>
      </c>
      <c r="O5818" t="s">
        <v>49</v>
      </c>
      <c r="P5818">
        <v>0.88533222675323497</v>
      </c>
    </row>
    <row r="5819" spans="13:16">
      <c r="M5819" t="str">
        <f t="shared" si="173"/>
        <v>High</v>
      </c>
      <c r="O5819" t="s">
        <v>49</v>
      </c>
      <c r="P5819">
        <v>0.59285163879394498</v>
      </c>
    </row>
    <row r="5820" spans="13:16">
      <c r="M5820" t="str">
        <f t="shared" si="173"/>
        <v>High</v>
      </c>
      <c r="O5820" t="s">
        <v>49</v>
      </c>
      <c r="P5820">
        <v>0.85084426403045699</v>
      </c>
    </row>
    <row r="5821" spans="13:16">
      <c r="M5821" t="str">
        <f t="shared" si="173"/>
        <v>Medium</v>
      </c>
      <c r="O5821" t="s">
        <v>49</v>
      </c>
      <c r="P5821">
        <v>0.24302414059638999</v>
      </c>
    </row>
    <row r="5822" spans="13:16">
      <c r="M5822" t="str">
        <f t="shared" si="173"/>
        <v>Medium</v>
      </c>
      <c r="O5822" t="s">
        <v>49</v>
      </c>
      <c r="P5822">
        <v>0.375925272703171</v>
      </c>
    </row>
    <row r="5823" spans="13:16">
      <c r="M5823" t="str">
        <f t="shared" si="173"/>
        <v>Medium</v>
      </c>
      <c r="O5823" t="s">
        <v>49</v>
      </c>
      <c r="P5823">
        <v>0.267015010118484</v>
      </c>
    </row>
    <row r="5824" spans="13:16">
      <c r="M5824" t="str">
        <f t="shared" si="173"/>
        <v>Medium</v>
      </c>
      <c r="O5824" t="s">
        <v>49</v>
      </c>
      <c r="P5824">
        <v>0.37580615282058699</v>
      </c>
    </row>
    <row r="5825" spans="13:16">
      <c r="M5825" t="str">
        <f t="shared" si="173"/>
        <v>High</v>
      </c>
      <c r="O5825" t="s">
        <v>49</v>
      </c>
      <c r="P5825">
        <v>0.65199613571167003</v>
      </c>
    </row>
    <row r="5826" spans="13:16">
      <c r="M5826" t="str">
        <f t="shared" si="173"/>
        <v>Medium</v>
      </c>
      <c r="O5826" t="s">
        <v>49</v>
      </c>
      <c r="P5826">
        <v>0.47451886534690901</v>
      </c>
    </row>
    <row r="5827" spans="13:16">
      <c r="M5827" t="str">
        <f t="shared" ref="M5827:M5890" si="174">IF(P5827&gt;=$C$10,"High",IF(P5827&lt;=$C$15,"Low","Medium"))</f>
        <v>High</v>
      </c>
      <c r="O5827" t="s">
        <v>49</v>
      </c>
      <c r="P5827">
        <v>0.71471577882766701</v>
      </c>
    </row>
    <row r="5828" spans="13:16">
      <c r="M5828" t="str">
        <f t="shared" si="174"/>
        <v>Medium</v>
      </c>
      <c r="O5828" t="s">
        <v>49</v>
      </c>
      <c r="P5828">
        <v>0.417072594165802</v>
      </c>
    </row>
    <row r="5829" spans="13:16">
      <c r="M5829" t="str">
        <f t="shared" si="174"/>
        <v>High</v>
      </c>
      <c r="O5829" t="s">
        <v>49</v>
      </c>
      <c r="P5829">
        <v>0.92021346092224099</v>
      </c>
    </row>
    <row r="5830" spans="13:16">
      <c r="M5830" t="str">
        <f t="shared" si="174"/>
        <v>High</v>
      </c>
      <c r="O5830" t="s">
        <v>49</v>
      </c>
      <c r="P5830">
        <v>0.88111066818237305</v>
      </c>
    </row>
    <row r="5831" spans="13:16">
      <c r="M5831" t="str">
        <f t="shared" si="174"/>
        <v>High</v>
      </c>
      <c r="O5831" t="s">
        <v>49</v>
      </c>
      <c r="P5831">
        <v>0.84883981943130504</v>
      </c>
    </row>
    <row r="5832" spans="13:16">
      <c r="M5832" t="str">
        <f t="shared" si="174"/>
        <v>High</v>
      </c>
      <c r="O5832" t="s">
        <v>49</v>
      </c>
      <c r="P5832">
        <v>0.66567397117614702</v>
      </c>
    </row>
    <row r="5833" spans="13:16">
      <c r="M5833" t="str">
        <f t="shared" si="174"/>
        <v>High</v>
      </c>
      <c r="O5833" t="s">
        <v>49</v>
      </c>
      <c r="P5833">
        <v>0.83532047271728505</v>
      </c>
    </row>
    <row r="5834" spans="13:16">
      <c r="M5834" t="str">
        <f t="shared" si="174"/>
        <v>Medium</v>
      </c>
      <c r="O5834" t="s">
        <v>49</v>
      </c>
      <c r="P5834">
        <v>0.51800674200057995</v>
      </c>
    </row>
    <row r="5835" spans="13:16">
      <c r="M5835" t="str">
        <f t="shared" si="174"/>
        <v>High</v>
      </c>
      <c r="O5835" t="s">
        <v>49</v>
      </c>
      <c r="P5835">
        <v>0.79576927423477195</v>
      </c>
    </row>
    <row r="5836" spans="13:16">
      <c r="M5836" t="str">
        <f t="shared" si="174"/>
        <v>Medium</v>
      </c>
      <c r="O5836" t="s">
        <v>49</v>
      </c>
      <c r="P5836">
        <v>0.36451080441474898</v>
      </c>
    </row>
    <row r="5837" spans="13:16">
      <c r="M5837" t="str">
        <f t="shared" si="174"/>
        <v>High</v>
      </c>
      <c r="O5837" t="s">
        <v>49</v>
      </c>
      <c r="P5837">
        <v>0.81794434785842896</v>
      </c>
    </row>
    <row r="5838" spans="13:16">
      <c r="M5838" t="str">
        <f t="shared" si="174"/>
        <v>Medium</v>
      </c>
      <c r="O5838" t="s">
        <v>49</v>
      </c>
      <c r="P5838">
        <v>0.41042894124984702</v>
      </c>
    </row>
    <row r="5839" spans="13:16">
      <c r="M5839" t="str">
        <f t="shared" si="174"/>
        <v>High</v>
      </c>
      <c r="O5839" t="s">
        <v>49</v>
      </c>
      <c r="P5839">
        <v>0.81636577844619795</v>
      </c>
    </row>
    <row r="5840" spans="13:16">
      <c r="M5840" t="str">
        <f t="shared" si="174"/>
        <v>High</v>
      </c>
      <c r="O5840" t="s">
        <v>49</v>
      </c>
      <c r="P5840">
        <v>0.69571733474731401</v>
      </c>
    </row>
    <row r="5841" spans="13:16">
      <c r="M5841" t="str">
        <f t="shared" si="174"/>
        <v>High</v>
      </c>
      <c r="O5841" t="s">
        <v>49</v>
      </c>
      <c r="P5841">
        <v>0.79851561784744296</v>
      </c>
    </row>
    <row r="5842" spans="13:16">
      <c r="M5842" t="str">
        <f t="shared" si="174"/>
        <v>Medium</v>
      </c>
      <c r="O5842" t="s">
        <v>49</v>
      </c>
      <c r="P5842">
        <v>0.44582891464233398</v>
      </c>
    </row>
    <row r="5843" spans="13:16">
      <c r="M5843" t="str">
        <f t="shared" si="174"/>
        <v>High</v>
      </c>
      <c r="O5843" t="s">
        <v>49</v>
      </c>
      <c r="P5843">
        <v>0.65920978784561202</v>
      </c>
    </row>
    <row r="5844" spans="13:16">
      <c r="M5844" t="str">
        <f t="shared" si="174"/>
        <v>Medium</v>
      </c>
      <c r="O5844" t="s">
        <v>49</v>
      </c>
      <c r="P5844">
        <v>0.43024259805679299</v>
      </c>
    </row>
    <row r="5845" spans="13:16">
      <c r="M5845" t="str">
        <f t="shared" si="174"/>
        <v>Medium</v>
      </c>
      <c r="O5845" t="s">
        <v>49</v>
      </c>
      <c r="P5845">
        <v>0.45741376280784601</v>
      </c>
    </row>
    <row r="5846" spans="13:16">
      <c r="M5846" t="str">
        <f t="shared" si="174"/>
        <v>High</v>
      </c>
      <c r="O5846" t="s">
        <v>49</v>
      </c>
      <c r="P5846">
        <v>0.90941393375396695</v>
      </c>
    </row>
    <row r="5847" spans="13:16">
      <c r="M5847" t="str">
        <f t="shared" si="174"/>
        <v>Medium</v>
      </c>
      <c r="O5847" t="s">
        <v>49</v>
      </c>
      <c r="P5847">
        <v>0.53714442253112804</v>
      </c>
    </row>
    <row r="5848" spans="13:16">
      <c r="M5848" t="str">
        <f t="shared" si="174"/>
        <v>Medium</v>
      </c>
      <c r="O5848" t="s">
        <v>49</v>
      </c>
      <c r="P5848">
        <v>0.402745932340622</v>
      </c>
    </row>
    <row r="5849" spans="13:16">
      <c r="M5849" t="str">
        <f t="shared" si="174"/>
        <v>High</v>
      </c>
      <c r="O5849" t="s">
        <v>49</v>
      </c>
      <c r="P5849">
        <v>0.87409740686416604</v>
      </c>
    </row>
    <row r="5850" spans="13:16">
      <c r="M5850" t="str">
        <f t="shared" si="174"/>
        <v>High</v>
      </c>
      <c r="O5850" t="s">
        <v>49</v>
      </c>
      <c r="P5850">
        <v>0.864268839359283</v>
      </c>
    </row>
    <row r="5851" spans="13:16">
      <c r="M5851" t="str">
        <f t="shared" si="174"/>
        <v>High</v>
      </c>
      <c r="O5851" t="s">
        <v>49</v>
      </c>
      <c r="P5851">
        <v>0.90322369337081898</v>
      </c>
    </row>
    <row r="5852" spans="13:16">
      <c r="M5852" t="str">
        <f t="shared" si="174"/>
        <v>High</v>
      </c>
      <c r="O5852" t="s">
        <v>49</v>
      </c>
      <c r="P5852">
        <v>0.62135785818099998</v>
      </c>
    </row>
    <row r="5853" spans="13:16">
      <c r="M5853" t="str">
        <f t="shared" si="174"/>
        <v>High</v>
      </c>
      <c r="O5853" t="s">
        <v>49</v>
      </c>
      <c r="P5853">
        <v>0.65395826101303101</v>
      </c>
    </row>
    <row r="5854" spans="13:16">
      <c r="M5854" t="str">
        <f t="shared" si="174"/>
        <v>High</v>
      </c>
      <c r="O5854" t="s">
        <v>49</v>
      </c>
      <c r="P5854">
        <v>0.88059186935424805</v>
      </c>
    </row>
    <row r="5855" spans="13:16">
      <c r="M5855" t="str">
        <f t="shared" si="174"/>
        <v>Medium</v>
      </c>
      <c r="O5855" t="s">
        <v>49</v>
      </c>
      <c r="P5855">
        <v>0.450549095869064</v>
      </c>
    </row>
    <row r="5856" spans="13:16">
      <c r="M5856" t="str">
        <f t="shared" si="174"/>
        <v>Medium</v>
      </c>
      <c r="O5856" t="s">
        <v>49</v>
      </c>
      <c r="P5856">
        <v>0.40387624502182001</v>
      </c>
    </row>
    <row r="5857" spans="13:16">
      <c r="M5857" t="str">
        <f t="shared" si="174"/>
        <v>High</v>
      </c>
      <c r="O5857" t="s">
        <v>49</v>
      </c>
      <c r="P5857">
        <v>0.83356034755706798</v>
      </c>
    </row>
    <row r="5858" spans="13:16">
      <c r="M5858" t="str">
        <f t="shared" si="174"/>
        <v>Medium</v>
      </c>
      <c r="O5858" t="s">
        <v>49</v>
      </c>
      <c r="P5858">
        <v>0.329270780086517</v>
      </c>
    </row>
    <row r="5859" spans="13:16">
      <c r="M5859" t="str">
        <f t="shared" si="174"/>
        <v>Medium</v>
      </c>
      <c r="O5859" t="s">
        <v>49</v>
      </c>
      <c r="P5859">
        <v>0.30924552679061901</v>
      </c>
    </row>
    <row r="5860" spans="13:16">
      <c r="M5860" t="str">
        <f t="shared" si="174"/>
        <v>High</v>
      </c>
      <c r="O5860" t="s">
        <v>49</v>
      </c>
      <c r="P5860">
        <v>0.89252132177352905</v>
      </c>
    </row>
    <row r="5861" spans="13:16">
      <c r="M5861" t="str">
        <f t="shared" si="174"/>
        <v>Medium</v>
      </c>
      <c r="O5861" t="s">
        <v>49</v>
      </c>
      <c r="P5861">
        <v>0.39847305417060902</v>
      </c>
    </row>
    <row r="5862" spans="13:16">
      <c r="M5862" t="str">
        <f t="shared" si="174"/>
        <v>High</v>
      </c>
      <c r="O5862" t="s">
        <v>49</v>
      </c>
      <c r="P5862">
        <v>0.90001463890075695</v>
      </c>
    </row>
    <row r="5863" spans="13:16">
      <c r="M5863" t="str">
        <f t="shared" si="174"/>
        <v>High</v>
      </c>
      <c r="O5863" t="s">
        <v>49</v>
      </c>
      <c r="P5863">
        <v>0.92538952827453602</v>
      </c>
    </row>
    <row r="5864" spans="13:16">
      <c r="M5864" t="str">
        <f t="shared" si="174"/>
        <v>Medium</v>
      </c>
      <c r="O5864" t="s">
        <v>49</v>
      </c>
      <c r="P5864">
        <v>0.56078368425369296</v>
      </c>
    </row>
    <row r="5865" spans="13:16">
      <c r="M5865" t="str">
        <f t="shared" si="174"/>
        <v>High</v>
      </c>
      <c r="O5865" t="s">
        <v>49</v>
      </c>
      <c r="P5865">
        <v>0.87703204154968295</v>
      </c>
    </row>
    <row r="5866" spans="13:16">
      <c r="M5866" t="str">
        <f t="shared" si="174"/>
        <v>High</v>
      </c>
      <c r="O5866" t="s">
        <v>49</v>
      </c>
      <c r="P5866">
        <v>0.87464296817779497</v>
      </c>
    </row>
    <row r="5867" spans="13:16">
      <c r="M5867" t="str">
        <f t="shared" si="174"/>
        <v>Medium</v>
      </c>
      <c r="O5867" t="s">
        <v>49</v>
      </c>
      <c r="P5867">
        <v>0.52154797315597501</v>
      </c>
    </row>
    <row r="5868" spans="13:16">
      <c r="M5868" t="str">
        <f t="shared" si="174"/>
        <v>High</v>
      </c>
      <c r="O5868" t="s">
        <v>49</v>
      </c>
      <c r="P5868">
        <v>0.86608290672302202</v>
      </c>
    </row>
    <row r="5869" spans="13:16">
      <c r="M5869" t="str">
        <f t="shared" si="174"/>
        <v>High</v>
      </c>
      <c r="O5869" t="s">
        <v>49</v>
      </c>
      <c r="P5869">
        <v>0.79088968038559004</v>
      </c>
    </row>
    <row r="5870" spans="13:16">
      <c r="M5870" t="str">
        <f t="shared" si="174"/>
        <v>Medium</v>
      </c>
      <c r="O5870" t="s">
        <v>49</v>
      </c>
      <c r="P5870">
        <v>0.34099116921424899</v>
      </c>
    </row>
    <row r="5871" spans="13:16">
      <c r="M5871" t="str">
        <f t="shared" si="174"/>
        <v>Medium</v>
      </c>
      <c r="O5871" t="s">
        <v>49</v>
      </c>
      <c r="P5871">
        <v>0.57579708099365201</v>
      </c>
    </row>
    <row r="5872" spans="13:16">
      <c r="M5872" t="str">
        <f t="shared" si="174"/>
        <v>High</v>
      </c>
      <c r="O5872" t="s">
        <v>49</v>
      </c>
      <c r="P5872">
        <v>0.59880906343460105</v>
      </c>
    </row>
    <row r="5873" spans="13:16">
      <c r="M5873" t="str">
        <f t="shared" si="174"/>
        <v>Medium</v>
      </c>
      <c r="O5873" t="s">
        <v>49</v>
      </c>
      <c r="P5873">
        <v>0.45263767242431602</v>
      </c>
    </row>
    <row r="5874" spans="13:16">
      <c r="M5874" t="str">
        <f t="shared" si="174"/>
        <v>Medium</v>
      </c>
      <c r="O5874" t="s">
        <v>49</v>
      </c>
      <c r="P5874">
        <v>0.43472510576248202</v>
      </c>
    </row>
    <row r="5875" spans="13:16">
      <c r="M5875" t="str">
        <f t="shared" si="174"/>
        <v>High</v>
      </c>
      <c r="O5875" t="s">
        <v>49</v>
      </c>
      <c r="P5875">
        <v>0.89100641012191795</v>
      </c>
    </row>
    <row r="5876" spans="13:16">
      <c r="M5876" t="str">
        <f t="shared" si="174"/>
        <v>High</v>
      </c>
      <c r="O5876" t="s">
        <v>49</v>
      </c>
      <c r="P5876">
        <v>0.87610560655593905</v>
      </c>
    </row>
    <row r="5877" spans="13:16">
      <c r="M5877" t="str">
        <f t="shared" si="174"/>
        <v>Medium</v>
      </c>
      <c r="O5877" t="s">
        <v>49</v>
      </c>
      <c r="P5877">
        <v>0.31496164202690102</v>
      </c>
    </row>
    <row r="5878" spans="13:16">
      <c r="M5878" t="str">
        <f t="shared" si="174"/>
        <v>Medium</v>
      </c>
      <c r="O5878" t="s">
        <v>49</v>
      </c>
      <c r="P5878">
        <v>0.31499636173248302</v>
      </c>
    </row>
    <row r="5879" spans="13:16">
      <c r="M5879" t="str">
        <f t="shared" si="174"/>
        <v>Medium</v>
      </c>
      <c r="O5879" t="s">
        <v>49</v>
      </c>
      <c r="P5879">
        <v>0.45674580335617099</v>
      </c>
    </row>
    <row r="5880" spans="13:16">
      <c r="M5880" t="str">
        <f t="shared" si="174"/>
        <v>Medium</v>
      </c>
      <c r="O5880" t="s">
        <v>49</v>
      </c>
      <c r="P5880">
        <v>0.418615072965622</v>
      </c>
    </row>
    <row r="5881" spans="13:16">
      <c r="M5881" t="str">
        <f t="shared" si="174"/>
        <v>High</v>
      </c>
      <c r="O5881" t="s">
        <v>49</v>
      </c>
      <c r="P5881">
        <v>0.84756368398666404</v>
      </c>
    </row>
    <row r="5882" spans="13:16">
      <c r="M5882" t="str">
        <f t="shared" si="174"/>
        <v>High</v>
      </c>
      <c r="O5882" t="s">
        <v>49</v>
      </c>
      <c r="P5882">
        <v>0.673714280128479</v>
      </c>
    </row>
    <row r="5883" spans="13:16">
      <c r="M5883" t="str">
        <f t="shared" si="174"/>
        <v>Medium</v>
      </c>
      <c r="O5883" t="s">
        <v>49</v>
      </c>
      <c r="P5883">
        <v>0.27817004919052102</v>
      </c>
    </row>
    <row r="5884" spans="13:16">
      <c r="M5884" t="str">
        <f t="shared" si="174"/>
        <v>Medium</v>
      </c>
      <c r="O5884" t="s">
        <v>49</v>
      </c>
      <c r="P5884">
        <v>0.35929933190345797</v>
      </c>
    </row>
    <row r="5885" spans="13:16">
      <c r="M5885" t="str">
        <f t="shared" si="174"/>
        <v>Medium</v>
      </c>
      <c r="O5885" t="s">
        <v>49</v>
      </c>
      <c r="P5885">
        <v>0.41681158542633101</v>
      </c>
    </row>
    <row r="5886" spans="13:16">
      <c r="M5886" t="str">
        <f t="shared" si="174"/>
        <v>High</v>
      </c>
      <c r="O5886" t="s">
        <v>49</v>
      </c>
      <c r="P5886">
        <v>0.79290121793746904</v>
      </c>
    </row>
    <row r="5887" spans="13:16">
      <c r="M5887" t="str">
        <f t="shared" si="174"/>
        <v>High</v>
      </c>
      <c r="O5887" t="s">
        <v>49</v>
      </c>
      <c r="P5887">
        <v>0.87539362907409701</v>
      </c>
    </row>
    <row r="5888" spans="13:16">
      <c r="M5888" t="str">
        <f t="shared" si="174"/>
        <v>High</v>
      </c>
      <c r="O5888" t="s">
        <v>49</v>
      </c>
      <c r="P5888">
        <v>0.65883982181549094</v>
      </c>
    </row>
    <row r="5889" spans="13:16">
      <c r="M5889" t="str">
        <f t="shared" si="174"/>
        <v>Medium</v>
      </c>
      <c r="O5889" t="s">
        <v>49</v>
      </c>
      <c r="P5889">
        <v>0.47931790351867698</v>
      </c>
    </row>
    <row r="5890" spans="13:16">
      <c r="M5890" t="str">
        <f t="shared" si="174"/>
        <v>High</v>
      </c>
      <c r="O5890" t="s">
        <v>49</v>
      </c>
      <c r="P5890">
        <v>0.85599166154861495</v>
      </c>
    </row>
    <row r="5891" spans="13:16">
      <c r="M5891" t="str">
        <f t="shared" ref="M5891:M5954" si="175">IF(P5891&gt;=$C$10,"High",IF(P5891&lt;=$C$15,"Low","Medium"))</f>
        <v>High</v>
      </c>
      <c r="O5891" t="s">
        <v>49</v>
      </c>
      <c r="P5891">
        <v>0.64919304847717296</v>
      </c>
    </row>
    <row r="5892" spans="13:16">
      <c r="M5892" t="str">
        <f t="shared" si="175"/>
        <v>High</v>
      </c>
      <c r="O5892" t="s">
        <v>49</v>
      </c>
      <c r="P5892">
        <v>0.80011188983917203</v>
      </c>
    </row>
    <row r="5893" spans="13:16">
      <c r="M5893" t="str">
        <f t="shared" si="175"/>
        <v>Medium</v>
      </c>
      <c r="O5893" t="s">
        <v>49</v>
      </c>
      <c r="P5893">
        <v>0.52199530601501498</v>
      </c>
    </row>
    <row r="5894" spans="13:16">
      <c r="M5894" t="str">
        <f t="shared" si="175"/>
        <v>High</v>
      </c>
      <c r="O5894" t="s">
        <v>49</v>
      </c>
      <c r="P5894">
        <v>0.84590780735015902</v>
      </c>
    </row>
    <row r="5895" spans="13:16">
      <c r="M5895" t="str">
        <f t="shared" si="175"/>
        <v>High</v>
      </c>
      <c r="O5895" t="s">
        <v>49</v>
      </c>
      <c r="P5895">
        <v>0.617797911167145</v>
      </c>
    </row>
    <row r="5896" spans="13:16">
      <c r="M5896" t="str">
        <f t="shared" si="175"/>
        <v>High</v>
      </c>
      <c r="O5896" t="s">
        <v>49</v>
      </c>
      <c r="P5896">
        <v>0.83738964796066295</v>
      </c>
    </row>
    <row r="5897" spans="13:16">
      <c r="M5897" t="str">
        <f t="shared" si="175"/>
        <v>Medium</v>
      </c>
      <c r="O5897" t="s">
        <v>49</v>
      </c>
      <c r="P5897">
        <v>0.53339225053787198</v>
      </c>
    </row>
    <row r="5898" spans="13:16">
      <c r="M5898" t="str">
        <f t="shared" si="175"/>
        <v>Medium</v>
      </c>
      <c r="O5898" t="s">
        <v>49</v>
      </c>
      <c r="P5898">
        <v>0.389921754598618</v>
      </c>
    </row>
    <row r="5899" spans="13:16">
      <c r="M5899" t="str">
        <f t="shared" si="175"/>
        <v>Medium</v>
      </c>
      <c r="O5899" t="s">
        <v>49</v>
      </c>
      <c r="P5899">
        <v>0.22235992550849901</v>
      </c>
    </row>
    <row r="5900" spans="13:16">
      <c r="M5900" t="str">
        <f t="shared" si="175"/>
        <v>Medium</v>
      </c>
      <c r="O5900" t="s">
        <v>49</v>
      </c>
      <c r="P5900">
        <v>0.52451294660568204</v>
      </c>
    </row>
    <row r="5901" spans="13:16">
      <c r="M5901" t="str">
        <f t="shared" si="175"/>
        <v>Medium</v>
      </c>
      <c r="O5901" t="s">
        <v>49</v>
      </c>
      <c r="P5901">
        <v>0.50179791450500499</v>
      </c>
    </row>
    <row r="5902" spans="13:16">
      <c r="M5902" t="str">
        <f t="shared" si="175"/>
        <v>High</v>
      </c>
      <c r="O5902" t="s">
        <v>49</v>
      </c>
      <c r="P5902">
        <v>0.83923065662384</v>
      </c>
    </row>
    <row r="5903" spans="13:16">
      <c r="M5903" t="str">
        <f t="shared" si="175"/>
        <v>Medium</v>
      </c>
      <c r="O5903" t="s">
        <v>49</v>
      </c>
      <c r="P5903">
        <v>0.40228396654129001</v>
      </c>
    </row>
    <row r="5904" spans="13:16">
      <c r="M5904" t="str">
        <f t="shared" si="175"/>
        <v>Medium</v>
      </c>
      <c r="O5904" t="s">
        <v>49</v>
      </c>
      <c r="P5904">
        <v>0.49480187892913802</v>
      </c>
    </row>
    <row r="5905" spans="13:16">
      <c r="M5905" t="str">
        <f t="shared" si="175"/>
        <v>Medium</v>
      </c>
      <c r="O5905" t="s">
        <v>49</v>
      </c>
      <c r="P5905">
        <v>0.38550147414207497</v>
      </c>
    </row>
    <row r="5906" spans="13:16">
      <c r="M5906" t="str">
        <f t="shared" si="175"/>
        <v>Medium</v>
      </c>
      <c r="O5906" t="s">
        <v>49</v>
      </c>
      <c r="P5906">
        <v>0.56491029262542702</v>
      </c>
    </row>
    <row r="5907" spans="13:16">
      <c r="M5907" t="str">
        <f t="shared" si="175"/>
        <v>Medium</v>
      </c>
      <c r="O5907" t="s">
        <v>49</v>
      </c>
      <c r="P5907">
        <v>0.35866740345954901</v>
      </c>
    </row>
    <row r="5908" spans="13:16">
      <c r="M5908" t="str">
        <f t="shared" si="175"/>
        <v>Medium</v>
      </c>
      <c r="O5908" t="s">
        <v>49</v>
      </c>
      <c r="P5908">
        <v>0.45354825258254999</v>
      </c>
    </row>
    <row r="5909" spans="13:16">
      <c r="M5909" t="str">
        <f t="shared" si="175"/>
        <v>Medium</v>
      </c>
      <c r="O5909" t="s">
        <v>49</v>
      </c>
      <c r="P5909">
        <v>0.260278970003128</v>
      </c>
    </row>
    <row r="5910" spans="13:16">
      <c r="M5910" t="str">
        <f t="shared" si="175"/>
        <v>Medium</v>
      </c>
      <c r="O5910" t="s">
        <v>49</v>
      </c>
      <c r="P5910">
        <v>0.377587109804153</v>
      </c>
    </row>
    <row r="5911" spans="13:16">
      <c r="M5911" t="str">
        <f t="shared" si="175"/>
        <v>High</v>
      </c>
      <c r="O5911" t="s">
        <v>49</v>
      </c>
      <c r="P5911">
        <v>0.92592966556549094</v>
      </c>
    </row>
    <row r="5912" spans="13:16">
      <c r="M5912" t="str">
        <f t="shared" si="175"/>
        <v>High</v>
      </c>
      <c r="O5912" t="s">
        <v>49</v>
      </c>
      <c r="P5912">
        <v>0.657814800739288</v>
      </c>
    </row>
    <row r="5913" spans="13:16">
      <c r="M5913" t="str">
        <f t="shared" si="175"/>
        <v>High</v>
      </c>
      <c r="O5913" t="s">
        <v>49</v>
      </c>
      <c r="P5913">
        <v>0.90786588191986095</v>
      </c>
    </row>
    <row r="5914" spans="13:16">
      <c r="M5914" t="str">
        <f t="shared" si="175"/>
        <v>Medium</v>
      </c>
      <c r="O5914" t="s">
        <v>49</v>
      </c>
      <c r="P5914">
        <v>0.58158141374588002</v>
      </c>
    </row>
    <row r="5915" spans="13:16">
      <c r="M5915" t="str">
        <f t="shared" si="175"/>
        <v>Medium</v>
      </c>
      <c r="O5915" t="s">
        <v>49</v>
      </c>
      <c r="P5915">
        <v>0.52663528919220004</v>
      </c>
    </row>
    <row r="5916" spans="13:16">
      <c r="M5916" t="str">
        <f t="shared" si="175"/>
        <v>High</v>
      </c>
      <c r="O5916" t="s">
        <v>49</v>
      </c>
      <c r="P5916">
        <v>0.92079043388366699</v>
      </c>
    </row>
    <row r="5917" spans="13:16">
      <c r="M5917" t="str">
        <f t="shared" si="175"/>
        <v>Medium</v>
      </c>
      <c r="O5917" t="s">
        <v>49</v>
      </c>
      <c r="P5917">
        <v>0.43737995624542197</v>
      </c>
    </row>
    <row r="5918" spans="13:16">
      <c r="M5918" t="str">
        <f t="shared" si="175"/>
        <v>High</v>
      </c>
      <c r="O5918" t="s">
        <v>49</v>
      </c>
      <c r="P5918">
        <v>0.88385176658630404</v>
      </c>
    </row>
    <row r="5919" spans="13:16">
      <c r="M5919" t="str">
        <f t="shared" si="175"/>
        <v>Medium</v>
      </c>
      <c r="O5919" t="s">
        <v>49</v>
      </c>
      <c r="P5919">
        <v>0.53123420476913497</v>
      </c>
    </row>
    <row r="5920" spans="13:16">
      <c r="M5920" t="str">
        <f t="shared" si="175"/>
        <v>High</v>
      </c>
      <c r="O5920" t="s">
        <v>49</v>
      </c>
      <c r="P5920">
        <v>0.74937719106674205</v>
      </c>
    </row>
    <row r="5921" spans="13:16">
      <c r="M5921" t="str">
        <f t="shared" si="175"/>
        <v>High</v>
      </c>
      <c r="O5921" t="s">
        <v>49</v>
      </c>
      <c r="P5921">
        <v>0.84330219030380205</v>
      </c>
    </row>
    <row r="5922" spans="13:16">
      <c r="M5922" t="str">
        <f t="shared" si="175"/>
        <v>Medium</v>
      </c>
      <c r="O5922" t="s">
        <v>49</v>
      </c>
      <c r="P5922">
        <v>0.424044609069824</v>
      </c>
    </row>
    <row r="5923" spans="13:16">
      <c r="M5923" t="str">
        <f t="shared" si="175"/>
        <v>High</v>
      </c>
      <c r="O5923" t="s">
        <v>49</v>
      </c>
      <c r="P5923">
        <v>0.90878057479858398</v>
      </c>
    </row>
    <row r="5924" spans="13:16">
      <c r="M5924" t="str">
        <f t="shared" si="175"/>
        <v>Medium</v>
      </c>
      <c r="O5924" t="s">
        <v>49</v>
      </c>
      <c r="P5924">
        <v>0.42719101905822798</v>
      </c>
    </row>
    <row r="5925" spans="13:16">
      <c r="M5925" t="str">
        <f t="shared" si="175"/>
        <v>High</v>
      </c>
      <c r="O5925" t="s">
        <v>49</v>
      </c>
      <c r="P5925">
        <v>0.90691769123077404</v>
      </c>
    </row>
    <row r="5926" spans="13:16">
      <c r="M5926" t="str">
        <f t="shared" si="175"/>
        <v>High</v>
      </c>
      <c r="O5926" t="s">
        <v>49</v>
      </c>
      <c r="P5926">
        <v>0.76019185781478904</v>
      </c>
    </row>
    <row r="5927" spans="13:16">
      <c r="M5927" t="str">
        <f t="shared" si="175"/>
        <v>High</v>
      </c>
      <c r="O5927" t="s">
        <v>49</v>
      </c>
      <c r="P5927">
        <v>0.66202920675277699</v>
      </c>
    </row>
    <row r="5928" spans="13:16">
      <c r="M5928" t="str">
        <f t="shared" si="175"/>
        <v>High</v>
      </c>
      <c r="O5928" t="s">
        <v>49</v>
      </c>
      <c r="P5928">
        <v>0.85894703865051303</v>
      </c>
    </row>
    <row r="5929" spans="13:16">
      <c r="M5929" t="str">
        <f t="shared" si="175"/>
        <v>Medium</v>
      </c>
      <c r="O5929" t="s">
        <v>49</v>
      </c>
      <c r="P5929">
        <v>0.52531772851944003</v>
      </c>
    </row>
    <row r="5930" spans="13:16">
      <c r="M5930" t="str">
        <f t="shared" si="175"/>
        <v>Medium</v>
      </c>
      <c r="O5930" t="s">
        <v>49</v>
      </c>
      <c r="P5930">
        <v>0.30653503537178001</v>
      </c>
    </row>
    <row r="5931" spans="13:16">
      <c r="M5931" t="str">
        <f t="shared" si="175"/>
        <v>High</v>
      </c>
      <c r="O5931" t="s">
        <v>49</v>
      </c>
      <c r="P5931">
        <v>0.89825034141540505</v>
      </c>
    </row>
    <row r="5932" spans="13:16">
      <c r="M5932" t="str">
        <f t="shared" si="175"/>
        <v>Medium</v>
      </c>
      <c r="O5932" t="s">
        <v>49</v>
      </c>
      <c r="P5932">
        <v>0.23189389705658001</v>
      </c>
    </row>
    <row r="5933" spans="13:16">
      <c r="M5933" t="str">
        <f t="shared" si="175"/>
        <v>Medium</v>
      </c>
      <c r="O5933" t="s">
        <v>49</v>
      </c>
      <c r="P5933">
        <v>0.36461055278778098</v>
      </c>
    </row>
    <row r="5934" spans="13:16">
      <c r="M5934" t="str">
        <f t="shared" si="175"/>
        <v>High</v>
      </c>
      <c r="O5934" t="s">
        <v>49</v>
      </c>
      <c r="P5934">
        <v>0.58333218097686801</v>
      </c>
    </row>
    <row r="5935" spans="13:16">
      <c r="M5935" t="str">
        <f t="shared" si="175"/>
        <v>High</v>
      </c>
      <c r="O5935" t="s">
        <v>49</v>
      </c>
      <c r="P5935">
        <v>0.79239785671234098</v>
      </c>
    </row>
    <row r="5936" spans="13:16">
      <c r="M5936" t="str">
        <f t="shared" si="175"/>
        <v>High</v>
      </c>
      <c r="O5936" t="s">
        <v>49</v>
      </c>
      <c r="P5936">
        <v>0.913138687610626</v>
      </c>
    </row>
    <row r="5937" spans="13:16">
      <c r="M5937" t="str">
        <f t="shared" si="175"/>
        <v>High</v>
      </c>
      <c r="O5937" t="s">
        <v>49</v>
      </c>
      <c r="P5937">
        <v>0.79765635728836104</v>
      </c>
    </row>
    <row r="5938" spans="13:16">
      <c r="M5938" t="str">
        <f t="shared" si="175"/>
        <v>Medium</v>
      </c>
      <c r="O5938" t="s">
        <v>49</v>
      </c>
      <c r="P5938">
        <v>0.46061924099922202</v>
      </c>
    </row>
    <row r="5939" spans="13:16">
      <c r="M5939" t="str">
        <f t="shared" si="175"/>
        <v>Medium</v>
      </c>
      <c r="O5939" t="s">
        <v>49</v>
      </c>
      <c r="P5939">
        <v>0.52267092466354403</v>
      </c>
    </row>
    <row r="5940" spans="13:16">
      <c r="M5940" t="str">
        <f t="shared" si="175"/>
        <v>Medium</v>
      </c>
      <c r="O5940" t="s">
        <v>49</v>
      </c>
      <c r="P5940">
        <v>0.49572598934173601</v>
      </c>
    </row>
    <row r="5941" spans="13:16">
      <c r="M5941" t="str">
        <f t="shared" si="175"/>
        <v>Medium</v>
      </c>
      <c r="O5941" t="s">
        <v>49</v>
      </c>
      <c r="P5941">
        <v>0.33276107907295199</v>
      </c>
    </row>
    <row r="5942" spans="13:16">
      <c r="M5942" t="str">
        <f t="shared" si="175"/>
        <v>High</v>
      </c>
      <c r="O5942" t="s">
        <v>49</v>
      </c>
      <c r="P5942">
        <v>0.87231576442718495</v>
      </c>
    </row>
    <row r="5943" spans="13:16">
      <c r="M5943" t="str">
        <f t="shared" si="175"/>
        <v>High</v>
      </c>
      <c r="O5943" t="s">
        <v>49</v>
      </c>
      <c r="P5943">
        <v>0.58589231967926003</v>
      </c>
    </row>
    <row r="5944" spans="13:16">
      <c r="M5944" t="str">
        <f t="shared" si="175"/>
        <v>Medium</v>
      </c>
      <c r="O5944" t="s">
        <v>49</v>
      </c>
      <c r="P5944">
        <v>0.53275126218795799</v>
      </c>
    </row>
    <row r="5945" spans="13:16">
      <c r="M5945" t="str">
        <f t="shared" si="175"/>
        <v>Medium</v>
      </c>
      <c r="O5945" t="s">
        <v>49</v>
      </c>
      <c r="P5945">
        <v>0.40522265434265098</v>
      </c>
    </row>
    <row r="5946" spans="13:16">
      <c r="M5946" t="str">
        <f t="shared" si="175"/>
        <v>High</v>
      </c>
      <c r="O5946" t="s">
        <v>49</v>
      </c>
      <c r="P5946">
        <v>0.84229844808578502</v>
      </c>
    </row>
    <row r="5947" spans="13:16">
      <c r="M5947" t="str">
        <f t="shared" si="175"/>
        <v>High</v>
      </c>
      <c r="O5947" t="s">
        <v>49</v>
      </c>
      <c r="P5947">
        <v>0.86565983295440696</v>
      </c>
    </row>
    <row r="5948" spans="13:16">
      <c r="M5948" t="str">
        <f t="shared" si="175"/>
        <v>High</v>
      </c>
      <c r="O5948" t="s">
        <v>49</v>
      </c>
      <c r="P5948">
        <v>0.92049854993820202</v>
      </c>
    </row>
    <row r="5949" spans="13:16">
      <c r="M5949" t="str">
        <f t="shared" si="175"/>
        <v>High</v>
      </c>
      <c r="O5949" t="s">
        <v>49</v>
      </c>
      <c r="P5949">
        <v>0.82342737913131703</v>
      </c>
    </row>
    <row r="5950" spans="13:16">
      <c r="M5950" t="str">
        <f t="shared" si="175"/>
        <v>Medium</v>
      </c>
      <c r="O5950" t="s">
        <v>49</v>
      </c>
      <c r="P5950">
        <v>0.29552006721496599</v>
      </c>
    </row>
    <row r="5951" spans="13:16">
      <c r="M5951" t="str">
        <f t="shared" si="175"/>
        <v>Medium</v>
      </c>
      <c r="O5951" t="s">
        <v>49</v>
      </c>
      <c r="P5951">
        <v>0.35715463757514998</v>
      </c>
    </row>
    <row r="5952" spans="13:16">
      <c r="M5952" t="str">
        <f t="shared" si="175"/>
        <v>Medium</v>
      </c>
      <c r="O5952" t="s">
        <v>49</v>
      </c>
      <c r="P5952">
        <v>0.32655543088913003</v>
      </c>
    </row>
    <row r="5953" spans="13:16">
      <c r="M5953" t="str">
        <f t="shared" si="175"/>
        <v>Medium</v>
      </c>
      <c r="O5953" t="s">
        <v>49</v>
      </c>
      <c r="P5953">
        <v>0.50769472122192405</v>
      </c>
    </row>
    <row r="5954" spans="13:16">
      <c r="M5954" t="str">
        <f t="shared" si="175"/>
        <v>Medium</v>
      </c>
      <c r="O5954" t="s">
        <v>49</v>
      </c>
      <c r="P5954">
        <v>0.320792347192764</v>
      </c>
    </row>
    <row r="5955" spans="13:16">
      <c r="M5955" t="str">
        <f t="shared" ref="M5955:M5965" si="176">IF(P5955&gt;=$C$10,"High",IF(P5955&lt;=$C$15,"Low","Medium"))</f>
        <v>High</v>
      </c>
      <c r="O5955" t="s">
        <v>49</v>
      </c>
      <c r="P5955">
        <v>0.63498282432556197</v>
      </c>
    </row>
    <row r="5956" spans="13:16">
      <c r="M5956" t="str">
        <f t="shared" si="176"/>
        <v>Medium</v>
      </c>
      <c r="O5956" t="s">
        <v>49</v>
      </c>
      <c r="P5956">
        <v>0.31290066242218001</v>
      </c>
    </row>
    <row r="5957" spans="13:16">
      <c r="M5957" t="str">
        <f t="shared" si="176"/>
        <v>Medium</v>
      </c>
      <c r="O5957" t="s">
        <v>49</v>
      </c>
      <c r="P5957">
        <v>0.277934700250626</v>
      </c>
    </row>
    <row r="5958" spans="13:16">
      <c r="M5958" t="str">
        <f t="shared" si="176"/>
        <v>High</v>
      </c>
      <c r="O5958" t="s">
        <v>49</v>
      </c>
      <c r="P5958">
        <v>0.81390744447708097</v>
      </c>
    </row>
    <row r="5959" spans="13:16">
      <c r="M5959" t="str">
        <f t="shared" si="176"/>
        <v>High</v>
      </c>
      <c r="O5959" t="s">
        <v>49</v>
      </c>
      <c r="P5959">
        <v>0.926319539546967</v>
      </c>
    </row>
    <row r="5960" spans="13:16">
      <c r="M5960" t="str">
        <f t="shared" si="176"/>
        <v>Medium</v>
      </c>
      <c r="O5960" t="s">
        <v>49</v>
      </c>
      <c r="P5960">
        <v>0.21702545881271401</v>
      </c>
    </row>
    <row r="5961" spans="13:16">
      <c r="M5961" t="str">
        <f t="shared" si="176"/>
        <v>Medium</v>
      </c>
      <c r="O5961" t="s">
        <v>49</v>
      </c>
      <c r="P5961">
        <v>0.45197668671607999</v>
      </c>
    </row>
    <row r="5962" spans="13:16">
      <c r="M5962" t="str">
        <f t="shared" si="176"/>
        <v>High</v>
      </c>
      <c r="O5962" t="s">
        <v>49</v>
      </c>
      <c r="P5962">
        <v>0.61568081378936801</v>
      </c>
    </row>
    <row r="5963" spans="13:16">
      <c r="M5963" t="str">
        <f t="shared" si="176"/>
        <v>Medium</v>
      </c>
      <c r="O5963" t="s">
        <v>49</v>
      </c>
      <c r="P5963">
        <v>0.23410694301128401</v>
      </c>
    </row>
    <row r="5964" spans="13:16">
      <c r="M5964" t="str">
        <f t="shared" si="176"/>
        <v>Medium</v>
      </c>
      <c r="O5964" t="s">
        <v>49</v>
      </c>
      <c r="P5964">
        <v>0.44194492697715798</v>
      </c>
    </row>
    <row r="5965" spans="13:16">
      <c r="M5965" t="str">
        <f t="shared" si="176"/>
        <v>High</v>
      </c>
      <c r="O5965" t="s">
        <v>49</v>
      </c>
      <c r="P5965">
        <v>0.88339066505432096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5965"/>
  <sheetViews>
    <sheetView workbookViewId="0">
      <selection activeCell="C8" sqref="C8"/>
    </sheetView>
  </sheetViews>
  <sheetFormatPr defaultColWidth="9" defaultRowHeight="13.8"/>
  <cols>
    <col min="2" max="2" width="17.69921875" customWidth="1"/>
    <col min="3" max="3" width="12.5" customWidth="1"/>
    <col min="12" max="12" width="11.59765625" customWidth="1"/>
    <col min="13" max="13" width="12.796875" customWidth="1"/>
    <col min="14" max="14" width="14.59765625" customWidth="1"/>
  </cols>
  <sheetData>
    <row r="1" spans="2:14">
      <c r="B1" s="1" t="s">
        <v>50</v>
      </c>
    </row>
    <row r="2" spans="2:14">
      <c r="B2" t="s">
        <v>1</v>
      </c>
      <c r="C2">
        <f>Main!B5</f>
        <v>6092</v>
      </c>
      <c r="H2" t="s">
        <v>27</v>
      </c>
      <c r="I2" t="s">
        <v>28</v>
      </c>
      <c r="J2" t="s">
        <v>29</v>
      </c>
      <c r="L2" t="s">
        <v>51</v>
      </c>
      <c r="M2" s="3" t="s">
        <v>31</v>
      </c>
      <c r="N2" t="s">
        <v>32</v>
      </c>
    </row>
    <row r="3" spans="2:14">
      <c r="B3" t="s">
        <v>3</v>
      </c>
      <c r="C3">
        <f>Main!B6</f>
        <v>0.11</v>
      </c>
      <c r="G3">
        <v>1</v>
      </c>
      <c r="H3">
        <v>1</v>
      </c>
      <c r="I3">
        <v>0</v>
      </c>
      <c r="J3">
        <v>0</v>
      </c>
      <c r="L3" t="str">
        <f>IF(N3&gt;$C$8,"DEFAULT","NO_DEFAULT")</f>
        <v>DEFAULT</v>
      </c>
      <c r="M3" t="s">
        <v>33</v>
      </c>
      <c r="N3">
        <v>0.46162891387939498</v>
      </c>
    </row>
    <row r="4" spans="2:14">
      <c r="B4" t="s">
        <v>19</v>
      </c>
      <c r="C4">
        <v>5963</v>
      </c>
      <c r="G4">
        <f>G3+1</f>
        <v>2</v>
      </c>
      <c r="H4">
        <v>1</v>
      </c>
      <c r="I4">
        <v>2.1459227467811201E-4</v>
      </c>
      <c r="J4">
        <v>0.14161416888237</v>
      </c>
      <c r="L4" t="str">
        <f t="shared" ref="L4:L67" si="0">IF(N4&gt;$C$8,"DEFAULT","NO_DEFAULT")</f>
        <v>NO_DEFAULT</v>
      </c>
      <c r="M4" t="s">
        <v>33</v>
      </c>
      <c r="N4">
        <v>0.21244426071643799</v>
      </c>
    </row>
    <row r="5" spans="2:14">
      <c r="B5" t="s">
        <v>20</v>
      </c>
      <c r="C5">
        <v>1303</v>
      </c>
      <c r="G5">
        <f t="shared" ref="G5:G68" si="1">G4+1</f>
        <v>3</v>
      </c>
      <c r="H5">
        <v>1</v>
      </c>
      <c r="I5">
        <v>4.2918454935622299E-4</v>
      </c>
      <c r="J5">
        <v>0.144322074949741</v>
      </c>
      <c r="L5" t="str">
        <f t="shared" si="0"/>
        <v>DEFAULT</v>
      </c>
      <c r="M5" t="s">
        <v>33</v>
      </c>
      <c r="N5">
        <v>0.247439295053482</v>
      </c>
    </row>
    <row r="6" spans="2:14">
      <c r="B6" t="s">
        <v>21</v>
      </c>
      <c r="C6">
        <v>4660</v>
      </c>
      <c r="G6">
        <f t="shared" si="1"/>
        <v>4</v>
      </c>
      <c r="H6">
        <v>1</v>
      </c>
      <c r="I6">
        <v>6.43776824034335E-4</v>
      </c>
      <c r="J6">
        <v>0.14522774517536199</v>
      </c>
      <c r="L6" t="str">
        <f t="shared" si="0"/>
        <v>DEFAULT</v>
      </c>
      <c r="M6" t="s">
        <v>33</v>
      </c>
      <c r="N6">
        <v>0.324096769094467</v>
      </c>
    </row>
    <row r="7" spans="2:14">
      <c r="E7">
        <v>1</v>
      </c>
      <c r="G7">
        <f t="shared" si="1"/>
        <v>5</v>
      </c>
      <c r="H7">
        <v>1</v>
      </c>
      <c r="I7">
        <v>8.5836909871244598E-4</v>
      </c>
      <c r="J7">
        <v>0.14528271555900599</v>
      </c>
      <c r="L7" t="str">
        <f t="shared" si="0"/>
        <v>DEFAULT</v>
      </c>
      <c r="M7" t="s">
        <v>33</v>
      </c>
      <c r="N7">
        <v>0.27616697549819902</v>
      </c>
    </row>
    <row r="8" spans="2:14">
      <c r="B8" s="2" t="s">
        <v>52</v>
      </c>
      <c r="C8">
        <f t="array" ref="C8">INDEX($H$3:$J$5285,$E$9,3)</f>
        <v>0.24738099426031099</v>
      </c>
      <c r="E8" t="s">
        <v>36</v>
      </c>
      <c r="G8">
        <f t="shared" si="1"/>
        <v>6</v>
      </c>
      <c r="H8">
        <v>1</v>
      </c>
      <c r="I8">
        <v>1.0729613733905601E-3</v>
      </c>
      <c r="J8">
        <v>0.145512960851192</v>
      </c>
      <c r="L8" t="str">
        <f t="shared" si="0"/>
        <v>NO_DEFAULT</v>
      </c>
      <c r="M8" t="s">
        <v>33</v>
      </c>
      <c r="N8">
        <v>0.15330876410007499</v>
      </c>
    </row>
    <row r="9" spans="2:14">
      <c r="D9" t="s">
        <v>53</v>
      </c>
      <c r="E9">
        <v>901</v>
      </c>
      <c r="G9">
        <f t="shared" si="1"/>
        <v>7</v>
      </c>
      <c r="H9">
        <v>1</v>
      </c>
      <c r="I9">
        <v>1.28755364806867E-3</v>
      </c>
      <c r="J9">
        <v>0.14578717201948199</v>
      </c>
      <c r="L9" t="str">
        <f t="shared" si="0"/>
        <v>NO_DEFAULT</v>
      </c>
      <c r="M9" t="s">
        <v>33</v>
      </c>
      <c r="N9">
        <v>0.205827206373215</v>
      </c>
    </row>
    <row r="10" spans="2:14">
      <c r="E10" t="s">
        <v>36</v>
      </c>
      <c r="G10">
        <f t="shared" si="1"/>
        <v>8</v>
      </c>
      <c r="H10">
        <v>1</v>
      </c>
      <c r="I10">
        <v>1.5021459227467799E-3</v>
      </c>
      <c r="J10">
        <v>0.145981520414352</v>
      </c>
      <c r="L10" t="str">
        <f t="shared" si="0"/>
        <v>NO_DEFAULT</v>
      </c>
      <c r="M10" t="s">
        <v>33</v>
      </c>
      <c r="N10">
        <v>0.24726466834545099</v>
      </c>
    </row>
    <row r="11" spans="2:14">
      <c r="E11">
        <v>5283</v>
      </c>
      <c r="G11">
        <f t="shared" si="1"/>
        <v>9</v>
      </c>
      <c r="H11">
        <v>1</v>
      </c>
      <c r="I11">
        <v>1.71673819742489E-3</v>
      </c>
      <c r="J11">
        <v>0.14624330401420599</v>
      </c>
      <c r="L11" t="str">
        <f t="shared" si="0"/>
        <v>DEFAULT</v>
      </c>
      <c r="M11" t="s">
        <v>33</v>
      </c>
      <c r="N11">
        <v>0.77518707513809204</v>
      </c>
    </row>
    <row r="12" spans="2:14">
      <c r="G12">
        <f t="shared" si="1"/>
        <v>10</v>
      </c>
      <c r="H12">
        <v>1</v>
      </c>
      <c r="I12">
        <v>1.9313304721029999E-3</v>
      </c>
      <c r="J12">
        <v>0.14636803418397901</v>
      </c>
      <c r="L12" t="str">
        <f t="shared" si="0"/>
        <v>DEFAULT</v>
      </c>
      <c r="M12" t="s">
        <v>33</v>
      </c>
      <c r="N12">
        <v>0.59029412269592296</v>
      </c>
    </row>
    <row r="13" spans="2:14">
      <c r="G13">
        <f t="shared" si="1"/>
        <v>11</v>
      </c>
      <c r="H13">
        <v>1</v>
      </c>
      <c r="I13">
        <v>2.1459227467811202E-3</v>
      </c>
      <c r="J13">
        <v>0.14641760289669001</v>
      </c>
      <c r="L13" t="str">
        <f t="shared" si="0"/>
        <v>DEFAULT</v>
      </c>
      <c r="M13" t="s">
        <v>33</v>
      </c>
      <c r="N13">
        <v>0.30814304947853099</v>
      </c>
    </row>
    <row r="14" spans="2:14">
      <c r="G14">
        <f t="shared" si="1"/>
        <v>12</v>
      </c>
      <c r="H14">
        <v>1</v>
      </c>
      <c r="I14">
        <v>2.3605150214592299E-3</v>
      </c>
      <c r="J14">
        <v>0.146782025694847</v>
      </c>
      <c r="L14" t="str">
        <f t="shared" si="0"/>
        <v>DEFAULT</v>
      </c>
      <c r="M14" t="s">
        <v>33</v>
      </c>
      <c r="N14">
        <v>0.43096935749053999</v>
      </c>
    </row>
    <row r="15" spans="2:14" ht="27.6">
      <c r="B15" s="2" t="s">
        <v>14</v>
      </c>
      <c r="C15">
        <f>COUNTIFS($L$3:$L$5965,"NO_DEFAULT",$M$3:$M$5965,"NO_DEFAULT")*C2*C3</f>
        <v>645995.68000000005</v>
      </c>
      <c r="G15">
        <f t="shared" si="1"/>
        <v>13</v>
      </c>
      <c r="H15">
        <v>1</v>
      </c>
      <c r="I15">
        <v>2.57510729613734E-3</v>
      </c>
      <c r="J15">
        <v>0.14759735763073001</v>
      </c>
      <c r="L15" t="str">
        <f t="shared" si="0"/>
        <v>DEFAULT</v>
      </c>
      <c r="M15" t="s">
        <v>33</v>
      </c>
      <c r="N15">
        <v>0.88339066505432096</v>
      </c>
    </row>
    <row r="16" spans="2:14">
      <c r="B16" t="s">
        <v>15</v>
      </c>
      <c r="C16">
        <f>-COUNTIFS($L$3:$L$5965,"NO_DEFAULT",$M$3:$M$5965,"DEFAULT")*C2</f>
        <v>-322876</v>
      </c>
      <c r="G16">
        <f t="shared" si="1"/>
        <v>14</v>
      </c>
      <c r="H16">
        <v>1</v>
      </c>
      <c r="I16">
        <v>3.0042918454935598E-3</v>
      </c>
      <c r="J16">
        <v>0.14856363087892499</v>
      </c>
      <c r="L16" t="str">
        <f t="shared" si="0"/>
        <v>DEFAULT</v>
      </c>
      <c r="M16" t="s">
        <v>33</v>
      </c>
      <c r="N16">
        <v>0.33316114544868503</v>
      </c>
    </row>
    <row r="17" spans="2:14">
      <c r="B17" t="s">
        <v>16</v>
      </c>
      <c r="C17">
        <v>0</v>
      </c>
      <c r="G17">
        <f t="shared" si="1"/>
        <v>15</v>
      </c>
      <c r="H17">
        <v>1</v>
      </c>
      <c r="I17">
        <v>3.2188841201716699E-3</v>
      </c>
      <c r="J17">
        <v>0.14934764057397801</v>
      </c>
      <c r="L17" t="str">
        <f t="shared" si="0"/>
        <v>DEFAULT</v>
      </c>
      <c r="M17" t="s">
        <v>33</v>
      </c>
      <c r="N17">
        <v>0.32122150063514698</v>
      </c>
    </row>
    <row r="18" spans="2:14">
      <c r="B18" t="s">
        <v>25</v>
      </c>
      <c r="C18">
        <f>SUM(C15:C17)</f>
        <v>323119.68000000005</v>
      </c>
      <c r="G18">
        <f t="shared" si="1"/>
        <v>16</v>
      </c>
      <c r="H18">
        <v>1</v>
      </c>
      <c r="I18">
        <v>3.43347639484979E-3</v>
      </c>
      <c r="J18">
        <v>0.14973462373018301</v>
      </c>
      <c r="L18" t="str">
        <f t="shared" si="0"/>
        <v>DEFAULT</v>
      </c>
      <c r="M18" t="s">
        <v>33</v>
      </c>
      <c r="N18">
        <v>0.50708526372909501</v>
      </c>
    </row>
    <row r="19" spans="2:14">
      <c r="G19">
        <f t="shared" si="1"/>
        <v>17</v>
      </c>
      <c r="H19">
        <v>1</v>
      </c>
      <c r="I19">
        <v>3.6480686695279001E-3</v>
      </c>
      <c r="J19">
        <v>0.14989949017763099</v>
      </c>
      <c r="L19" t="str">
        <f t="shared" si="0"/>
        <v>DEFAULT</v>
      </c>
      <c r="M19" t="s">
        <v>33</v>
      </c>
      <c r="N19">
        <v>0.63470417261123702</v>
      </c>
    </row>
    <row r="20" spans="2:14">
      <c r="G20">
        <f t="shared" si="1"/>
        <v>18</v>
      </c>
      <c r="H20">
        <v>1</v>
      </c>
      <c r="I20">
        <v>3.8626609442060098E-3</v>
      </c>
      <c r="J20">
        <v>0.14998417347669599</v>
      </c>
      <c r="L20" t="str">
        <f t="shared" si="0"/>
        <v>DEFAULT</v>
      </c>
      <c r="M20" t="s">
        <v>33</v>
      </c>
      <c r="N20">
        <v>0.88172578811645497</v>
      </c>
    </row>
    <row r="21" spans="2:14">
      <c r="G21">
        <f t="shared" si="1"/>
        <v>19</v>
      </c>
      <c r="H21">
        <v>1</v>
      </c>
      <c r="I21">
        <v>4.0772532188841203E-3</v>
      </c>
      <c r="J21">
        <v>0.150037340819836</v>
      </c>
      <c r="L21" t="str">
        <f t="shared" si="0"/>
        <v>NO_DEFAULT</v>
      </c>
      <c r="M21" t="s">
        <v>33</v>
      </c>
      <c r="N21">
        <v>0.193584129214287</v>
      </c>
    </row>
    <row r="22" spans="2:14">
      <c r="G22">
        <f t="shared" si="1"/>
        <v>20</v>
      </c>
      <c r="H22">
        <v>1</v>
      </c>
      <c r="I22">
        <v>4.29184549356223E-3</v>
      </c>
      <c r="J22">
        <v>0.150099262595177</v>
      </c>
      <c r="L22" t="str">
        <f t="shared" si="0"/>
        <v>DEFAULT</v>
      </c>
      <c r="M22" t="s">
        <v>33</v>
      </c>
      <c r="N22">
        <v>0.74135142564773604</v>
      </c>
    </row>
    <row r="23" spans="2:14">
      <c r="G23">
        <f t="shared" si="1"/>
        <v>21</v>
      </c>
      <c r="H23">
        <v>1</v>
      </c>
      <c r="I23">
        <v>4.5064377682403397E-3</v>
      </c>
      <c r="J23">
        <v>0.150433354079723</v>
      </c>
      <c r="L23" t="str">
        <f t="shared" si="0"/>
        <v>DEFAULT</v>
      </c>
      <c r="M23" t="s">
        <v>33</v>
      </c>
      <c r="N23">
        <v>0.41679304838180498</v>
      </c>
    </row>
    <row r="24" spans="2:14">
      <c r="G24">
        <f t="shared" si="1"/>
        <v>22</v>
      </c>
      <c r="H24">
        <v>1</v>
      </c>
      <c r="I24">
        <v>4.7210300429184502E-3</v>
      </c>
      <c r="J24">
        <v>0.15085144340991999</v>
      </c>
      <c r="L24" t="str">
        <f t="shared" si="0"/>
        <v>DEFAULT</v>
      </c>
      <c r="M24" t="s">
        <v>33</v>
      </c>
      <c r="N24">
        <v>0.450955420732498</v>
      </c>
    </row>
    <row r="25" spans="2:14">
      <c r="G25">
        <f t="shared" si="1"/>
        <v>23</v>
      </c>
      <c r="H25">
        <v>1</v>
      </c>
      <c r="I25">
        <v>5.15021459227468E-3</v>
      </c>
      <c r="J25">
        <v>0.15097738802433</v>
      </c>
      <c r="L25" t="str">
        <f t="shared" si="0"/>
        <v>DEFAULT</v>
      </c>
      <c r="M25" t="s">
        <v>33</v>
      </c>
      <c r="N25">
        <v>0.40228396654129001</v>
      </c>
    </row>
    <row r="26" spans="2:14">
      <c r="G26">
        <f t="shared" si="1"/>
        <v>24</v>
      </c>
      <c r="H26">
        <v>1</v>
      </c>
      <c r="I26">
        <v>5.3648068669527897E-3</v>
      </c>
      <c r="J26">
        <v>0.151109948754311</v>
      </c>
      <c r="L26" t="str">
        <f t="shared" si="0"/>
        <v>DEFAULT</v>
      </c>
      <c r="M26" t="s">
        <v>33</v>
      </c>
      <c r="N26">
        <v>0.26224544644355802</v>
      </c>
    </row>
    <row r="27" spans="2:14">
      <c r="G27">
        <f t="shared" si="1"/>
        <v>25</v>
      </c>
      <c r="H27">
        <v>1</v>
      </c>
      <c r="I27">
        <v>5.7939914163090099E-3</v>
      </c>
      <c r="J27">
        <v>0.15123575180769</v>
      </c>
      <c r="L27" t="str">
        <f t="shared" si="0"/>
        <v>NO_DEFAULT</v>
      </c>
      <c r="M27" t="s">
        <v>33</v>
      </c>
      <c r="N27">
        <v>0.196057379245758</v>
      </c>
    </row>
    <row r="28" spans="2:14">
      <c r="G28">
        <f t="shared" si="1"/>
        <v>26</v>
      </c>
      <c r="H28">
        <v>1</v>
      </c>
      <c r="I28">
        <v>6.0085836909871196E-3</v>
      </c>
      <c r="J28">
        <v>0.151531122624874</v>
      </c>
      <c r="L28" t="str">
        <f t="shared" si="0"/>
        <v>DEFAULT</v>
      </c>
      <c r="M28" t="s">
        <v>33</v>
      </c>
      <c r="N28">
        <v>0.54493969678878795</v>
      </c>
    </row>
    <row r="29" spans="2:14">
      <c r="G29">
        <f t="shared" si="1"/>
        <v>27</v>
      </c>
      <c r="H29">
        <v>1</v>
      </c>
      <c r="I29">
        <v>6.2231759656652397E-3</v>
      </c>
      <c r="J29">
        <v>0.15181102603673899</v>
      </c>
      <c r="L29" t="str">
        <f t="shared" si="0"/>
        <v>DEFAULT</v>
      </c>
      <c r="M29" t="s">
        <v>33</v>
      </c>
      <c r="N29">
        <v>0.33199965953826899</v>
      </c>
    </row>
    <row r="30" spans="2:14">
      <c r="G30">
        <f t="shared" si="1"/>
        <v>28</v>
      </c>
      <c r="H30">
        <v>1</v>
      </c>
      <c r="I30">
        <v>6.4377682403433502E-3</v>
      </c>
      <c r="J30">
        <v>0.15190364420413999</v>
      </c>
      <c r="L30" t="str">
        <f t="shared" si="0"/>
        <v>DEFAULT</v>
      </c>
      <c r="M30" t="s">
        <v>33</v>
      </c>
      <c r="N30">
        <v>0.48310971260070801</v>
      </c>
    </row>
    <row r="31" spans="2:14">
      <c r="G31">
        <f t="shared" si="1"/>
        <v>29</v>
      </c>
      <c r="H31">
        <v>1</v>
      </c>
      <c r="I31">
        <v>6.6523605150214599E-3</v>
      </c>
      <c r="J31">
        <v>0.15201510488987</v>
      </c>
      <c r="L31" t="str">
        <f t="shared" si="0"/>
        <v>DEFAULT</v>
      </c>
      <c r="M31" t="s">
        <v>33</v>
      </c>
      <c r="N31">
        <v>0.36622005701065102</v>
      </c>
    </row>
    <row r="32" spans="2:14">
      <c r="G32">
        <f t="shared" si="1"/>
        <v>30</v>
      </c>
      <c r="H32">
        <v>1</v>
      </c>
      <c r="I32">
        <v>6.8669527896995696E-3</v>
      </c>
      <c r="J32">
        <v>0.152114883065224</v>
      </c>
      <c r="L32" t="str">
        <f t="shared" si="0"/>
        <v>DEFAULT</v>
      </c>
      <c r="M32" t="s">
        <v>33</v>
      </c>
      <c r="N32">
        <v>0.34058392047882102</v>
      </c>
    </row>
    <row r="33" spans="7:14">
      <c r="G33">
        <f t="shared" si="1"/>
        <v>31</v>
      </c>
      <c r="H33">
        <v>1</v>
      </c>
      <c r="I33">
        <v>7.0815450643776801E-3</v>
      </c>
      <c r="J33">
        <v>0.152221605181694</v>
      </c>
      <c r="L33" t="str">
        <f t="shared" si="0"/>
        <v>DEFAULT</v>
      </c>
      <c r="M33" t="s">
        <v>33</v>
      </c>
      <c r="N33">
        <v>0.29456424713134799</v>
      </c>
    </row>
    <row r="34" spans="7:14">
      <c r="G34">
        <f t="shared" si="1"/>
        <v>32</v>
      </c>
      <c r="H34">
        <v>1</v>
      </c>
      <c r="I34">
        <v>7.2961373390557898E-3</v>
      </c>
      <c r="J34">
        <v>0.15239739418029799</v>
      </c>
      <c r="L34" t="str">
        <f t="shared" si="0"/>
        <v>DEFAULT</v>
      </c>
      <c r="M34" t="s">
        <v>33</v>
      </c>
      <c r="N34">
        <v>0.31517368555068997</v>
      </c>
    </row>
    <row r="35" spans="7:14">
      <c r="G35">
        <f t="shared" si="1"/>
        <v>33</v>
      </c>
      <c r="H35">
        <v>1</v>
      </c>
      <c r="I35">
        <v>7.5107296137339099E-3</v>
      </c>
      <c r="J35">
        <v>0.15255440771579701</v>
      </c>
      <c r="L35" t="str">
        <f t="shared" si="0"/>
        <v>NO_DEFAULT</v>
      </c>
      <c r="M35" t="s">
        <v>33</v>
      </c>
      <c r="N35">
        <v>0.24032220244407701</v>
      </c>
    </row>
    <row r="36" spans="7:14">
      <c r="G36">
        <f t="shared" si="1"/>
        <v>34</v>
      </c>
      <c r="H36">
        <v>1</v>
      </c>
      <c r="I36">
        <v>7.7253218884120196E-3</v>
      </c>
      <c r="J36">
        <v>0.15277189761400201</v>
      </c>
      <c r="L36" t="str">
        <f t="shared" si="0"/>
        <v>DEFAULT</v>
      </c>
      <c r="M36" t="s">
        <v>33</v>
      </c>
      <c r="N36">
        <v>0.33300796151161199</v>
      </c>
    </row>
    <row r="37" spans="7:14">
      <c r="G37">
        <f t="shared" si="1"/>
        <v>35</v>
      </c>
      <c r="H37">
        <v>1</v>
      </c>
      <c r="I37">
        <v>7.9399141630901292E-3</v>
      </c>
      <c r="J37">
        <v>0.152984999120235</v>
      </c>
      <c r="L37" t="str">
        <f t="shared" si="0"/>
        <v>DEFAULT</v>
      </c>
      <c r="M37" t="s">
        <v>33</v>
      </c>
      <c r="N37">
        <v>0.42741718888282798</v>
      </c>
    </row>
    <row r="38" spans="7:14">
      <c r="G38">
        <f t="shared" si="1"/>
        <v>36</v>
      </c>
      <c r="H38">
        <v>1</v>
      </c>
      <c r="I38">
        <v>8.1545064377682407E-3</v>
      </c>
      <c r="J38">
        <v>0.15315274894237499</v>
      </c>
      <c r="L38" t="str">
        <f t="shared" si="0"/>
        <v>DEFAULT</v>
      </c>
      <c r="M38" t="s">
        <v>33</v>
      </c>
      <c r="N38">
        <v>0.41450271010398898</v>
      </c>
    </row>
    <row r="39" spans="7:14">
      <c r="G39">
        <f t="shared" si="1"/>
        <v>37</v>
      </c>
      <c r="H39">
        <v>1</v>
      </c>
      <c r="I39">
        <v>8.58369098712446E-3</v>
      </c>
      <c r="J39">
        <v>0.15335691720247299</v>
      </c>
      <c r="L39" t="str">
        <f t="shared" si="0"/>
        <v>DEFAULT</v>
      </c>
      <c r="M39" t="s">
        <v>33</v>
      </c>
      <c r="N39">
        <v>0.34280648827552801</v>
      </c>
    </row>
    <row r="40" spans="7:14">
      <c r="G40">
        <f t="shared" si="1"/>
        <v>38</v>
      </c>
      <c r="H40">
        <v>1</v>
      </c>
      <c r="I40">
        <v>8.7982832618025697E-3</v>
      </c>
      <c r="J40">
        <v>0.153450101613998</v>
      </c>
      <c r="L40" t="str">
        <f t="shared" si="0"/>
        <v>DEFAULT</v>
      </c>
      <c r="M40" t="s">
        <v>33</v>
      </c>
      <c r="N40">
        <v>0.28739699721336398</v>
      </c>
    </row>
    <row r="41" spans="7:14">
      <c r="G41">
        <f t="shared" si="1"/>
        <v>39</v>
      </c>
      <c r="H41">
        <v>1</v>
      </c>
      <c r="I41">
        <v>9.0128755364806898E-3</v>
      </c>
      <c r="J41">
        <v>0.15360504388809201</v>
      </c>
      <c r="L41" t="str">
        <f t="shared" si="0"/>
        <v>DEFAULT</v>
      </c>
      <c r="M41" t="s">
        <v>33</v>
      </c>
      <c r="N41">
        <v>0.44330024719238298</v>
      </c>
    </row>
    <row r="42" spans="7:14">
      <c r="G42">
        <f t="shared" si="1"/>
        <v>40</v>
      </c>
      <c r="H42">
        <v>1</v>
      </c>
      <c r="I42">
        <v>9.2274678111587995E-3</v>
      </c>
      <c r="J42">
        <v>0.15375840663909901</v>
      </c>
      <c r="L42" t="str">
        <f t="shared" si="0"/>
        <v>NO_DEFAULT</v>
      </c>
      <c r="M42" t="s">
        <v>33</v>
      </c>
      <c r="N42">
        <v>0.209922105073929</v>
      </c>
    </row>
    <row r="43" spans="7:14">
      <c r="G43">
        <f t="shared" si="1"/>
        <v>41</v>
      </c>
      <c r="H43">
        <v>1</v>
      </c>
      <c r="I43">
        <v>9.4420600858369091E-3</v>
      </c>
      <c r="J43">
        <v>0.153809294104576</v>
      </c>
      <c r="L43" t="str">
        <f t="shared" si="0"/>
        <v>DEFAULT</v>
      </c>
      <c r="M43" t="s">
        <v>33</v>
      </c>
      <c r="N43">
        <v>0.32014408707618702</v>
      </c>
    </row>
    <row r="44" spans="7:14">
      <c r="G44">
        <f t="shared" si="1"/>
        <v>42</v>
      </c>
      <c r="H44">
        <v>1</v>
      </c>
      <c r="I44">
        <v>1.00858369098712E-2</v>
      </c>
      <c r="J44">
        <v>0.15393672138452499</v>
      </c>
      <c r="L44" t="str">
        <f t="shared" si="0"/>
        <v>DEFAULT</v>
      </c>
      <c r="M44" t="s">
        <v>33</v>
      </c>
      <c r="N44">
        <v>0.365857273340225</v>
      </c>
    </row>
    <row r="45" spans="7:14">
      <c r="G45">
        <f t="shared" si="1"/>
        <v>43</v>
      </c>
      <c r="H45">
        <v>1</v>
      </c>
      <c r="I45">
        <v>1.03004291845494E-2</v>
      </c>
      <c r="J45">
        <v>0.15409291535615899</v>
      </c>
      <c r="L45" t="str">
        <f t="shared" si="0"/>
        <v>DEFAULT</v>
      </c>
      <c r="M45" t="s">
        <v>33</v>
      </c>
      <c r="N45">
        <v>0.377895027399063</v>
      </c>
    </row>
    <row r="46" spans="7:14">
      <c r="G46">
        <f t="shared" si="1"/>
        <v>44</v>
      </c>
      <c r="H46">
        <v>1</v>
      </c>
      <c r="I46">
        <v>1.0515021459227499E-2</v>
      </c>
      <c r="J46">
        <v>0.154203541576862</v>
      </c>
      <c r="L46" t="str">
        <f t="shared" si="0"/>
        <v>DEFAULT</v>
      </c>
      <c r="M46" t="s">
        <v>33</v>
      </c>
      <c r="N46">
        <v>0.53813380002975497</v>
      </c>
    </row>
    <row r="47" spans="7:14">
      <c r="G47">
        <f t="shared" si="1"/>
        <v>45</v>
      </c>
      <c r="H47">
        <v>1</v>
      </c>
      <c r="I47">
        <v>1.07296137339056E-2</v>
      </c>
      <c r="J47">
        <v>0.15449864417314499</v>
      </c>
      <c r="L47" t="str">
        <f t="shared" si="0"/>
        <v>DEFAULT</v>
      </c>
      <c r="M47" t="s">
        <v>33</v>
      </c>
      <c r="N47">
        <v>0.41997510194778398</v>
      </c>
    </row>
    <row r="48" spans="7:14">
      <c r="G48">
        <f t="shared" si="1"/>
        <v>46</v>
      </c>
      <c r="H48">
        <v>1</v>
      </c>
      <c r="I48">
        <v>1.0944206008583699E-2</v>
      </c>
      <c r="J48">
        <v>0.15474321693182</v>
      </c>
      <c r="L48" t="str">
        <f t="shared" si="0"/>
        <v>DEFAULT</v>
      </c>
      <c r="M48" t="s">
        <v>33</v>
      </c>
      <c r="N48">
        <v>0.26090207695960999</v>
      </c>
    </row>
    <row r="49" spans="7:14">
      <c r="G49">
        <f t="shared" si="1"/>
        <v>47</v>
      </c>
      <c r="H49">
        <v>1</v>
      </c>
      <c r="I49">
        <v>1.1587982832618001E-2</v>
      </c>
      <c r="J49">
        <v>0.15476900339126601</v>
      </c>
      <c r="L49" t="str">
        <f t="shared" si="0"/>
        <v>DEFAULT</v>
      </c>
      <c r="M49" t="s">
        <v>33</v>
      </c>
      <c r="N49">
        <v>0.92277055978775002</v>
      </c>
    </row>
    <row r="50" spans="7:14">
      <c r="G50">
        <f t="shared" si="1"/>
        <v>48</v>
      </c>
      <c r="H50">
        <v>1</v>
      </c>
      <c r="I50">
        <v>1.18025751072961E-2</v>
      </c>
      <c r="J50">
        <v>0.15485597401857401</v>
      </c>
      <c r="L50" t="str">
        <f t="shared" si="0"/>
        <v>DEFAULT</v>
      </c>
      <c r="M50" t="s">
        <v>33</v>
      </c>
      <c r="N50">
        <v>0.38483059406280501</v>
      </c>
    </row>
    <row r="51" spans="7:14">
      <c r="G51">
        <f t="shared" si="1"/>
        <v>49</v>
      </c>
      <c r="H51">
        <v>1</v>
      </c>
      <c r="I51">
        <v>1.2017167381974199E-2</v>
      </c>
      <c r="J51">
        <v>0.155127517879009</v>
      </c>
      <c r="L51" t="str">
        <f t="shared" si="0"/>
        <v>DEFAULT</v>
      </c>
      <c r="M51" t="s">
        <v>33</v>
      </c>
      <c r="N51">
        <v>0.256661057472229</v>
      </c>
    </row>
    <row r="52" spans="7:14">
      <c r="G52">
        <f t="shared" si="1"/>
        <v>50</v>
      </c>
      <c r="H52">
        <v>1</v>
      </c>
      <c r="I52">
        <v>1.2231759656652399E-2</v>
      </c>
      <c r="J52">
        <v>0.155485659837723</v>
      </c>
      <c r="L52" t="str">
        <f t="shared" si="0"/>
        <v>DEFAULT</v>
      </c>
      <c r="M52" t="s">
        <v>33</v>
      </c>
      <c r="N52">
        <v>0.64006048440933205</v>
      </c>
    </row>
    <row r="53" spans="7:14">
      <c r="G53">
        <f t="shared" si="1"/>
        <v>51</v>
      </c>
      <c r="H53">
        <v>1</v>
      </c>
      <c r="I53">
        <v>1.2660944206008599E-2</v>
      </c>
      <c r="J53">
        <v>0.15571783483028401</v>
      </c>
      <c r="L53" t="str">
        <f t="shared" si="0"/>
        <v>NO_DEFAULT</v>
      </c>
      <c r="M53" t="s">
        <v>33</v>
      </c>
      <c r="N53">
        <v>0.24166545271873499</v>
      </c>
    </row>
    <row r="54" spans="7:14">
      <c r="G54">
        <f t="shared" si="1"/>
        <v>52</v>
      </c>
      <c r="H54">
        <v>1</v>
      </c>
      <c r="I54">
        <v>1.30901287553648E-2</v>
      </c>
      <c r="J54">
        <v>0.15578480809927001</v>
      </c>
      <c r="L54" t="str">
        <f t="shared" si="0"/>
        <v>NO_DEFAULT</v>
      </c>
      <c r="M54" t="s">
        <v>33</v>
      </c>
      <c r="N54">
        <v>0.24697487056255299</v>
      </c>
    </row>
    <row r="55" spans="7:14">
      <c r="G55">
        <f t="shared" si="1"/>
        <v>53</v>
      </c>
      <c r="H55">
        <v>1</v>
      </c>
      <c r="I55">
        <v>1.3304721030042901E-2</v>
      </c>
      <c r="J55">
        <v>0.15582539141178101</v>
      </c>
      <c r="L55" t="str">
        <f t="shared" si="0"/>
        <v>NO_DEFAULT</v>
      </c>
      <c r="M55" t="s">
        <v>33</v>
      </c>
      <c r="N55">
        <v>0.22297097742557501</v>
      </c>
    </row>
    <row r="56" spans="7:14">
      <c r="G56">
        <f t="shared" si="1"/>
        <v>54</v>
      </c>
      <c r="H56">
        <v>1</v>
      </c>
      <c r="I56">
        <v>1.3519313304721E-2</v>
      </c>
      <c r="J56">
        <v>0.155895330011845</v>
      </c>
      <c r="L56" t="str">
        <f t="shared" si="0"/>
        <v>DEFAULT</v>
      </c>
      <c r="M56" t="s">
        <v>33</v>
      </c>
      <c r="N56">
        <v>0.307228714227676</v>
      </c>
    </row>
    <row r="57" spans="7:14">
      <c r="G57">
        <f t="shared" si="1"/>
        <v>55</v>
      </c>
      <c r="H57">
        <v>1</v>
      </c>
      <c r="I57">
        <v>1.3733905579399099E-2</v>
      </c>
      <c r="J57">
        <v>0.15635387599468201</v>
      </c>
      <c r="L57" t="str">
        <f t="shared" si="0"/>
        <v>DEFAULT</v>
      </c>
      <c r="M57" t="s">
        <v>33</v>
      </c>
      <c r="N57">
        <v>0.31843096017837502</v>
      </c>
    </row>
    <row r="58" spans="7:14">
      <c r="G58">
        <f t="shared" si="1"/>
        <v>56</v>
      </c>
      <c r="H58">
        <v>1</v>
      </c>
      <c r="I58">
        <v>1.3948497854077299E-2</v>
      </c>
      <c r="J58">
        <v>0.15680500864982599</v>
      </c>
      <c r="L58" t="str">
        <f t="shared" si="0"/>
        <v>DEFAULT</v>
      </c>
      <c r="M58" t="s">
        <v>33</v>
      </c>
      <c r="N58">
        <v>0.91366183757782005</v>
      </c>
    </row>
    <row r="59" spans="7:14">
      <c r="G59">
        <f t="shared" si="1"/>
        <v>57</v>
      </c>
      <c r="H59">
        <v>1</v>
      </c>
      <c r="I59">
        <v>1.41630901287554E-2</v>
      </c>
      <c r="J59">
        <v>0.15688160061836201</v>
      </c>
      <c r="L59" t="str">
        <f t="shared" si="0"/>
        <v>DEFAULT</v>
      </c>
      <c r="M59" t="s">
        <v>33</v>
      </c>
      <c r="N59">
        <v>0.25436657667160001</v>
      </c>
    </row>
    <row r="60" spans="7:14">
      <c r="G60">
        <f t="shared" si="1"/>
        <v>58</v>
      </c>
      <c r="H60">
        <v>1</v>
      </c>
      <c r="I60">
        <v>1.4377682403433499E-2</v>
      </c>
      <c r="J60">
        <v>0.157226987183094</v>
      </c>
      <c r="L60" t="str">
        <f t="shared" si="0"/>
        <v>DEFAULT</v>
      </c>
      <c r="M60" t="s">
        <v>33</v>
      </c>
      <c r="N60">
        <v>0.38569426536560097</v>
      </c>
    </row>
    <row r="61" spans="7:14">
      <c r="G61">
        <f t="shared" si="1"/>
        <v>59</v>
      </c>
      <c r="H61">
        <v>1</v>
      </c>
      <c r="I61">
        <v>1.45922746781116E-2</v>
      </c>
      <c r="J61">
        <v>0.157533504068851</v>
      </c>
      <c r="L61" t="str">
        <f t="shared" si="0"/>
        <v>NO_DEFAULT</v>
      </c>
      <c r="M61" t="s">
        <v>33</v>
      </c>
      <c r="N61">
        <v>0.22052869200706501</v>
      </c>
    </row>
    <row r="62" spans="7:14">
      <c r="G62">
        <f t="shared" si="1"/>
        <v>60</v>
      </c>
      <c r="H62">
        <v>1</v>
      </c>
      <c r="I62">
        <v>1.48068669527897E-2</v>
      </c>
      <c r="J62">
        <v>0.15761184692382799</v>
      </c>
      <c r="L62" t="str">
        <f t="shared" si="0"/>
        <v>DEFAULT</v>
      </c>
      <c r="M62" t="s">
        <v>33</v>
      </c>
      <c r="N62">
        <v>0.39444455504417397</v>
      </c>
    </row>
    <row r="63" spans="7:14">
      <c r="G63">
        <f t="shared" si="1"/>
        <v>61</v>
      </c>
      <c r="H63">
        <v>1</v>
      </c>
      <c r="I63">
        <v>1.5021459227467801E-2</v>
      </c>
      <c r="J63">
        <v>0.15768276154995001</v>
      </c>
      <c r="L63" t="str">
        <f t="shared" si="0"/>
        <v>DEFAULT</v>
      </c>
      <c r="M63" t="s">
        <v>33</v>
      </c>
      <c r="N63">
        <v>0.61273121833801303</v>
      </c>
    </row>
    <row r="64" spans="7:14">
      <c r="G64">
        <f t="shared" si="1"/>
        <v>62</v>
      </c>
      <c r="H64">
        <v>1</v>
      </c>
      <c r="I64">
        <v>1.52360515021459E-2</v>
      </c>
      <c r="J64">
        <v>0.15771115571260499</v>
      </c>
      <c r="L64" t="str">
        <f t="shared" si="0"/>
        <v>DEFAULT</v>
      </c>
      <c r="M64" t="s">
        <v>33</v>
      </c>
      <c r="N64">
        <v>0.24934054911136599</v>
      </c>
    </row>
    <row r="65" spans="7:14">
      <c r="G65">
        <f t="shared" si="1"/>
        <v>63</v>
      </c>
      <c r="H65">
        <v>1</v>
      </c>
      <c r="I65">
        <v>1.5450643776823999E-2</v>
      </c>
      <c r="J65">
        <v>0.15792929381132101</v>
      </c>
      <c r="L65" t="str">
        <f t="shared" si="0"/>
        <v>DEFAULT</v>
      </c>
      <c r="M65" t="s">
        <v>33</v>
      </c>
      <c r="N65">
        <v>0.47314962744712802</v>
      </c>
    </row>
    <row r="66" spans="7:14">
      <c r="G66">
        <f t="shared" si="1"/>
        <v>64</v>
      </c>
      <c r="H66">
        <v>1</v>
      </c>
      <c r="I66">
        <v>1.56652360515021E-2</v>
      </c>
      <c r="J66">
        <v>0.15813197195529899</v>
      </c>
      <c r="L66" t="str">
        <f t="shared" si="0"/>
        <v>DEFAULT</v>
      </c>
      <c r="M66" t="s">
        <v>33</v>
      </c>
      <c r="N66">
        <v>0.26414406299591098</v>
      </c>
    </row>
    <row r="67" spans="7:14">
      <c r="G67">
        <f t="shared" si="1"/>
        <v>65</v>
      </c>
      <c r="H67">
        <v>1</v>
      </c>
      <c r="I67">
        <v>1.58798283261803E-2</v>
      </c>
      <c r="J67">
        <v>0.158160090446472</v>
      </c>
      <c r="L67" t="str">
        <f t="shared" si="0"/>
        <v>NO_DEFAULT</v>
      </c>
      <c r="M67" t="s">
        <v>33</v>
      </c>
      <c r="N67">
        <v>0.18956391513347601</v>
      </c>
    </row>
    <row r="68" spans="7:14">
      <c r="G68">
        <f t="shared" si="1"/>
        <v>66</v>
      </c>
      <c r="H68">
        <v>1</v>
      </c>
      <c r="I68">
        <v>1.6094420600858399E-2</v>
      </c>
      <c r="J68">
        <v>0.15817971527576399</v>
      </c>
      <c r="L68" t="str">
        <f t="shared" ref="L68:L131" si="2">IF(N68&gt;$C$8,"DEFAULT","NO_DEFAULT")</f>
        <v>NO_DEFAULT</v>
      </c>
      <c r="M68" t="s">
        <v>33</v>
      </c>
      <c r="N68">
        <v>0.24352210760116599</v>
      </c>
    </row>
    <row r="69" spans="7:14">
      <c r="G69">
        <f t="shared" ref="G69:G132" si="3">G68+1</f>
        <v>67</v>
      </c>
      <c r="H69">
        <v>1</v>
      </c>
      <c r="I69">
        <v>1.6309012875536499E-2</v>
      </c>
      <c r="J69">
        <v>0.15825486183166501</v>
      </c>
      <c r="L69" t="str">
        <f t="shared" si="2"/>
        <v>DEFAULT</v>
      </c>
      <c r="M69" t="s">
        <v>33</v>
      </c>
      <c r="N69">
        <v>0.37567567825317399</v>
      </c>
    </row>
    <row r="70" spans="7:14">
      <c r="G70">
        <f t="shared" si="3"/>
        <v>68</v>
      </c>
      <c r="H70">
        <v>1</v>
      </c>
      <c r="I70">
        <v>1.6523605150214601E-2</v>
      </c>
      <c r="J70">
        <v>0.158361501991749</v>
      </c>
      <c r="L70" t="str">
        <f t="shared" si="2"/>
        <v>DEFAULT</v>
      </c>
      <c r="M70" t="s">
        <v>33</v>
      </c>
      <c r="N70">
        <v>0.35426816344261203</v>
      </c>
    </row>
    <row r="71" spans="7:14">
      <c r="G71">
        <f t="shared" si="3"/>
        <v>69</v>
      </c>
      <c r="H71">
        <v>1</v>
      </c>
      <c r="I71">
        <v>1.6738197424892701E-2</v>
      </c>
      <c r="J71">
        <v>0.15839678794145601</v>
      </c>
      <c r="L71" t="str">
        <f t="shared" si="2"/>
        <v>DEFAULT</v>
      </c>
      <c r="M71" t="s">
        <v>33</v>
      </c>
      <c r="N71">
        <v>0.31642264127731301</v>
      </c>
    </row>
    <row r="72" spans="7:14">
      <c r="G72">
        <f t="shared" si="3"/>
        <v>70</v>
      </c>
      <c r="H72">
        <v>1</v>
      </c>
      <c r="I72">
        <v>1.69527896995708E-2</v>
      </c>
      <c r="J72">
        <v>0.15841834247112299</v>
      </c>
      <c r="L72" t="str">
        <f t="shared" si="2"/>
        <v>DEFAULT</v>
      </c>
      <c r="M72" t="s">
        <v>33</v>
      </c>
      <c r="N72">
        <v>0.398773193359375</v>
      </c>
    </row>
    <row r="73" spans="7:14">
      <c r="G73">
        <f t="shared" si="3"/>
        <v>71</v>
      </c>
      <c r="H73">
        <v>1</v>
      </c>
      <c r="I73">
        <v>1.7167381974248899E-2</v>
      </c>
      <c r="J73">
        <v>0.158586606383324</v>
      </c>
      <c r="L73" t="str">
        <f t="shared" si="2"/>
        <v>DEFAULT</v>
      </c>
      <c r="M73" t="s">
        <v>33</v>
      </c>
      <c r="N73">
        <v>0.79654294252395597</v>
      </c>
    </row>
    <row r="74" spans="7:14">
      <c r="G74">
        <f t="shared" si="3"/>
        <v>72</v>
      </c>
      <c r="H74">
        <v>1</v>
      </c>
      <c r="I74">
        <v>1.7381974248926998E-2</v>
      </c>
      <c r="J74">
        <v>0.158775694668293</v>
      </c>
      <c r="L74" t="str">
        <f t="shared" si="2"/>
        <v>DEFAULT</v>
      </c>
      <c r="M74" t="s">
        <v>33</v>
      </c>
      <c r="N74">
        <v>0.251227527856827</v>
      </c>
    </row>
    <row r="75" spans="7:14">
      <c r="G75">
        <f t="shared" si="3"/>
        <v>73</v>
      </c>
      <c r="H75">
        <v>1</v>
      </c>
      <c r="I75">
        <v>1.7596566523605101E-2</v>
      </c>
      <c r="J75">
        <v>0.15883812308311501</v>
      </c>
      <c r="L75" t="str">
        <f t="shared" si="2"/>
        <v>DEFAULT</v>
      </c>
      <c r="M75" t="s">
        <v>33</v>
      </c>
      <c r="N75">
        <v>0.49838423728942899</v>
      </c>
    </row>
    <row r="76" spans="7:14">
      <c r="G76">
        <f t="shared" si="3"/>
        <v>74</v>
      </c>
      <c r="H76">
        <v>1</v>
      </c>
      <c r="I76">
        <v>1.7811158798283301E-2</v>
      </c>
      <c r="J76">
        <v>0.15886133164167399</v>
      </c>
      <c r="L76" t="str">
        <f t="shared" si="2"/>
        <v>DEFAULT</v>
      </c>
      <c r="M76" t="s">
        <v>33</v>
      </c>
      <c r="N76">
        <v>0.75835835933685303</v>
      </c>
    </row>
    <row r="77" spans="7:14">
      <c r="G77">
        <f t="shared" si="3"/>
        <v>75</v>
      </c>
      <c r="H77">
        <v>1</v>
      </c>
      <c r="I77">
        <v>1.80257510729614E-2</v>
      </c>
      <c r="J77">
        <v>0.158981077373028</v>
      </c>
      <c r="L77" t="str">
        <f t="shared" si="2"/>
        <v>DEFAULT</v>
      </c>
      <c r="M77" t="s">
        <v>33</v>
      </c>
      <c r="N77">
        <v>0.37031880021095298</v>
      </c>
    </row>
    <row r="78" spans="7:14">
      <c r="G78">
        <f t="shared" si="3"/>
        <v>76</v>
      </c>
      <c r="H78">
        <v>1</v>
      </c>
      <c r="I78">
        <v>1.82403433476395E-2</v>
      </c>
      <c r="J78">
        <v>0.159243494272232</v>
      </c>
      <c r="L78" t="str">
        <f t="shared" si="2"/>
        <v>DEFAULT</v>
      </c>
      <c r="M78" t="s">
        <v>33</v>
      </c>
      <c r="N78">
        <v>0.42426875233650202</v>
      </c>
    </row>
    <row r="79" spans="7:14">
      <c r="G79">
        <f t="shared" si="3"/>
        <v>77</v>
      </c>
      <c r="H79">
        <v>1</v>
      </c>
      <c r="I79">
        <v>1.8454935622317599E-2</v>
      </c>
      <c r="J79">
        <v>0.15940212458372099</v>
      </c>
      <c r="L79" t="str">
        <f t="shared" si="2"/>
        <v>DEFAULT</v>
      </c>
      <c r="M79" t="s">
        <v>33</v>
      </c>
      <c r="N79">
        <v>0.51375472545623802</v>
      </c>
    </row>
    <row r="80" spans="7:14">
      <c r="G80">
        <f t="shared" si="3"/>
        <v>78</v>
      </c>
      <c r="H80">
        <v>1</v>
      </c>
      <c r="I80">
        <v>1.8669527896995702E-2</v>
      </c>
      <c r="J80">
        <v>0.159491531550884</v>
      </c>
      <c r="L80" t="str">
        <f t="shared" si="2"/>
        <v>DEFAULT</v>
      </c>
      <c r="M80" t="s">
        <v>33</v>
      </c>
      <c r="N80">
        <v>0.51492762565612804</v>
      </c>
    </row>
    <row r="81" spans="7:14">
      <c r="G81">
        <f t="shared" si="3"/>
        <v>79</v>
      </c>
      <c r="H81">
        <v>1</v>
      </c>
      <c r="I81">
        <v>1.8884120171673801E-2</v>
      </c>
      <c r="J81">
        <v>0.160024538636208</v>
      </c>
      <c r="L81" t="str">
        <f t="shared" si="2"/>
        <v>DEFAULT</v>
      </c>
      <c r="M81" t="s">
        <v>33</v>
      </c>
      <c r="N81">
        <v>0.52130508422851596</v>
      </c>
    </row>
    <row r="82" spans="7:14">
      <c r="G82">
        <f t="shared" si="3"/>
        <v>80</v>
      </c>
      <c r="H82">
        <v>1</v>
      </c>
      <c r="I82">
        <v>1.90987124463519E-2</v>
      </c>
      <c r="J82">
        <v>0.160531550645828</v>
      </c>
      <c r="L82" t="str">
        <f t="shared" si="2"/>
        <v>DEFAULT</v>
      </c>
      <c r="M82" t="s">
        <v>33</v>
      </c>
      <c r="N82">
        <v>0.52998453378677401</v>
      </c>
    </row>
    <row r="83" spans="7:14">
      <c r="G83">
        <f t="shared" si="3"/>
        <v>81</v>
      </c>
      <c r="H83">
        <v>1</v>
      </c>
      <c r="I83">
        <v>1.9313304721029999E-2</v>
      </c>
      <c r="J83">
        <v>0.16064883768558499</v>
      </c>
      <c r="L83" t="str">
        <f t="shared" si="2"/>
        <v>DEFAULT</v>
      </c>
      <c r="M83" t="s">
        <v>33</v>
      </c>
      <c r="N83">
        <v>0.64131784439086903</v>
      </c>
    </row>
    <row r="84" spans="7:14">
      <c r="G84">
        <f t="shared" si="3"/>
        <v>82</v>
      </c>
      <c r="H84">
        <v>1</v>
      </c>
      <c r="I84">
        <v>1.9527896995708199E-2</v>
      </c>
      <c r="J84">
        <v>0.160805143415928</v>
      </c>
      <c r="L84" t="str">
        <f t="shared" si="2"/>
        <v>NO_DEFAULT</v>
      </c>
      <c r="M84" t="s">
        <v>33</v>
      </c>
      <c r="N84">
        <v>0.20691387355327601</v>
      </c>
    </row>
    <row r="85" spans="7:14">
      <c r="G85">
        <f t="shared" si="3"/>
        <v>83</v>
      </c>
      <c r="H85">
        <v>1</v>
      </c>
      <c r="I85">
        <v>1.9742489270386299E-2</v>
      </c>
      <c r="J85">
        <v>0.16095915436744701</v>
      </c>
      <c r="L85" t="str">
        <f t="shared" si="2"/>
        <v>NO_DEFAULT</v>
      </c>
      <c r="M85" t="s">
        <v>33</v>
      </c>
      <c r="N85">
        <v>0.19019906222820299</v>
      </c>
    </row>
    <row r="86" spans="7:14">
      <c r="G86">
        <f t="shared" si="3"/>
        <v>84</v>
      </c>
      <c r="H86">
        <v>1</v>
      </c>
      <c r="I86">
        <v>1.9957081545064401E-2</v>
      </c>
      <c r="J86">
        <v>0.161108642816544</v>
      </c>
      <c r="L86" t="str">
        <f t="shared" si="2"/>
        <v>NO_DEFAULT</v>
      </c>
      <c r="M86" t="s">
        <v>33</v>
      </c>
      <c r="N86">
        <v>0.23456381261348699</v>
      </c>
    </row>
    <row r="87" spans="7:14">
      <c r="G87">
        <f t="shared" si="3"/>
        <v>85</v>
      </c>
      <c r="H87">
        <v>1</v>
      </c>
      <c r="I87">
        <v>2.0171673819742501E-2</v>
      </c>
      <c r="J87">
        <v>0.16144973784685099</v>
      </c>
      <c r="L87" t="str">
        <f t="shared" si="2"/>
        <v>DEFAULT</v>
      </c>
      <c r="M87" t="s">
        <v>33</v>
      </c>
      <c r="N87">
        <v>0.37861695885658297</v>
      </c>
    </row>
    <row r="88" spans="7:14">
      <c r="G88">
        <f t="shared" si="3"/>
        <v>86</v>
      </c>
      <c r="H88">
        <v>1</v>
      </c>
      <c r="I88">
        <v>2.0600858369098699E-2</v>
      </c>
      <c r="J88">
        <v>0.16177120804786699</v>
      </c>
      <c r="L88" t="str">
        <f t="shared" si="2"/>
        <v>DEFAULT</v>
      </c>
      <c r="M88" t="s">
        <v>33</v>
      </c>
      <c r="N88">
        <v>0.318923860788345</v>
      </c>
    </row>
    <row r="89" spans="7:14">
      <c r="G89">
        <f t="shared" si="3"/>
        <v>87</v>
      </c>
      <c r="H89">
        <v>1</v>
      </c>
      <c r="I89">
        <v>2.0815450643776798E-2</v>
      </c>
      <c r="J89">
        <v>0.16185256093740499</v>
      </c>
      <c r="L89" t="str">
        <f t="shared" si="2"/>
        <v>DEFAULT</v>
      </c>
      <c r="M89" t="s">
        <v>33</v>
      </c>
      <c r="N89">
        <v>0.420034319162369</v>
      </c>
    </row>
    <row r="90" spans="7:14">
      <c r="G90">
        <f t="shared" si="3"/>
        <v>88</v>
      </c>
      <c r="H90">
        <v>1</v>
      </c>
      <c r="I90">
        <v>2.1030042918454901E-2</v>
      </c>
      <c r="J90">
        <v>0.16195674985647199</v>
      </c>
      <c r="L90" t="str">
        <f t="shared" si="2"/>
        <v>DEFAULT</v>
      </c>
      <c r="M90" t="s">
        <v>33</v>
      </c>
      <c r="N90">
        <v>0.47175639867782598</v>
      </c>
    </row>
    <row r="91" spans="7:14">
      <c r="G91">
        <f t="shared" si="3"/>
        <v>89</v>
      </c>
      <c r="H91">
        <v>1</v>
      </c>
      <c r="I91">
        <v>2.1244635193133E-2</v>
      </c>
      <c r="J91">
        <v>0.16215810179710399</v>
      </c>
      <c r="L91" t="str">
        <f t="shared" si="2"/>
        <v>DEFAULT</v>
      </c>
      <c r="M91" t="s">
        <v>33</v>
      </c>
      <c r="N91">
        <v>0.61251735687255904</v>
      </c>
    </row>
    <row r="92" spans="7:14">
      <c r="G92">
        <f t="shared" si="3"/>
        <v>90</v>
      </c>
      <c r="H92">
        <v>1</v>
      </c>
      <c r="I92">
        <v>2.14592274678112E-2</v>
      </c>
      <c r="J92">
        <v>0.162286557257175</v>
      </c>
      <c r="L92" t="str">
        <f t="shared" si="2"/>
        <v>DEFAULT</v>
      </c>
      <c r="M92" t="s">
        <v>33</v>
      </c>
      <c r="N92">
        <v>0.27707132697105402</v>
      </c>
    </row>
    <row r="93" spans="7:14">
      <c r="G93">
        <f t="shared" si="3"/>
        <v>91</v>
      </c>
      <c r="H93">
        <v>1</v>
      </c>
      <c r="I93">
        <v>2.16738197424893E-2</v>
      </c>
      <c r="J93">
        <v>0.16237263381481201</v>
      </c>
      <c r="L93" t="str">
        <f t="shared" si="2"/>
        <v>DEFAULT</v>
      </c>
      <c r="M93" t="s">
        <v>33</v>
      </c>
      <c r="N93">
        <v>0.90312916040420499</v>
      </c>
    </row>
    <row r="94" spans="7:14">
      <c r="G94">
        <f t="shared" si="3"/>
        <v>92</v>
      </c>
      <c r="H94">
        <v>1</v>
      </c>
      <c r="I94">
        <v>2.1888412017167399E-2</v>
      </c>
      <c r="J94">
        <v>0.16255750507116301</v>
      </c>
      <c r="L94" t="str">
        <f t="shared" si="2"/>
        <v>DEFAULT</v>
      </c>
      <c r="M94" t="s">
        <v>33</v>
      </c>
      <c r="N94">
        <v>0.86787480115890503</v>
      </c>
    </row>
    <row r="95" spans="7:14">
      <c r="G95">
        <f t="shared" si="3"/>
        <v>93</v>
      </c>
      <c r="H95">
        <v>1</v>
      </c>
      <c r="I95">
        <v>2.2103004291845502E-2</v>
      </c>
      <c r="J95">
        <v>0.16279538720846201</v>
      </c>
      <c r="L95" t="str">
        <f t="shared" si="2"/>
        <v>DEFAULT</v>
      </c>
      <c r="M95" t="s">
        <v>33</v>
      </c>
      <c r="N95">
        <v>0.75752449035644498</v>
      </c>
    </row>
    <row r="96" spans="7:14">
      <c r="G96">
        <f t="shared" si="3"/>
        <v>94</v>
      </c>
      <c r="H96">
        <v>1</v>
      </c>
      <c r="I96">
        <v>2.2317596566523601E-2</v>
      </c>
      <c r="J96">
        <v>0.16306588798761401</v>
      </c>
      <c r="L96" t="str">
        <f t="shared" si="2"/>
        <v>DEFAULT</v>
      </c>
      <c r="M96" t="s">
        <v>33</v>
      </c>
      <c r="N96">
        <v>0.488089799880981</v>
      </c>
    </row>
    <row r="97" spans="7:14">
      <c r="G97">
        <f t="shared" si="3"/>
        <v>95</v>
      </c>
      <c r="H97">
        <v>1</v>
      </c>
      <c r="I97">
        <v>2.25321888412017E-2</v>
      </c>
      <c r="J97">
        <v>0.16323005408048599</v>
      </c>
      <c r="L97" t="str">
        <f t="shared" si="2"/>
        <v>DEFAULT</v>
      </c>
      <c r="M97" t="s">
        <v>33</v>
      </c>
      <c r="N97">
        <v>0.34397658705711398</v>
      </c>
    </row>
    <row r="98" spans="7:14">
      <c r="G98">
        <f t="shared" si="3"/>
        <v>96</v>
      </c>
      <c r="H98">
        <v>1</v>
      </c>
      <c r="I98">
        <v>2.2746781115879799E-2</v>
      </c>
      <c r="J98">
        <v>0.16336637735366799</v>
      </c>
      <c r="L98" t="str">
        <f t="shared" si="2"/>
        <v>NO_DEFAULT</v>
      </c>
      <c r="M98" t="s">
        <v>33</v>
      </c>
      <c r="N98">
        <v>0.22155086696147899</v>
      </c>
    </row>
    <row r="99" spans="7:14">
      <c r="G99">
        <f t="shared" si="3"/>
        <v>97</v>
      </c>
      <c r="H99">
        <v>1</v>
      </c>
      <c r="I99">
        <v>2.2961373390557899E-2</v>
      </c>
      <c r="J99">
        <v>0.16359864175319699</v>
      </c>
      <c r="L99" t="str">
        <f t="shared" si="2"/>
        <v>DEFAULT</v>
      </c>
      <c r="M99" t="s">
        <v>33</v>
      </c>
      <c r="N99">
        <v>0.44186192750930797</v>
      </c>
    </row>
    <row r="100" spans="7:14">
      <c r="G100">
        <f t="shared" si="3"/>
        <v>98</v>
      </c>
      <c r="H100">
        <v>1</v>
      </c>
      <c r="I100">
        <v>2.3175965665236099E-2</v>
      </c>
      <c r="J100">
        <v>0.16384180635213899</v>
      </c>
      <c r="L100" t="str">
        <f t="shared" si="2"/>
        <v>DEFAULT</v>
      </c>
      <c r="M100" t="s">
        <v>33</v>
      </c>
      <c r="N100">
        <v>0.329537242650986</v>
      </c>
    </row>
    <row r="101" spans="7:14">
      <c r="G101">
        <f t="shared" si="3"/>
        <v>99</v>
      </c>
      <c r="H101">
        <v>1</v>
      </c>
      <c r="I101">
        <v>2.3390557939914201E-2</v>
      </c>
      <c r="J101">
        <v>0.16398224979639101</v>
      </c>
      <c r="L101" t="str">
        <f t="shared" si="2"/>
        <v>DEFAULT</v>
      </c>
      <c r="M101" t="s">
        <v>33</v>
      </c>
      <c r="N101">
        <v>0.69221031665802002</v>
      </c>
    </row>
    <row r="102" spans="7:14">
      <c r="G102">
        <f t="shared" si="3"/>
        <v>100</v>
      </c>
      <c r="H102">
        <v>1</v>
      </c>
      <c r="I102">
        <v>2.3605150214592301E-2</v>
      </c>
      <c r="J102">
        <v>0.16400850564241401</v>
      </c>
      <c r="L102" t="str">
        <f t="shared" si="2"/>
        <v>DEFAULT</v>
      </c>
      <c r="M102" t="s">
        <v>33</v>
      </c>
      <c r="N102">
        <v>0.31748190522193898</v>
      </c>
    </row>
    <row r="103" spans="7:14">
      <c r="G103">
        <f t="shared" si="3"/>
        <v>101</v>
      </c>
      <c r="H103">
        <v>1</v>
      </c>
      <c r="I103">
        <v>2.38197424892704E-2</v>
      </c>
      <c r="J103">
        <v>0.164059713482857</v>
      </c>
      <c r="L103" t="str">
        <f t="shared" si="2"/>
        <v>DEFAULT</v>
      </c>
      <c r="M103" t="s">
        <v>33</v>
      </c>
      <c r="N103">
        <v>0.338674366474152</v>
      </c>
    </row>
    <row r="104" spans="7:14">
      <c r="G104">
        <f t="shared" si="3"/>
        <v>102</v>
      </c>
      <c r="H104">
        <v>1</v>
      </c>
      <c r="I104">
        <v>2.4034334763948499E-2</v>
      </c>
      <c r="J104">
        <v>0.16411705315113101</v>
      </c>
      <c r="L104" t="str">
        <f t="shared" si="2"/>
        <v>DEFAULT</v>
      </c>
      <c r="M104" t="s">
        <v>33</v>
      </c>
      <c r="N104">
        <v>0.43604248762130698</v>
      </c>
    </row>
    <row r="105" spans="7:14">
      <c r="G105">
        <f t="shared" si="3"/>
        <v>103</v>
      </c>
      <c r="H105">
        <v>0.999232540291635</v>
      </c>
      <c r="I105">
        <v>2.4034334763948499E-2</v>
      </c>
      <c r="J105">
        <v>0.16422353684902199</v>
      </c>
      <c r="L105" t="str">
        <f t="shared" si="2"/>
        <v>NO_DEFAULT</v>
      </c>
      <c r="M105" t="s">
        <v>33</v>
      </c>
      <c r="N105">
        <v>0.19374805688857999</v>
      </c>
    </row>
    <row r="106" spans="7:14">
      <c r="G106">
        <f t="shared" si="3"/>
        <v>104</v>
      </c>
      <c r="H106">
        <v>0.999232540291635</v>
      </c>
      <c r="I106">
        <v>2.4248927038626598E-2</v>
      </c>
      <c r="J106">
        <v>0.16438759863376601</v>
      </c>
      <c r="L106" t="str">
        <f t="shared" si="2"/>
        <v>DEFAULT</v>
      </c>
      <c r="M106" t="s">
        <v>33</v>
      </c>
      <c r="N106">
        <v>0.35382163524627702</v>
      </c>
    </row>
    <row r="107" spans="7:14">
      <c r="G107">
        <f t="shared" si="3"/>
        <v>105</v>
      </c>
      <c r="H107">
        <v>0.999232540291635</v>
      </c>
      <c r="I107">
        <v>2.4463519313304701E-2</v>
      </c>
      <c r="J107">
        <v>0.164629057049751</v>
      </c>
      <c r="L107" t="str">
        <f t="shared" si="2"/>
        <v>NO_DEFAULT</v>
      </c>
      <c r="M107" t="s">
        <v>33</v>
      </c>
      <c r="N107">
        <v>0.18051056563854201</v>
      </c>
    </row>
    <row r="108" spans="7:14">
      <c r="G108">
        <f t="shared" si="3"/>
        <v>106</v>
      </c>
      <c r="H108">
        <v>0.999232540291635</v>
      </c>
      <c r="I108">
        <v>2.46781115879828E-2</v>
      </c>
      <c r="J108">
        <v>0.16495074331760401</v>
      </c>
      <c r="L108" t="str">
        <f t="shared" si="2"/>
        <v>DEFAULT</v>
      </c>
      <c r="M108" t="s">
        <v>33</v>
      </c>
      <c r="N108">
        <v>0.70723861455917403</v>
      </c>
    </row>
    <row r="109" spans="7:14">
      <c r="G109">
        <f t="shared" si="3"/>
        <v>107</v>
      </c>
      <c r="H109">
        <v>0.999232540291635</v>
      </c>
      <c r="I109">
        <v>2.51072961373391E-2</v>
      </c>
      <c r="J109">
        <v>0.16524041444063201</v>
      </c>
      <c r="L109" t="str">
        <f t="shared" si="2"/>
        <v>DEFAULT</v>
      </c>
      <c r="M109" t="s">
        <v>33</v>
      </c>
      <c r="N109">
        <v>0.39163446426391602</v>
      </c>
    </row>
    <row r="110" spans="7:14">
      <c r="G110">
        <f t="shared" si="3"/>
        <v>108</v>
      </c>
      <c r="H110">
        <v>0.999232540291635</v>
      </c>
      <c r="I110">
        <v>2.5321888412017199E-2</v>
      </c>
      <c r="J110">
        <v>0.165400840342045</v>
      </c>
      <c r="L110" t="str">
        <f t="shared" si="2"/>
        <v>DEFAULT</v>
      </c>
      <c r="M110" t="s">
        <v>33</v>
      </c>
      <c r="N110">
        <v>0.66792327165603604</v>
      </c>
    </row>
    <row r="111" spans="7:14">
      <c r="G111">
        <f t="shared" si="3"/>
        <v>109</v>
      </c>
      <c r="H111">
        <v>0.999232540291635</v>
      </c>
      <c r="I111">
        <v>2.5536480686695302E-2</v>
      </c>
      <c r="J111">
        <v>0.16560672968626</v>
      </c>
      <c r="L111" t="str">
        <f t="shared" si="2"/>
        <v>NO_DEFAULT</v>
      </c>
      <c r="M111" t="s">
        <v>33</v>
      </c>
      <c r="N111">
        <v>0.160482168197632</v>
      </c>
    </row>
    <row r="112" spans="7:14">
      <c r="G112">
        <f t="shared" si="3"/>
        <v>110</v>
      </c>
      <c r="H112">
        <v>0.999232540291635</v>
      </c>
      <c r="I112">
        <v>2.5751072961373401E-2</v>
      </c>
      <c r="J112">
        <v>0.16587816923856699</v>
      </c>
      <c r="L112" t="str">
        <f t="shared" si="2"/>
        <v>DEFAULT</v>
      </c>
      <c r="M112" t="s">
        <v>33</v>
      </c>
      <c r="N112">
        <v>0.79745441675186202</v>
      </c>
    </row>
    <row r="113" spans="7:14">
      <c r="G113">
        <f t="shared" si="3"/>
        <v>111</v>
      </c>
      <c r="H113">
        <v>0.999232540291635</v>
      </c>
      <c r="I113">
        <v>2.59656652360515E-2</v>
      </c>
      <c r="J113">
        <v>0.165992736816406</v>
      </c>
      <c r="L113" t="str">
        <f t="shared" si="2"/>
        <v>DEFAULT</v>
      </c>
      <c r="M113" t="s">
        <v>33</v>
      </c>
      <c r="N113">
        <v>0.83092737197875999</v>
      </c>
    </row>
    <row r="114" spans="7:14">
      <c r="G114">
        <f t="shared" si="3"/>
        <v>112</v>
      </c>
      <c r="H114">
        <v>0.999232540291635</v>
      </c>
      <c r="I114">
        <v>2.6180257510729599E-2</v>
      </c>
      <c r="J114">
        <v>0.16615577787160901</v>
      </c>
      <c r="L114" t="str">
        <f t="shared" si="2"/>
        <v>DEFAULT</v>
      </c>
      <c r="M114" t="s">
        <v>33</v>
      </c>
      <c r="N114">
        <v>0.47224202752113298</v>
      </c>
    </row>
    <row r="115" spans="7:14">
      <c r="G115">
        <f t="shared" si="3"/>
        <v>113</v>
      </c>
      <c r="H115">
        <v>0.999232540291635</v>
      </c>
      <c r="I115">
        <v>2.6394849785407699E-2</v>
      </c>
      <c r="J115">
        <v>0.16646422445774101</v>
      </c>
      <c r="L115" t="str">
        <f t="shared" si="2"/>
        <v>DEFAULT</v>
      </c>
      <c r="M115" t="s">
        <v>33</v>
      </c>
      <c r="N115">
        <v>0.406141757965088</v>
      </c>
    </row>
    <row r="116" spans="7:14">
      <c r="G116">
        <f t="shared" si="3"/>
        <v>114</v>
      </c>
      <c r="H116">
        <v>0.999232540291635</v>
      </c>
      <c r="I116">
        <v>2.6609442060085801E-2</v>
      </c>
      <c r="J116">
        <v>0.166667491197586</v>
      </c>
      <c r="L116" t="str">
        <f t="shared" si="2"/>
        <v>NO_DEFAULT</v>
      </c>
      <c r="M116" t="s">
        <v>33</v>
      </c>
      <c r="N116">
        <v>0.22203300893306699</v>
      </c>
    </row>
    <row r="117" spans="7:14">
      <c r="G117">
        <f t="shared" si="3"/>
        <v>115</v>
      </c>
      <c r="H117">
        <v>0.999232540291635</v>
      </c>
      <c r="I117">
        <v>2.6824034334763901E-2</v>
      </c>
      <c r="J117">
        <v>0.16682666540145899</v>
      </c>
      <c r="L117" t="str">
        <f t="shared" si="2"/>
        <v>DEFAULT</v>
      </c>
      <c r="M117" t="s">
        <v>33</v>
      </c>
      <c r="N117">
        <v>0.46705326437950101</v>
      </c>
    </row>
    <row r="118" spans="7:14">
      <c r="G118">
        <f t="shared" si="3"/>
        <v>116</v>
      </c>
      <c r="H118">
        <v>0.999232540291635</v>
      </c>
      <c r="I118">
        <v>2.7038626609442101E-2</v>
      </c>
      <c r="J118">
        <v>0.1670031696558</v>
      </c>
      <c r="L118" t="str">
        <f t="shared" si="2"/>
        <v>DEFAULT</v>
      </c>
      <c r="M118" t="s">
        <v>33</v>
      </c>
      <c r="N118">
        <v>0.35309323668479897</v>
      </c>
    </row>
    <row r="119" spans="7:14">
      <c r="G119">
        <f t="shared" si="3"/>
        <v>117</v>
      </c>
      <c r="H119">
        <v>0.999232540291635</v>
      </c>
      <c r="I119">
        <v>2.72532188841202E-2</v>
      </c>
      <c r="J119">
        <v>0.167076006531715</v>
      </c>
      <c r="L119" t="str">
        <f t="shared" si="2"/>
        <v>DEFAULT</v>
      </c>
      <c r="M119" t="s">
        <v>33</v>
      </c>
      <c r="N119">
        <v>0.63268727064132702</v>
      </c>
    </row>
    <row r="120" spans="7:14">
      <c r="G120">
        <f t="shared" si="3"/>
        <v>118</v>
      </c>
      <c r="H120">
        <v>0.999232540291635</v>
      </c>
      <c r="I120">
        <v>2.7467811158798299E-2</v>
      </c>
      <c r="J120">
        <v>0.16722981631755801</v>
      </c>
      <c r="L120" t="str">
        <f t="shared" si="2"/>
        <v>NO_DEFAULT</v>
      </c>
      <c r="M120" t="s">
        <v>33</v>
      </c>
      <c r="N120">
        <v>0.218461498618126</v>
      </c>
    </row>
    <row r="121" spans="7:14">
      <c r="G121">
        <f t="shared" si="3"/>
        <v>119</v>
      </c>
      <c r="H121">
        <v>0.999232540291635</v>
      </c>
      <c r="I121">
        <v>2.7682403433476398E-2</v>
      </c>
      <c r="J121">
        <v>0.16736996173858601</v>
      </c>
      <c r="L121" t="str">
        <f t="shared" si="2"/>
        <v>DEFAULT</v>
      </c>
      <c r="M121" t="s">
        <v>33</v>
      </c>
      <c r="N121">
        <v>0.44567769765853898</v>
      </c>
    </row>
    <row r="122" spans="7:14">
      <c r="G122">
        <f t="shared" si="3"/>
        <v>120</v>
      </c>
      <c r="H122">
        <v>0.999232540291635</v>
      </c>
      <c r="I122">
        <v>2.7896995708154501E-2</v>
      </c>
      <c r="J122">
        <v>0.16754508763551701</v>
      </c>
      <c r="L122" t="str">
        <f t="shared" si="2"/>
        <v>DEFAULT</v>
      </c>
      <c r="M122" t="s">
        <v>33</v>
      </c>
      <c r="N122">
        <v>0.35583272576332098</v>
      </c>
    </row>
    <row r="123" spans="7:14">
      <c r="G123">
        <f t="shared" si="3"/>
        <v>121</v>
      </c>
      <c r="H123">
        <v>0.999232540291635</v>
      </c>
      <c r="I123">
        <v>2.81115879828326E-2</v>
      </c>
      <c r="J123">
        <v>0.167830854654312</v>
      </c>
      <c r="L123" t="str">
        <f t="shared" si="2"/>
        <v>DEFAULT</v>
      </c>
      <c r="M123" t="s">
        <v>33</v>
      </c>
      <c r="N123">
        <v>0.80668801069259599</v>
      </c>
    </row>
    <row r="124" spans="7:14">
      <c r="G124">
        <f t="shared" si="3"/>
        <v>122</v>
      </c>
      <c r="H124">
        <v>0.999232540291635</v>
      </c>
      <c r="I124">
        <v>2.83261802575107E-2</v>
      </c>
      <c r="J124">
        <v>0.168081685900688</v>
      </c>
      <c r="L124" t="str">
        <f t="shared" si="2"/>
        <v>DEFAULT</v>
      </c>
      <c r="M124" t="s">
        <v>33</v>
      </c>
      <c r="N124">
        <v>0.45963755249977101</v>
      </c>
    </row>
    <row r="125" spans="7:14">
      <c r="G125">
        <f t="shared" si="3"/>
        <v>123</v>
      </c>
      <c r="H125">
        <v>0.999232540291635</v>
      </c>
      <c r="I125">
        <v>2.8540772532188799E-2</v>
      </c>
      <c r="J125">
        <v>0.168421715497971</v>
      </c>
      <c r="L125" t="str">
        <f t="shared" si="2"/>
        <v>DEFAULT</v>
      </c>
      <c r="M125" t="s">
        <v>33</v>
      </c>
      <c r="N125">
        <v>0.529266357421875</v>
      </c>
    </row>
    <row r="126" spans="7:14">
      <c r="G126">
        <f t="shared" si="3"/>
        <v>124</v>
      </c>
      <c r="H126">
        <v>0.999232540291635</v>
      </c>
      <c r="I126">
        <v>2.8755364806866999E-2</v>
      </c>
      <c r="J126">
        <v>0.16862753778696099</v>
      </c>
      <c r="L126" t="str">
        <f t="shared" si="2"/>
        <v>DEFAULT</v>
      </c>
      <c r="M126" t="s">
        <v>33</v>
      </c>
      <c r="N126">
        <v>0.27240896224975603</v>
      </c>
    </row>
    <row r="127" spans="7:14">
      <c r="G127">
        <f t="shared" si="3"/>
        <v>125</v>
      </c>
      <c r="H127">
        <v>0.999232540291635</v>
      </c>
      <c r="I127">
        <v>2.8969957081545102E-2</v>
      </c>
      <c r="J127">
        <v>0.16869229823350901</v>
      </c>
      <c r="L127" t="str">
        <f t="shared" si="2"/>
        <v>DEFAULT</v>
      </c>
      <c r="M127" t="s">
        <v>33</v>
      </c>
      <c r="N127">
        <v>0.49421477317810097</v>
      </c>
    </row>
    <row r="128" spans="7:14">
      <c r="G128">
        <f t="shared" si="3"/>
        <v>126</v>
      </c>
      <c r="H128">
        <v>0.999232540291635</v>
      </c>
      <c r="I128">
        <v>2.9184549356223201E-2</v>
      </c>
      <c r="J128">
        <v>0.168933816254139</v>
      </c>
      <c r="L128" t="str">
        <f t="shared" si="2"/>
        <v>DEFAULT</v>
      </c>
      <c r="M128" t="s">
        <v>33</v>
      </c>
      <c r="N128">
        <v>0.521084904670715</v>
      </c>
    </row>
    <row r="129" spans="7:14">
      <c r="G129">
        <f t="shared" si="3"/>
        <v>127</v>
      </c>
      <c r="H129">
        <v>0.999232540291635</v>
      </c>
      <c r="I129">
        <v>2.93991416309013E-2</v>
      </c>
      <c r="J129">
        <v>0.16931378841400099</v>
      </c>
      <c r="L129" t="str">
        <f t="shared" si="2"/>
        <v>DEFAULT</v>
      </c>
      <c r="M129" t="s">
        <v>33</v>
      </c>
      <c r="N129">
        <v>0.54567968845367398</v>
      </c>
    </row>
    <row r="130" spans="7:14">
      <c r="G130">
        <f t="shared" si="3"/>
        <v>128</v>
      </c>
      <c r="H130">
        <v>0.999232540291635</v>
      </c>
      <c r="I130">
        <v>2.9613733905579399E-2</v>
      </c>
      <c r="J130">
        <v>0.16972481459379199</v>
      </c>
      <c r="L130" t="str">
        <f t="shared" si="2"/>
        <v>DEFAULT</v>
      </c>
      <c r="M130" t="s">
        <v>33</v>
      </c>
      <c r="N130">
        <v>0.54080498218536399</v>
      </c>
    </row>
    <row r="131" spans="7:14">
      <c r="G131">
        <f t="shared" si="3"/>
        <v>129</v>
      </c>
      <c r="H131">
        <v>0.999232540291635</v>
      </c>
      <c r="I131">
        <v>2.9828326180257499E-2</v>
      </c>
      <c r="J131">
        <v>0.17018062621355101</v>
      </c>
      <c r="L131" t="str">
        <f t="shared" si="2"/>
        <v>DEFAULT</v>
      </c>
      <c r="M131" t="s">
        <v>33</v>
      </c>
      <c r="N131">
        <v>0.52130508422851596</v>
      </c>
    </row>
    <row r="132" spans="7:14">
      <c r="G132">
        <f t="shared" si="3"/>
        <v>130</v>
      </c>
      <c r="H132">
        <v>0.999232540291635</v>
      </c>
      <c r="I132">
        <v>3.0042918454935601E-2</v>
      </c>
      <c r="J132">
        <v>0.17057662457227701</v>
      </c>
      <c r="L132" t="str">
        <f t="shared" ref="L132:L195" si="4">IF(N132&gt;$C$8,"DEFAULT","NO_DEFAULT")</f>
        <v>DEFAULT</v>
      </c>
      <c r="M132" t="s">
        <v>33</v>
      </c>
      <c r="N132">
        <v>0.89223796129226696</v>
      </c>
    </row>
    <row r="133" spans="7:14">
      <c r="G133">
        <f t="shared" ref="G133:G196" si="5">G132+1</f>
        <v>131</v>
      </c>
      <c r="H133">
        <v>0.999232540291635</v>
      </c>
      <c r="I133">
        <v>3.0257510729613701E-2</v>
      </c>
      <c r="J133">
        <v>0.17084106802940399</v>
      </c>
      <c r="L133" t="str">
        <f t="shared" si="4"/>
        <v>DEFAULT</v>
      </c>
      <c r="M133" t="s">
        <v>33</v>
      </c>
      <c r="N133">
        <v>0.46846616268157998</v>
      </c>
    </row>
    <row r="134" spans="7:14">
      <c r="G134">
        <f t="shared" si="5"/>
        <v>132</v>
      </c>
      <c r="H134">
        <v>0.999232540291635</v>
      </c>
      <c r="I134">
        <v>3.04721030042918E-2</v>
      </c>
      <c r="J134">
        <v>0.17104398459196099</v>
      </c>
      <c r="L134" t="str">
        <f t="shared" si="4"/>
        <v>DEFAULT</v>
      </c>
      <c r="M134" t="s">
        <v>33</v>
      </c>
      <c r="N134">
        <v>0.39701810479164101</v>
      </c>
    </row>
    <row r="135" spans="7:14">
      <c r="G135">
        <f t="shared" si="5"/>
        <v>133</v>
      </c>
      <c r="H135">
        <v>0.999232540291635</v>
      </c>
      <c r="I135">
        <v>3.068669527897E-2</v>
      </c>
      <c r="J135">
        <v>0.171144604682922</v>
      </c>
      <c r="L135" t="str">
        <f t="shared" si="4"/>
        <v>DEFAULT</v>
      </c>
      <c r="M135" t="s">
        <v>33</v>
      </c>
      <c r="N135">
        <v>0.49407064914703402</v>
      </c>
    </row>
    <row r="136" spans="7:14">
      <c r="G136">
        <f t="shared" si="5"/>
        <v>134</v>
      </c>
      <c r="H136">
        <v>0.999232540291635</v>
      </c>
      <c r="I136">
        <v>3.0901287553648099E-2</v>
      </c>
      <c r="J136">
        <v>0.17144756764173499</v>
      </c>
      <c r="L136" t="str">
        <f t="shared" si="4"/>
        <v>DEFAULT</v>
      </c>
      <c r="M136" t="s">
        <v>33</v>
      </c>
      <c r="N136">
        <v>0.66480720043182395</v>
      </c>
    </row>
    <row r="137" spans="7:14">
      <c r="G137">
        <f t="shared" si="5"/>
        <v>135</v>
      </c>
      <c r="H137">
        <v>0.999232540291635</v>
      </c>
      <c r="I137">
        <v>3.1115879828326198E-2</v>
      </c>
      <c r="J137">
        <v>0.171753585338593</v>
      </c>
      <c r="L137" t="str">
        <f t="shared" si="4"/>
        <v>DEFAULT</v>
      </c>
      <c r="M137" t="s">
        <v>33</v>
      </c>
      <c r="N137">
        <v>0.88160413503646895</v>
      </c>
    </row>
    <row r="138" spans="7:14">
      <c r="G138">
        <f t="shared" si="5"/>
        <v>136</v>
      </c>
      <c r="H138">
        <v>0.999232540291635</v>
      </c>
      <c r="I138">
        <v>3.1330472103004298E-2</v>
      </c>
      <c r="J138">
        <v>0.17182624340057401</v>
      </c>
      <c r="L138" t="str">
        <f t="shared" si="4"/>
        <v>DEFAULT</v>
      </c>
      <c r="M138" t="s">
        <v>33</v>
      </c>
      <c r="N138">
        <v>0.44928184151649497</v>
      </c>
    </row>
    <row r="139" spans="7:14">
      <c r="G139">
        <f t="shared" si="5"/>
        <v>137</v>
      </c>
      <c r="H139">
        <v>0.999232540291635</v>
      </c>
      <c r="I139">
        <v>3.1545064377682397E-2</v>
      </c>
      <c r="J139">
        <v>0.17188595980405799</v>
      </c>
      <c r="L139" t="str">
        <f t="shared" si="4"/>
        <v>DEFAULT</v>
      </c>
      <c r="M139" t="s">
        <v>33</v>
      </c>
      <c r="N139">
        <v>0.25939422845840499</v>
      </c>
    </row>
    <row r="140" spans="7:14">
      <c r="G140">
        <f t="shared" si="5"/>
        <v>138</v>
      </c>
      <c r="H140">
        <v>0.999232540291635</v>
      </c>
      <c r="I140">
        <v>3.1759656652360503E-2</v>
      </c>
      <c r="J140">
        <v>0.17212475091218901</v>
      </c>
      <c r="L140" t="str">
        <f t="shared" si="4"/>
        <v>DEFAULT</v>
      </c>
      <c r="M140" t="s">
        <v>33</v>
      </c>
      <c r="N140">
        <v>0.47412630915641801</v>
      </c>
    </row>
    <row r="141" spans="7:14">
      <c r="G141">
        <f t="shared" si="5"/>
        <v>139</v>
      </c>
      <c r="H141">
        <v>0.999232540291635</v>
      </c>
      <c r="I141">
        <v>3.1974248927038602E-2</v>
      </c>
      <c r="J141">
        <v>0.172375157475471</v>
      </c>
      <c r="L141" t="str">
        <f t="shared" si="4"/>
        <v>DEFAULT</v>
      </c>
      <c r="M141" t="s">
        <v>33</v>
      </c>
      <c r="N141">
        <v>0.32242411375045799</v>
      </c>
    </row>
    <row r="142" spans="7:14">
      <c r="G142">
        <f t="shared" si="5"/>
        <v>140</v>
      </c>
      <c r="H142">
        <v>0.999232540291635</v>
      </c>
      <c r="I142">
        <v>3.2188841201716702E-2</v>
      </c>
      <c r="J142">
        <v>0.172555036842823</v>
      </c>
      <c r="L142" t="str">
        <f t="shared" si="4"/>
        <v>DEFAULT</v>
      </c>
      <c r="M142" t="s">
        <v>33</v>
      </c>
      <c r="N142">
        <v>0.41214013099670399</v>
      </c>
    </row>
    <row r="143" spans="7:14">
      <c r="G143">
        <f t="shared" si="5"/>
        <v>141</v>
      </c>
      <c r="H143">
        <v>0.999232540291635</v>
      </c>
      <c r="I143">
        <v>3.2403433476394801E-2</v>
      </c>
      <c r="J143">
        <v>0.172762185335159</v>
      </c>
      <c r="L143" t="str">
        <f t="shared" si="4"/>
        <v>NO_DEFAULT</v>
      </c>
      <c r="M143" t="s">
        <v>33</v>
      </c>
      <c r="N143">
        <v>0.24712748825550099</v>
      </c>
    </row>
    <row r="144" spans="7:14">
      <c r="G144">
        <f t="shared" si="5"/>
        <v>142</v>
      </c>
      <c r="H144">
        <v>0.999232540291635</v>
      </c>
      <c r="I144">
        <v>3.2618025751072997E-2</v>
      </c>
      <c r="J144">
        <v>0.17298670858144799</v>
      </c>
      <c r="L144" t="str">
        <f t="shared" si="4"/>
        <v>NO_DEFAULT</v>
      </c>
      <c r="M144" t="s">
        <v>33</v>
      </c>
      <c r="N144">
        <v>0.20415972173214</v>
      </c>
    </row>
    <row r="145" spans="7:14">
      <c r="G145">
        <f t="shared" si="5"/>
        <v>143</v>
      </c>
      <c r="H145">
        <v>0.999232540291635</v>
      </c>
      <c r="I145">
        <v>3.2832618025751097E-2</v>
      </c>
      <c r="J145">
        <v>0.17322634160518599</v>
      </c>
      <c r="L145" t="str">
        <f t="shared" si="4"/>
        <v>DEFAULT</v>
      </c>
      <c r="M145" t="s">
        <v>33</v>
      </c>
      <c r="N145">
        <v>0.273746728897095</v>
      </c>
    </row>
    <row r="146" spans="7:14">
      <c r="G146">
        <f t="shared" si="5"/>
        <v>144</v>
      </c>
      <c r="H146">
        <v>0.999232540291635</v>
      </c>
      <c r="I146">
        <v>3.3047210300429203E-2</v>
      </c>
      <c r="J146">
        <v>0.173531889915466</v>
      </c>
      <c r="L146" t="str">
        <f t="shared" si="4"/>
        <v>DEFAULT</v>
      </c>
      <c r="M146" t="s">
        <v>33</v>
      </c>
      <c r="N146">
        <v>0.29583108425140398</v>
      </c>
    </row>
    <row r="147" spans="7:14">
      <c r="G147">
        <f t="shared" si="5"/>
        <v>145</v>
      </c>
      <c r="H147">
        <v>0.999232540291635</v>
      </c>
      <c r="I147">
        <v>3.3261802575107302E-2</v>
      </c>
      <c r="J147">
        <v>0.17380053550005001</v>
      </c>
      <c r="L147" t="str">
        <f t="shared" si="4"/>
        <v>DEFAULT</v>
      </c>
      <c r="M147" t="s">
        <v>33</v>
      </c>
      <c r="N147">
        <v>0.34973493218421903</v>
      </c>
    </row>
    <row r="148" spans="7:14">
      <c r="G148">
        <f t="shared" si="5"/>
        <v>146</v>
      </c>
      <c r="H148">
        <v>0.999232540291635</v>
      </c>
      <c r="I148">
        <v>3.3476394849785401E-2</v>
      </c>
      <c r="J148">
        <v>0.17383567243814499</v>
      </c>
      <c r="L148" t="str">
        <f t="shared" si="4"/>
        <v>NO_DEFAULT</v>
      </c>
      <c r="M148" t="s">
        <v>33</v>
      </c>
      <c r="N148">
        <v>0.20811215043067899</v>
      </c>
    </row>
    <row r="149" spans="7:14">
      <c r="G149">
        <f t="shared" si="5"/>
        <v>147</v>
      </c>
      <c r="H149">
        <v>0.999232540291635</v>
      </c>
      <c r="I149">
        <v>3.3690987124463501E-2</v>
      </c>
      <c r="J149">
        <v>0.174121409654617</v>
      </c>
      <c r="L149" t="str">
        <f t="shared" si="4"/>
        <v>DEFAULT</v>
      </c>
      <c r="M149" t="s">
        <v>33</v>
      </c>
      <c r="N149">
        <v>0.48958972096443198</v>
      </c>
    </row>
    <row r="150" spans="7:14">
      <c r="G150">
        <f t="shared" si="5"/>
        <v>148</v>
      </c>
      <c r="H150">
        <v>0.999232540291635</v>
      </c>
      <c r="I150">
        <v>3.39055793991416E-2</v>
      </c>
      <c r="J150">
        <v>0.17440205812454199</v>
      </c>
      <c r="L150" t="str">
        <f t="shared" si="4"/>
        <v>DEFAULT</v>
      </c>
      <c r="M150" t="s">
        <v>33</v>
      </c>
      <c r="N150">
        <v>0.45128673315048201</v>
      </c>
    </row>
    <row r="151" spans="7:14">
      <c r="G151">
        <f t="shared" si="5"/>
        <v>149</v>
      </c>
      <c r="H151">
        <v>0.999232540291635</v>
      </c>
      <c r="I151">
        <v>3.4120171673819699E-2</v>
      </c>
      <c r="J151">
        <v>0.17444484680891001</v>
      </c>
      <c r="L151" t="str">
        <f t="shared" si="4"/>
        <v>DEFAULT</v>
      </c>
      <c r="M151" t="s">
        <v>33</v>
      </c>
      <c r="N151">
        <v>0.47046241164207497</v>
      </c>
    </row>
    <row r="152" spans="7:14">
      <c r="G152">
        <f t="shared" si="5"/>
        <v>150</v>
      </c>
      <c r="H152">
        <v>0.999232540291635</v>
      </c>
      <c r="I152">
        <v>3.4334763948497903E-2</v>
      </c>
      <c r="J152">
        <v>0.17455525696277599</v>
      </c>
      <c r="L152" t="str">
        <f t="shared" si="4"/>
        <v>DEFAULT</v>
      </c>
      <c r="M152" t="s">
        <v>33</v>
      </c>
      <c r="N152">
        <v>0.89324188232421897</v>
      </c>
    </row>
    <row r="153" spans="7:14">
      <c r="G153">
        <f t="shared" si="5"/>
        <v>151</v>
      </c>
      <c r="H153">
        <v>0.99846508058326899</v>
      </c>
      <c r="I153">
        <v>3.4334763948497903E-2</v>
      </c>
      <c r="J153">
        <v>0.175140351057053</v>
      </c>
      <c r="L153" t="str">
        <f t="shared" si="4"/>
        <v>DEFAULT</v>
      </c>
      <c r="M153" t="s">
        <v>33</v>
      </c>
      <c r="N153">
        <v>0.53063189983367898</v>
      </c>
    </row>
    <row r="154" spans="7:14">
      <c r="G154">
        <f t="shared" si="5"/>
        <v>152</v>
      </c>
      <c r="H154">
        <v>0.99846508058326899</v>
      </c>
      <c r="I154">
        <v>3.4549356223176002E-2</v>
      </c>
      <c r="J154">
        <v>0.175770588219166</v>
      </c>
      <c r="L154" t="str">
        <f t="shared" si="4"/>
        <v>DEFAULT</v>
      </c>
      <c r="M154" t="s">
        <v>33</v>
      </c>
      <c r="N154">
        <v>0.33711999654769897</v>
      </c>
    </row>
    <row r="155" spans="7:14">
      <c r="G155">
        <f t="shared" si="5"/>
        <v>153</v>
      </c>
      <c r="H155">
        <v>0.99846508058326899</v>
      </c>
      <c r="I155">
        <v>3.4763948497854101E-2</v>
      </c>
      <c r="J155">
        <v>0.17606823891401299</v>
      </c>
      <c r="L155" t="str">
        <f t="shared" si="4"/>
        <v>DEFAULT</v>
      </c>
      <c r="M155" t="s">
        <v>33</v>
      </c>
      <c r="N155">
        <v>0.56828790903091397</v>
      </c>
    </row>
    <row r="156" spans="7:14">
      <c r="G156">
        <f t="shared" si="5"/>
        <v>154</v>
      </c>
      <c r="H156">
        <v>0.99846508058326899</v>
      </c>
      <c r="I156">
        <v>3.49785407725322E-2</v>
      </c>
      <c r="J156">
        <v>0.17645841836929299</v>
      </c>
      <c r="L156" t="str">
        <f t="shared" si="4"/>
        <v>DEFAULT</v>
      </c>
      <c r="M156" t="s">
        <v>33</v>
      </c>
      <c r="N156">
        <v>0.446830004453659</v>
      </c>
    </row>
    <row r="157" spans="7:14">
      <c r="G157">
        <f t="shared" si="5"/>
        <v>155</v>
      </c>
      <c r="H157">
        <v>0.99846508058326899</v>
      </c>
      <c r="I157">
        <v>3.51931330472103E-2</v>
      </c>
      <c r="J157">
        <v>0.176778204739094</v>
      </c>
      <c r="L157" t="str">
        <f t="shared" si="4"/>
        <v>DEFAULT</v>
      </c>
      <c r="M157" t="s">
        <v>33</v>
      </c>
      <c r="N157">
        <v>0.44407749176025402</v>
      </c>
    </row>
    <row r="158" spans="7:14">
      <c r="G158">
        <f t="shared" si="5"/>
        <v>156</v>
      </c>
      <c r="H158">
        <v>0.99846508058326899</v>
      </c>
      <c r="I158">
        <v>3.5407725321888399E-2</v>
      </c>
      <c r="J158">
        <v>0.17722802609205199</v>
      </c>
      <c r="L158" t="str">
        <f t="shared" si="4"/>
        <v>DEFAULT</v>
      </c>
      <c r="M158" t="s">
        <v>33</v>
      </c>
      <c r="N158">
        <v>0.28693008422851601</v>
      </c>
    </row>
    <row r="159" spans="7:14">
      <c r="G159">
        <f t="shared" si="5"/>
        <v>157</v>
      </c>
      <c r="H159">
        <v>0.99846508058326899</v>
      </c>
      <c r="I159">
        <v>3.5622317596566498E-2</v>
      </c>
      <c r="J159">
        <v>0.17783471941947901</v>
      </c>
      <c r="L159" t="str">
        <f t="shared" si="4"/>
        <v>DEFAULT</v>
      </c>
      <c r="M159" t="s">
        <v>33</v>
      </c>
      <c r="N159">
        <v>0.45252120494842502</v>
      </c>
    </row>
    <row r="160" spans="7:14">
      <c r="G160">
        <f t="shared" si="5"/>
        <v>158</v>
      </c>
      <c r="H160">
        <v>0.99846508058326899</v>
      </c>
      <c r="I160">
        <v>3.5836909871244597E-2</v>
      </c>
      <c r="J160">
        <v>0.17825409024953801</v>
      </c>
      <c r="L160" t="str">
        <f t="shared" si="4"/>
        <v>DEFAULT</v>
      </c>
      <c r="M160" t="s">
        <v>33</v>
      </c>
      <c r="N160">
        <v>0.44650721549987799</v>
      </c>
    </row>
    <row r="161" spans="7:14">
      <c r="G161">
        <f t="shared" si="5"/>
        <v>159</v>
      </c>
      <c r="H161">
        <v>0.99846508058326899</v>
      </c>
      <c r="I161">
        <v>3.6051502145922697E-2</v>
      </c>
      <c r="J161">
        <v>0.17874834686517699</v>
      </c>
      <c r="L161" t="str">
        <f t="shared" si="4"/>
        <v>DEFAULT</v>
      </c>
      <c r="M161" t="s">
        <v>33</v>
      </c>
      <c r="N161">
        <v>0.43212234973907498</v>
      </c>
    </row>
    <row r="162" spans="7:14">
      <c r="G162">
        <f t="shared" si="5"/>
        <v>160</v>
      </c>
      <c r="H162">
        <v>0.99846508058326899</v>
      </c>
      <c r="I162">
        <v>3.62660944206009E-2</v>
      </c>
      <c r="J162">
        <v>0.17910229414701501</v>
      </c>
      <c r="L162" t="str">
        <f t="shared" si="4"/>
        <v>NO_DEFAULT</v>
      </c>
      <c r="M162" t="s">
        <v>33</v>
      </c>
      <c r="N162">
        <v>0.20896056294441201</v>
      </c>
    </row>
    <row r="163" spans="7:14">
      <c r="G163">
        <f t="shared" si="5"/>
        <v>161</v>
      </c>
      <c r="H163">
        <v>0.99846508058326899</v>
      </c>
      <c r="I163">
        <v>3.6480686695278999E-2</v>
      </c>
      <c r="J163">
        <v>0.17917063832283001</v>
      </c>
      <c r="L163" t="str">
        <f t="shared" si="4"/>
        <v>DEFAULT</v>
      </c>
      <c r="M163" t="s">
        <v>33</v>
      </c>
      <c r="N163">
        <v>0.34416970610618602</v>
      </c>
    </row>
    <row r="164" spans="7:14">
      <c r="G164">
        <f t="shared" si="5"/>
        <v>162</v>
      </c>
      <c r="H164">
        <v>0.99769762087490399</v>
      </c>
      <c r="I164">
        <v>3.6480686695278999E-2</v>
      </c>
      <c r="J164">
        <v>0.17928195744752901</v>
      </c>
      <c r="L164" t="str">
        <f t="shared" si="4"/>
        <v>NO_DEFAULT</v>
      </c>
      <c r="M164" t="s">
        <v>33</v>
      </c>
      <c r="N164">
        <v>0.21257208287715901</v>
      </c>
    </row>
    <row r="165" spans="7:14">
      <c r="G165">
        <f t="shared" si="5"/>
        <v>163</v>
      </c>
      <c r="H165">
        <v>0.99769762087490399</v>
      </c>
      <c r="I165">
        <v>3.6695278969957099E-2</v>
      </c>
      <c r="J165">
        <v>0.17961963266134301</v>
      </c>
      <c r="L165" t="str">
        <f t="shared" si="4"/>
        <v>DEFAULT</v>
      </c>
      <c r="M165" t="s">
        <v>33</v>
      </c>
      <c r="N165">
        <v>0.52706551551818803</v>
      </c>
    </row>
    <row r="166" spans="7:14">
      <c r="G166">
        <f t="shared" si="5"/>
        <v>164</v>
      </c>
      <c r="H166">
        <v>0.99769762087490399</v>
      </c>
      <c r="I166">
        <v>3.6909871244635198E-2</v>
      </c>
      <c r="J166">
        <v>0.17999765276908899</v>
      </c>
      <c r="L166" t="str">
        <f t="shared" si="4"/>
        <v>DEFAULT</v>
      </c>
      <c r="M166" t="s">
        <v>33</v>
      </c>
      <c r="N166">
        <v>0.355705887079239</v>
      </c>
    </row>
    <row r="167" spans="7:14">
      <c r="G167">
        <f t="shared" si="5"/>
        <v>165</v>
      </c>
      <c r="H167">
        <v>0.99769762087490399</v>
      </c>
      <c r="I167">
        <v>3.7124463519313297E-2</v>
      </c>
      <c r="J167">
        <v>0.18016465753316899</v>
      </c>
      <c r="L167" t="str">
        <f t="shared" si="4"/>
        <v>DEFAULT</v>
      </c>
      <c r="M167" t="s">
        <v>33</v>
      </c>
      <c r="N167">
        <v>0.265597224235535</v>
      </c>
    </row>
    <row r="168" spans="7:14">
      <c r="G168">
        <f t="shared" si="5"/>
        <v>166</v>
      </c>
      <c r="H168">
        <v>0.99769762087490399</v>
      </c>
      <c r="I168">
        <v>3.7339055793991403E-2</v>
      </c>
      <c r="J168">
        <v>0.18032807111740101</v>
      </c>
      <c r="L168" t="str">
        <f t="shared" si="4"/>
        <v>DEFAULT</v>
      </c>
      <c r="M168" t="s">
        <v>33</v>
      </c>
      <c r="N168">
        <v>0.661870658397675</v>
      </c>
    </row>
    <row r="169" spans="7:14">
      <c r="G169">
        <f t="shared" si="5"/>
        <v>167</v>
      </c>
      <c r="H169">
        <v>0.99769762087490399</v>
      </c>
      <c r="I169">
        <v>3.7553648068669503E-2</v>
      </c>
      <c r="J169">
        <v>0.180468454957008</v>
      </c>
      <c r="L169" t="str">
        <f t="shared" si="4"/>
        <v>DEFAULT</v>
      </c>
      <c r="M169" t="s">
        <v>33</v>
      </c>
      <c r="N169">
        <v>0.28259348869323703</v>
      </c>
    </row>
    <row r="170" spans="7:14">
      <c r="G170">
        <f t="shared" si="5"/>
        <v>168</v>
      </c>
      <c r="H170">
        <v>0.99769762087490399</v>
      </c>
      <c r="I170">
        <v>3.7768240343347602E-2</v>
      </c>
      <c r="J170">
        <v>0.180638812482357</v>
      </c>
      <c r="L170" t="str">
        <f t="shared" si="4"/>
        <v>NO_DEFAULT</v>
      </c>
      <c r="M170" t="s">
        <v>33</v>
      </c>
      <c r="N170">
        <v>0.1512111723423</v>
      </c>
    </row>
    <row r="171" spans="7:14">
      <c r="G171">
        <f t="shared" si="5"/>
        <v>169</v>
      </c>
      <c r="H171">
        <v>0.99769762087490399</v>
      </c>
      <c r="I171">
        <v>3.7982832618025701E-2</v>
      </c>
      <c r="J171">
        <v>0.18137233704328501</v>
      </c>
      <c r="L171" t="str">
        <f t="shared" si="4"/>
        <v>DEFAULT</v>
      </c>
      <c r="M171" t="s">
        <v>33</v>
      </c>
      <c r="N171">
        <v>0.27705630660057101</v>
      </c>
    </row>
    <row r="172" spans="7:14">
      <c r="G172">
        <f t="shared" si="5"/>
        <v>170</v>
      </c>
      <c r="H172">
        <v>0.99769762087490399</v>
      </c>
      <c r="I172">
        <v>3.8197424892703898E-2</v>
      </c>
      <c r="J172">
        <v>0.18215674906969101</v>
      </c>
      <c r="L172" t="str">
        <f t="shared" si="4"/>
        <v>DEFAULT</v>
      </c>
      <c r="M172" t="s">
        <v>33</v>
      </c>
      <c r="N172">
        <v>0.38068798184394798</v>
      </c>
    </row>
    <row r="173" spans="7:14">
      <c r="G173">
        <f t="shared" si="5"/>
        <v>171</v>
      </c>
      <c r="H173">
        <v>0.99769762087490399</v>
      </c>
      <c r="I173">
        <v>3.8626609442060103E-2</v>
      </c>
      <c r="J173">
        <v>0.18236590176820799</v>
      </c>
      <c r="L173" t="str">
        <f t="shared" si="4"/>
        <v>NO_DEFAULT</v>
      </c>
      <c r="M173" t="s">
        <v>33</v>
      </c>
      <c r="N173">
        <v>0.21264488995075201</v>
      </c>
    </row>
    <row r="174" spans="7:14">
      <c r="G174">
        <f t="shared" si="5"/>
        <v>172</v>
      </c>
      <c r="H174">
        <v>0.99769762087490399</v>
      </c>
      <c r="I174">
        <v>3.8841201716738202E-2</v>
      </c>
      <c r="J174">
        <v>0.18251711130142201</v>
      </c>
      <c r="L174" t="str">
        <f t="shared" si="4"/>
        <v>DEFAULT</v>
      </c>
      <c r="M174" t="s">
        <v>33</v>
      </c>
      <c r="N174">
        <v>0.53179460763931297</v>
      </c>
    </row>
    <row r="175" spans="7:14">
      <c r="G175">
        <f t="shared" si="5"/>
        <v>173</v>
      </c>
      <c r="H175">
        <v>0.99769762087490399</v>
      </c>
      <c r="I175">
        <v>3.9055793991416302E-2</v>
      </c>
      <c r="J175">
        <v>0.182655580341816</v>
      </c>
      <c r="L175" t="str">
        <f t="shared" si="4"/>
        <v>DEFAULT</v>
      </c>
      <c r="M175" t="s">
        <v>33</v>
      </c>
      <c r="N175">
        <v>0.37115553021431003</v>
      </c>
    </row>
    <row r="176" spans="7:14">
      <c r="G176">
        <f t="shared" si="5"/>
        <v>174</v>
      </c>
      <c r="H176">
        <v>0.99769762087490399</v>
      </c>
      <c r="I176">
        <v>3.9270386266094401E-2</v>
      </c>
      <c r="J176">
        <v>0.18277485668659199</v>
      </c>
      <c r="L176" t="str">
        <f t="shared" si="4"/>
        <v>NO_DEFAULT</v>
      </c>
      <c r="M176" t="s">
        <v>33</v>
      </c>
      <c r="N176">
        <v>0.193439796566963</v>
      </c>
    </row>
    <row r="177" spans="7:14">
      <c r="G177">
        <f t="shared" si="5"/>
        <v>175</v>
      </c>
      <c r="H177">
        <v>0.99769762087490399</v>
      </c>
      <c r="I177">
        <v>3.94849785407725E-2</v>
      </c>
      <c r="J177">
        <v>0.18297321349382401</v>
      </c>
      <c r="L177" t="str">
        <f t="shared" si="4"/>
        <v>DEFAULT</v>
      </c>
      <c r="M177" t="s">
        <v>33</v>
      </c>
      <c r="N177">
        <v>0.44911938905715898</v>
      </c>
    </row>
    <row r="178" spans="7:14">
      <c r="G178">
        <f t="shared" si="5"/>
        <v>176</v>
      </c>
      <c r="H178">
        <v>0.99769762087490399</v>
      </c>
      <c r="I178">
        <v>3.9699570815450599E-2</v>
      </c>
      <c r="J178">
        <v>0.18321412801742601</v>
      </c>
      <c r="L178" t="str">
        <f t="shared" si="4"/>
        <v>DEFAULT</v>
      </c>
      <c r="M178" t="s">
        <v>33</v>
      </c>
      <c r="N178">
        <v>0.33073920011520402</v>
      </c>
    </row>
    <row r="179" spans="7:14">
      <c r="G179">
        <f t="shared" si="5"/>
        <v>177</v>
      </c>
      <c r="H179">
        <v>0.99769762087490399</v>
      </c>
      <c r="I179">
        <v>3.9914163090128803E-2</v>
      </c>
      <c r="J179">
        <v>0.18353657424449901</v>
      </c>
      <c r="L179" t="str">
        <f t="shared" si="4"/>
        <v>DEFAULT</v>
      </c>
      <c r="M179" t="s">
        <v>33</v>
      </c>
      <c r="N179">
        <v>0.36331433057785001</v>
      </c>
    </row>
    <row r="180" spans="7:14">
      <c r="G180">
        <f t="shared" si="5"/>
        <v>178</v>
      </c>
      <c r="H180">
        <v>0.99769762087490399</v>
      </c>
      <c r="I180">
        <v>4.0128755364806902E-2</v>
      </c>
      <c r="J180">
        <v>0.184042498469353</v>
      </c>
      <c r="L180" t="str">
        <f t="shared" si="4"/>
        <v>DEFAULT</v>
      </c>
      <c r="M180" t="s">
        <v>33</v>
      </c>
      <c r="N180">
        <v>0.38914525508880599</v>
      </c>
    </row>
    <row r="181" spans="7:14">
      <c r="G181">
        <f t="shared" si="5"/>
        <v>179</v>
      </c>
      <c r="H181">
        <v>0.99769762087490399</v>
      </c>
      <c r="I181">
        <v>4.0343347639485001E-2</v>
      </c>
      <c r="J181">
        <v>0.18444070965051701</v>
      </c>
      <c r="L181" t="str">
        <f t="shared" si="4"/>
        <v>DEFAULT</v>
      </c>
      <c r="M181" t="s">
        <v>33</v>
      </c>
      <c r="N181">
        <v>0.41337639093398998</v>
      </c>
    </row>
    <row r="182" spans="7:14">
      <c r="G182">
        <f t="shared" si="5"/>
        <v>180</v>
      </c>
      <c r="H182">
        <v>0.99769762087490399</v>
      </c>
      <c r="I182">
        <v>4.0557939914163101E-2</v>
      </c>
      <c r="J182">
        <v>0.184725046157837</v>
      </c>
      <c r="L182" t="str">
        <f t="shared" si="4"/>
        <v>DEFAULT</v>
      </c>
      <c r="M182" t="s">
        <v>33</v>
      </c>
      <c r="N182">
        <v>0.24934054911136599</v>
      </c>
    </row>
    <row r="183" spans="7:14">
      <c r="G183">
        <f t="shared" si="5"/>
        <v>181</v>
      </c>
      <c r="H183">
        <v>0.99769762087490399</v>
      </c>
      <c r="I183">
        <v>4.07725321888412E-2</v>
      </c>
      <c r="J183">
        <v>0.185580775141716</v>
      </c>
      <c r="L183" t="str">
        <f t="shared" si="4"/>
        <v>DEFAULT</v>
      </c>
      <c r="M183" t="s">
        <v>33</v>
      </c>
      <c r="N183">
        <v>0.45176389813423201</v>
      </c>
    </row>
    <row r="184" spans="7:14">
      <c r="G184">
        <f t="shared" si="5"/>
        <v>182</v>
      </c>
      <c r="H184">
        <v>0.99769762087490399</v>
      </c>
      <c r="I184">
        <v>4.0987124463519299E-2</v>
      </c>
      <c r="J184">
        <v>0.186263993382454</v>
      </c>
      <c r="L184" t="str">
        <f t="shared" si="4"/>
        <v>DEFAULT</v>
      </c>
      <c r="M184" t="s">
        <v>33</v>
      </c>
      <c r="N184">
        <v>0.288854420185089</v>
      </c>
    </row>
    <row r="185" spans="7:14">
      <c r="G185">
        <f t="shared" si="5"/>
        <v>183</v>
      </c>
      <c r="H185">
        <v>0.99769762087490399</v>
      </c>
      <c r="I185">
        <v>4.1201716738197398E-2</v>
      </c>
      <c r="J185">
        <v>0.186332933604717</v>
      </c>
      <c r="L185" t="str">
        <f t="shared" si="4"/>
        <v>DEFAULT</v>
      </c>
      <c r="M185" t="s">
        <v>33</v>
      </c>
      <c r="N185">
        <v>0.38401064276695301</v>
      </c>
    </row>
    <row r="186" spans="7:14">
      <c r="G186">
        <f t="shared" si="5"/>
        <v>184</v>
      </c>
      <c r="H186">
        <v>0.99769762087490399</v>
      </c>
      <c r="I186">
        <v>4.1416309012875498E-2</v>
      </c>
      <c r="J186">
        <v>0.18670190125703801</v>
      </c>
      <c r="L186" t="str">
        <f t="shared" si="4"/>
        <v>DEFAULT</v>
      </c>
      <c r="M186" t="s">
        <v>33</v>
      </c>
      <c r="N186">
        <v>0.36707839369773898</v>
      </c>
    </row>
    <row r="187" spans="7:14">
      <c r="G187">
        <f t="shared" si="5"/>
        <v>185</v>
      </c>
      <c r="H187">
        <v>0.99769762087490399</v>
      </c>
      <c r="I187">
        <v>4.1630901287553597E-2</v>
      </c>
      <c r="J187">
        <v>0.187132753431797</v>
      </c>
      <c r="L187" t="str">
        <f t="shared" si="4"/>
        <v>DEFAULT</v>
      </c>
      <c r="M187" t="s">
        <v>33</v>
      </c>
      <c r="N187">
        <v>0.46384239196777299</v>
      </c>
    </row>
    <row r="188" spans="7:14">
      <c r="G188">
        <f t="shared" si="5"/>
        <v>186</v>
      </c>
      <c r="H188">
        <v>0.99769762087490399</v>
      </c>
      <c r="I188">
        <v>4.18454935622318E-2</v>
      </c>
      <c r="J188">
        <v>0.18723355978727299</v>
      </c>
      <c r="L188" t="str">
        <f t="shared" si="4"/>
        <v>DEFAULT</v>
      </c>
      <c r="M188" t="s">
        <v>33</v>
      </c>
      <c r="N188">
        <v>0.27653598785400402</v>
      </c>
    </row>
    <row r="189" spans="7:14">
      <c r="G189">
        <f t="shared" si="5"/>
        <v>187</v>
      </c>
      <c r="H189">
        <v>0.99769762087490399</v>
      </c>
      <c r="I189">
        <v>4.20600858369099E-2</v>
      </c>
      <c r="J189">
        <v>0.18731324374675801</v>
      </c>
      <c r="L189" t="str">
        <f t="shared" si="4"/>
        <v>NO_DEFAULT</v>
      </c>
      <c r="M189" t="s">
        <v>33</v>
      </c>
      <c r="N189">
        <v>0.146354764699936</v>
      </c>
    </row>
    <row r="190" spans="7:14">
      <c r="G190">
        <f t="shared" si="5"/>
        <v>188</v>
      </c>
      <c r="H190">
        <v>0.99769762087490399</v>
      </c>
      <c r="I190">
        <v>4.2274678111587999E-2</v>
      </c>
      <c r="J190">
        <v>0.187397435307503</v>
      </c>
      <c r="L190" t="str">
        <f t="shared" si="4"/>
        <v>DEFAULT</v>
      </c>
      <c r="M190" t="s">
        <v>33</v>
      </c>
      <c r="N190">
        <v>0.43486109375953702</v>
      </c>
    </row>
    <row r="191" spans="7:14">
      <c r="G191">
        <f t="shared" si="5"/>
        <v>189</v>
      </c>
      <c r="H191">
        <v>0.99769762087490399</v>
      </c>
      <c r="I191">
        <v>4.2489270386266098E-2</v>
      </c>
      <c r="J191">
        <v>0.187470182776451</v>
      </c>
      <c r="L191" t="str">
        <f t="shared" si="4"/>
        <v>DEFAULT</v>
      </c>
      <c r="M191" t="s">
        <v>33</v>
      </c>
      <c r="N191">
        <v>0.485101997852325</v>
      </c>
    </row>
    <row r="192" spans="7:14">
      <c r="G192">
        <f t="shared" si="5"/>
        <v>190</v>
      </c>
      <c r="H192">
        <v>0.99769762087490399</v>
      </c>
      <c r="I192">
        <v>4.2703862660944197E-2</v>
      </c>
      <c r="J192">
        <v>0.18781822174787499</v>
      </c>
      <c r="L192" t="str">
        <f t="shared" si="4"/>
        <v>DEFAULT</v>
      </c>
      <c r="M192" t="s">
        <v>33</v>
      </c>
      <c r="N192">
        <v>0.42651346325874301</v>
      </c>
    </row>
    <row r="193" spans="7:14">
      <c r="G193">
        <f t="shared" si="5"/>
        <v>191</v>
      </c>
      <c r="H193">
        <v>0.99769762087490399</v>
      </c>
      <c r="I193">
        <v>4.2918454935622297E-2</v>
      </c>
      <c r="J193">
        <v>0.18815922737121599</v>
      </c>
      <c r="L193" t="str">
        <f t="shared" si="4"/>
        <v>NO_DEFAULT</v>
      </c>
      <c r="M193" t="s">
        <v>33</v>
      </c>
      <c r="N193">
        <v>0.200588688254356</v>
      </c>
    </row>
    <row r="194" spans="7:14">
      <c r="G194">
        <f t="shared" si="5"/>
        <v>192</v>
      </c>
      <c r="H194">
        <v>0.99769762087490399</v>
      </c>
      <c r="I194">
        <v>4.3347639484978502E-2</v>
      </c>
      <c r="J194">
        <v>0.18832828104495999</v>
      </c>
      <c r="L194" t="str">
        <f t="shared" si="4"/>
        <v>DEFAULT</v>
      </c>
      <c r="M194" t="s">
        <v>33</v>
      </c>
      <c r="N194">
        <v>0.83644956350326505</v>
      </c>
    </row>
    <row r="195" spans="7:14">
      <c r="G195">
        <f t="shared" si="5"/>
        <v>193</v>
      </c>
      <c r="H195">
        <v>0.99769762087490399</v>
      </c>
      <c r="I195">
        <v>4.3562231759656601E-2</v>
      </c>
      <c r="J195">
        <v>0.18863156437873799</v>
      </c>
      <c r="L195" t="str">
        <f t="shared" si="4"/>
        <v>NO_DEFAULT</v>
      </c>
      <c r="M195" t="s">
        <v>33</v>
      </c>
      <c r="N195">
        <v>0.227039784193039</v>
      </c>
    </row>
    <row r="196" spans="7:14">
      <c r="G196">
        <f t="shared" si="5"/>
        <v>194</v>
      </c>
      <c r="H196">
        <v>0.99769762087490399</v>
      </c>
      <c r="I196">
        <v>4.3776824034334798E-2</v>
      </c>
      <c r="J196">
        <v>0.18882283568382299</v>
      </c>
      <c r="L196" t="str">
        <f t="shared" ref="L196:L259" si="6">IF(N196&gt;$C$8,"DEFAULT","NO_DEFAULT")</f>
        <v>NO_DEFAULT</v>
      </c>
      <c r="M196" t="s">
        <v>33</v>
      </c>
      <c r="N196">
        <v>0.22203300893306699</v>
      </c>
    </row>
    <row r="197" spans="7:14">
      <c r="G197">
        <f t="shared" ref="G197:G260" si="7">G196+1</f>
        <v>195</v>
      </c>
      <c r="H197">
        <v>0.99769762087490399</v>
      </c>
      <c r="I197">
        <v>4.3991416309012897E-2</v>
      </c>
      <c r="J197">
        <v>0.188867092132568</v>
      </c>
      <c r="L197" t="str">
        <f t="shared" si="6"/>
        <v>DEFAULT</v>
      </c>
      <c r="M197" t="s">
        <v>33</v>
      </c>
      <c r="N197">
        <v>0.26224544644355802</v>
      </c>
    </row>
    <row r="198" spans="7:14">
      <c r="G198">
        <f t="shared" si="7"/>
        <v>196</v>
      </c>
      <c r="H198">
        <v>0.99769762087490399</v>
      </c>
      <c r="I198">
        <v>4.4206008583691003E-2</v>
      </c>
      <c r="J198">
        <v>0.18900906294584299</v>
      </c>
      <c r="L198" t="str">
        <f t="shared" si="6"/>
        <v>DEFAULT</v>
      </c>
      <c r="M198" t="s">
        <v>33</v>
      </c>
      <c r="N198">
        <v>0.52794247865676902</v>
      </c>
    </row>
    <row r="199" spans="7:14">
      <c r="G199">
        <f t="shared" si="7"/>
        <v>197</v>
      </c>
      <c r="H199">
        <v>0.99769762087490399</v>
      </c>
      <c r="I199">
        <v>4.4420600858369103E-2</v>
      </c>
      <c r="J199">
        <v>0.189165629446507</v>
      </c>
      <c r="L199" t="str">
        <f t="shared" si="6"/>
        <v>NO_DEFAULT</v>
      </c>
      <c r="M199" t="s">
        <v>33</v>
      </c>
      <c r="N199">
        <v>0.167093500494957</v>
      </c>
    </row>
    <row r="200" spans="7:14">
      <c r="G200">
        <f t="shared" si="7"/>
        <v>198</v>
      </c>
      <c r="H200">
        <v>0.99769762087490399</v>
      </c>
      <c r="I200">
        <v>4.4635193133047202E-2</v>
      </c>
      <c r="J200">
        <v>0.18939046561718001</v>
      </c>
      <c r="L200" t="str">
        <f t="shared" si="6"/>
        <v>DEFAULT</v>
      </c>
      <c r="M200" t="s">
        <v>33</v>
      </c>
      <c r="N200">
        <v>0.38846299052238498</v>
      </c>
    </row>
    <row r="201" spans="7:14">
      <c r="G201">
        <f t="shared" si="7"/>
        <v>199</v>
      </c>
      <c r="H201">
        <v>0.99769762087490399</v>
      </c>
      <c r="I201">
        <v>4.4849785407725301E-2</v>
      </c>
      <c r="J201">
        <v>0.189567320048809</v>
      </c>
      <c r="L201" t="str">
        <f t="shared" si="6"/>
        <v>DEFAULT</v>
      </c>
      <c r="M201" t="s">
        <v>33</v>
      </c>
      <c r="N201">
        <v>0.53487122058868397</v>
      </c>
    </row>
    <row r="202" spans="7:14">
      <c r="G202">
        <f t="shared" si="7"/>
        <v>200</v>
      </c>
      <c r="H202">
        <v>0.99769762087490399</v>
      </c>
      <c r="I202">
        <v>4.50643776824034E-2</v>
      </c>
      <c r="J202">
        <v>0.18967944383621199</v>
      </c>
      <c r="L202" t="str">
        <f t="shared" si="6"/>
        <v>DEFAULT</v>
      </c>
      <c r="M202" t="s">
        <v>33</v>
      </c>
      <c r="N202">
        <v>0.42194736003875699</v>
      </c>
    </row>
    <row r="203" spans="7:14">
      <c r="G203">
        <f t="shared" si="7"/>
        <v>201</v>
      </c>
      <c r="H203">
        <v>0.99769762087490399</v>
      </c>
      <c r="I203">
        <v>4.52789699570815E-2</v>
      </c>
      <c r="J203">
        <v>0.189881861209869</v>
      </c>
      <c r="L203" t="str">
        <f t="shared" si="6"/>
        <v>DEFAULT</v>
      </c>
      <c r="M203" t="s">
        <v>33</v>
      </c>
      <c r="N203">
        <v>0.29380279779434199</v>
      </c>
    </row>
    <row r="204" spans="7:14">
      <c r="G204">
        <f t="shared" si="7"/>
        <v>202</v>
      </c>
      <c r="H204">
        <v>0.99769762087490399</v>
      </c>
      <c r="I204">
        <v>4.5493562231759703E-2</v>
      </c>
      <c r="J204">
        <v>0.19007264822721501</v>
      </c>
      <c r="L204" t="str">
        <f t="shared" si="6"/>
        <v>NO_DEFAULT</v>
      </c>
      <c r="M204" t="s">
        <v>33</v>
      </c>
      <c r="N204">
        <v>0.22651544213295</v>
      </c>
    </row>
    <row r="205" spans="7:14">
      <c r="G205">
        <f t="shared" si="7"/>
        <v>203</v>
      </c>
      <c r="H205">
        <v>0.99769762087490399</v>
      </c>
      <c r="I205">
        <v>4.5708154506437802E-2</v>
      </c>
      <c r="J205">
        <v>0.19018439948558799</v>
      </c>
      <c r="L205" t="str">
        <f t="shared" si="6"/>
        <v>DEFAULT</v>
      </c>
      <c r="M205" t="s">
        <v>33</v>
      </c>
      <c r="N205">
        <v>0.32807952165603599</v>
      </c>
    </row>
    <row r="206" spans="7:14">
      <c r="G206">
        <f t="shared" si="7"/>
        <v>204</v>
      </c>
      <c r="H206">
        <v>0.99769762087490399</v>
      </c>
      <c r="I206">
        <v>4.5922746781115902E-2</v>
      </c>
      <c r="J206">
        <v>0.19031541049480399</v>
      </c>
      <c r="L206" t="str">
        <f t="shared" si="6"/>
        <v>DEFAULT</v>
      </c>
      <c r="M206" t="s">
        <v>33</v>
      </c>
      <c r="N206">
        <v>0.25210741162300099</v>
      </c>
    </row>
    <row r="207" spans="7:14">
      <c r="G207">
        <f t="shared" si="7"/>
        <v>205</v>
      </c>
      <c r="H207">
        <v>0.99769762087490399</v>
      </c>
      <c r="I207">
        <v>4.63519313304721E-2</v>
      </c>
      <c r="J207">
        <v>0.19043930619955099</v>
      </c>
      <c r="L207" t="str">
        <f t="shared" si="6"/>
        <v>NO_DEFAULT</v>
      </c>
      <c r="M207" t="s">
        <v>33</v>
      </c>
      <c r="N207">
        <v>0.213329553604126</v>
      </c>
    </row>
    <row r="208" spans="7:14">
      <c r="G208">
        <f t="shared" si="7"/>
        <v>206</v>
      </c>
      <c r="H208">
        <v>0.99769762087490399</v>
      </c>
      <c r="I208">
        <v>4.6566523605150199E-2</v>
      </c>
      <c r="J208">
        <v>0.190570823848248</v>
      </c>
      <c r="L208" t="str">
        <f t="shared" si="6"/>
        <v>DEFAULT</v>
      </c>
      <c r="M208" t="s">
        <v>33</v>
      </c>
      <c r="N208">
        <v>0.46734032034874001</v>
      </c>
    </row>
    <row r="209" spans="7:14">
      <c r="G209">
        <f t="shared" si="7"/>
        <v>207</v>
      </c>
      <c r="H209">
        <v>0.99769762087490399</v>
      </c>
      <c r="I209">
        <v>4.6781115879828299E-2</v>
      </c>
      <c r="J209">
        <v>0.19083901494741401</v>
      </c>
      <c r="L209" t="str">
        <f t="shared" si="6"/>
        <v>NO_DEFAULT</v>
      </c>
      <c r="M209" t="s">
        <v>33</v>
      </c>
      <c r="N209">
        <v>0.21673917770385701</v>
      </c>
    </row>
    <row r="210" spans="7:14">
      <c r="G210">
        <f t="shared" si="7"/>
        <v>208</v>
      </c>
      <c r="H210">
        <v>0.99769762087490399</v>
      </c>
      <c r="I210">
        <v>4.6995708154506398E-2</v>
      </c>
      <c r="J210">
        <v>0.19098545610904699</v>
      </c>
      <c r="L210" t="str">
        <f t="shared" si="6"/>
        <v>DEFAULT</v>
      </c>
      <c r="M210" t="s">
        <v>33</v>
      </c>
      <c r="N210">
        <v>0.332810819149017</v>
      </c>
    </row>
    <row r="211" spans="7:14">
      <c r="G211">
        <f t="shared" si="7"/>
        <v>209</v>
      </c>
      <c r="H211">
        <v>0.99769762087490399</v>
      </c>
      <c r="I211">
        <v>4.7210300429184601E-2</v>
      </c>
      <c r="J211">
        <v>0.19108045101165799</v>
      </c>
      <c r="L211" t="str">
        <f t="shared" si="6"/>
        <v>DEFAULT</v>
      </c>
      <c r="M211" t="s">
        <v>33</v>
      </c>
      <c r="N211">
        <v>0.445572018623352</v>
      </c>
    </row>
    <row r="212" spans="7:14">
      <c r="G212">
        <f t="shared" si="7"/>
        <v>210</v>
      </c>
      <c r="H212">
        <v>0.99769762087490399</v>
      </c>
      <c r="I212">
        <v>4.7424892703862701E-2</v>
      </c>
      <c r="J212">
        <v>0.19124651700258299</v>
      </c>
      <c r="L212" t="str">
        <f t="shared" si="6"/>
        <v>DEFAULT</v>
      </c>
      <c r="M212" t="s">
        <v>33</v>
      </c>
      <c r="N212">
        <v>0.35587045550346402</v>
      </c>
    </row>
    <row r="213" spans="7:14">
      <c r="G213">
        <f t="shared" si="7"/>
        <v>211</v>
      </c>
      <c r="H213">
        <v>0.99769762087490399</v>
      </c>
      <c r="I213">
        <v>4.76394849785408E-2</v>
      </c>
      <c r="J213">
        <v>0.19143258780240999</v>
      </c>
      <c r="L213" t="str">
        <f t="shared" si="6"/>
        <v>DEFAULT</v>
      </c>
      <c r="M213" t="s">
        <v>33</v>
      </c>
      <c r="N213">
        <v>0.53195673227310203</v>
      </c>
    </row>
    <row r="214" spans="7:14">
      <c r="G214">
        <f t="shared" si="7"/>
        <v>212</v>
      </c>
      <c r="H214">
        <v>0.99769762087490399</v>
      </c>
      <c r="I214">
        <v>4.7854077253218899E-2</v>
      </c>
      <c r="J214">
        <v>0.191602237522602</v>
      </c>
      <c r="L214" t="str">
        <f t="shared" si="6"/>
        <v>DEFAULT</v>
      </c>
      <c r="M214" t="s">
        <v>33</v>
      </c>
      <c r="N214">
        <v>0.31227555871009799</v>
      </c>
    </row>
    <row r="215" spans="7:14">
      <c r="G215">
        <f t="shared" si="7"/>
        <v>213</v>
      </c>
      <c r="H215">
        <v>0.99769762087490399</v>
      </c>
      <c r="I215">
        <v>4.8068669527896998E-2</v>
      </c>
      <c r="J215">
        <v>0.191964566707611</v>
      </c>
      <c r="L215" t="str">
        <f t="shared" si="6"/>
        <v>DEFAULT</v>
      </c>
      <c r="M215" t="s">
        <v>33</v>
      </c>
      <c r="N215">
        <v>0.49141159653663602</v>
      </c>
    </row>
    <row r="216" spans="7:14">
      <c r="G216">
        <f t="shared" si="7"/>
        <v>214</v>
      </c>
      <c r="H216">
        <v>0.99769762087490399</v>
      </c>
      <c r="I216">
        <v>4.8283261802575098E-2</v>
      </c>
      <c r="J216">
        <v>0.19227650016546199</v>
      </c>
      <c r="L216" t="str">
        <f t="shared" si="6"/>
        <v>NO_DEFAULT</v>
      </c>
      <c r="M216" t="s">
        <v>33</v>
      </c>
      <c r="N216">
        <v>0.20269827544689201</v>
      </c>
    </row>
    <row r="217" spans="7:14">
      <c r="G217">
        <f t="shared" si="7"/>
        <v>215</v>
      </c>
      <c r="H217">
        <v>0.99769762087490399</v>
      </c>
      <c r="I217">
        <v>4.8497854077253197E-2</v>
      </c>
      <c r="J217">
        <v>0.19232644885778399</v>
      </c>
      <c r="L217" t="str">
        <f t="shared" si="6"/>
        <v>DEFAULT</v>
      </c>
      <c r="M217" t="s">
        <v>33</v>
      </c>
      <c r="N217">
        <v>0.43058270215988198</v>
      </c>
    </row>
    <row r="218" spans="7:14">
      <c r="G218">
        <f t="shared" si="7"/>
        <v>216</v>
      </c>
      <c r="H218">
        <v>0.99769762087490399</v>
      </c>
      <c r="I218">
        <v>4.8712446351931303E-2</v>
      </c>
      <c r="J218">
        <v>0.19246618449687999</v>
      </c>
      <c r="L218" t="str">
        <f t="shared" si="6"/>
        <v>DEFAULT</v>
      </c>
      <c r="M218" t="s">
        <v>33</v>
      </c>
      <c r="N218">
        <v>0.61443781852722201</v>
      </c>
    </row>
    <row r="219" spans="7:14">
      <c r="G219">
        <f t="shared" si="7"/>
        <v>217</v>
      </c>
      <c r="H219">
        <v>0.99769762087490399</v>
      </c>
      <c r="I219">
        <v>4.9141630901287599E-2</v>
      </c>
      <c r="J219">
        <v>0.19269914180040401</v>
      </c>
      <c r="L219" t="str">
        <f t="shared" si="6"/>
        <v>DEFAULT</v>
      </c>
      <c r="M219" t="s">
        <v>33</v>
      </c>
      <c r="N219">
        <v>0.46800616383552601</v>
      </c>
    </row>
    <row r="220" spans="7:14">
      <c r="G220">
        <f t="shared" si="7"/>
        <v>218</v>
      </c>
      <c r="H220">
        <v>0.99769762087490399</v>
      </c>
      <c r="I220">
        <v>4.9356223175965698E-2</v>
      </c>
      <c r="J220">
        <v>0.19287891685962699</v>
      </c>
      <c r="L220" t="str">
        <f t="shared" si="6"/>
        <v>DEFAULT</v>
      </c>
      <c r="M220" t="s">
        <v>33</v>
      </c>
      <c r="N220">
        <v>0.86111015081405595</v>
      </c>
    </row>
    <row r="221" spans="7:14">
      <c r="G221">
        <f t="shared" si="7"/>
        <v>219</v>
      </c>
      <c r="H221">
        <v>0.99769762087490399</v>
      </c>
      <c r="I221">
        <v>4.9570815450643797E-2</v>
      </c>
      <c r="J221">
        <v>0.192976973950863</v>
      </c>
      <c r="L221" t="str">
        <f t="shared" si="6"/>
        <v>NO_DEFAULT</v>
      </c>
      <c r="M221" t="s">
        <v>33</v>
      </c>
      <c r="N221">
        <v>0.22445981204509699</v>
      </c>
    </row>
    <row r="222" spans="7:14">
      <c r="G222">
        <f t="shared" si="7"/>
        <v>220</v>
      </c>
      <c r="H222">
        <v>0.99769762087490399</v>
      </c>
      <c r="I222">
        <v>4.9785407725321897E-2</v>
      </c>
      <c r="J222">
        <v>0.193067662417889</v>
      </c>
      <c r="L222" t="str">
        <f t="shared" si="6"/>
        <v>DEFAULT</v>
      </c>
      <c r="M222" t="s">
        <v>33</v>
      </c>
      <c r="N222">
        <v>0.26226752996444702</v>
      </c>
    </row>
    <row r="223" spans="7:14">
      <c r="G223">
        <f t="shared" si="7"/>
        <v>221</v>
      </c>
      <c r="H223">
        <v>0.99769762087490399</v>
      </c>
      <c r="I223">
        <v>0.05</v>
      </c>
      <c r="J223">
        <v>0.19311227649450299</v>
      </c>
      <c r="L223" t="str">
        <f t="shared" si="6"/>
        <v>DEFAULT</v>
      </c>
      <c r="M223" t="s">
        <v>33</v>
      </c>
      <c r="N223">
        <v>0.48086482286453203</v>
      </c>
    </row>
    <row r="224" spans="7:14">
      <c r="G224">
        <f t="shared" si="7"/>
        <v>222</v>
      </c>
      <c r="H224">
        <v>0.99769762087490399</v>
      </c>
      <c r="I224">
        <v>5.0643776824034301E-2</v>
      </c>
      <c r="J224">
        <v>0.193125605583191</v>
      </c>
      <c r="L224" t="str">
        <f t="shared" si="6"/>
        <v>NO_DEFAULT</v>
      </c>
      <c r="M224" t="s">
        <v>33</v>
      </c>
      <c r="N224">
        <v>0.246133282780647</v>
      </c>
    </row>
    <row r="225" spans="7:14">
      <c r="G225">
        <f t="shared" si="7"/>
        <v>223</v>
      </c>
      <c r="H225">
        <v>0.99769762087490399</v>
      </c>
      <c r="I225">
        <v>5.08583690987124E-2</v>
      </c>
      <c r="J225">
        <v>0.19315009564161301</v>
      </c>
      <c r="L225" t="str">
        <f t="shared" si="6"/>
        <v>NO_DEFAULT</v>
      </c>
      <c r="M225" t="s">
        <v>33</v>
      </c>
      <c r="N225">
        <v>0.217645838856697</v>
      </c>
    </row>
    <row r="226" spans="7:14">
      <c r="G226">
        <f t="shared" si="7"/>
        <v>224</v>
      </c>
      <c r="H226">
        <v>0.99769762087490399</v>
      </c>
      <c r="I226">
        <v>5.1072961373390603E-2</v>
      </c>
      <c r="J226">
        <v>0.193304978311062</v>
      </c>
      <c r="L226" t="str">
        <f t="shared" si="6"/>
        <v>DEFAULT</v>
      </c>
      <c r="M226" t="s">
        <v>33</v>
      </c>
      <c r="N226">
        <v>0.44347292184829701</v>
      </c>
    </row>
    <row r="227" spans="7:14">
      <c r="G227">
        <f t="shared" si="7"/>
        <v>225</v>
      </c>
      <c r="H227">
        <v>0.99769762087490399</v>
      </c>
      <c r="I227">
        <v>5.1287553648068702E-2</v>
      </c>
      <c r="J227">
        <v>0.19347646087408099</v>
      </c>
      <c r="L227" t="str">
        <f t="shared" si="6"/>
        <v>DEFAULT</v>
      </c>
      <c r="M227" t="s">
        <v>33</v>
      </c>
      <c r="N227">
        <v>0.49078860878944403</v>
      </c>
    </row>
    <row r="228" spans="7:14">
      <c r="G228">
        <f t="shared" si="7"/>
        <v>226</v>
      </c>
      <c r="H228">
        <v>0.99769762087490399</v>
      </c>
      <c r="I228">
        <v>5.1502145922746802E-2</v>
      </c>
      <c r="J228">
        <v>0.19353444874286699</v>
      </c>
      <c r="L228" t="str">
        <f t="shared" si="6"/>
        <v>DEFAULT</v>
      </c>
      <c r="M228" t="s">
        <v>33</v>
      </c>
      <c r="N228">
        <v>0.25578227639198298</v>
      </c>
    </row>
    <row r="229" spans="7:14">
      <c r="G229">
        <f t="shared" si="7"/>
        <v>227</v>
      </c>
      <c r="H229">
        <v>0.99693016116653899</v>
      </c>
      <c r="I229">
        <v>5.1502145922746802E-2</v>
      </c>
      <c r="J229">
        <v>0.193569950759411</v>
      </c>
      <c r="L229" t="str">
        <f t="shared" si="6"/>
        <v>DEFAULT</v>
      </c>
      <c r="M229" t="s">
        <v>33</v>
      </c>
      <c r="N229">
        <v>0.34009513258933999</v>
      </c>
    </row>
    <row r="230" spans="7:14">
      <c r="G230">
        <f t="shared" si="7"/>
        <v>228</v>
      </c>
      <c r="H230">
        <v>0.99693016116653899</v>
      </c>
      <c r="I230">
        <v>5.1716738197424901E-2</v>
      </c>
      <c r="J230">
        <v>0.19358651340007799</v>
      </c>
      <c r="L230" t="str">
        <f t="shared" si="6"/>
        <v>NO_DEFAULT</v>
      </c>
      <c r="M230" t="s">
        <v>33</v>
      </c>
      <c r="N230">
        <v>0.161192521452904</v>
      </c>
    </row>
    <row r="231" spans="7:14">
      <c r="G231">
        <f t="shared" si="7"/>
        <v>229</v>
      </c>
      <c r="H231">
        <v>0.99693016116653899</v>
      </c>
      <c r="I231">
        <v>5.1931330472103E-2</v>
      </c>
      <c r="J231">
        <v>0.193668477237225</v>
      </c>
      <c r="L231" t="str">
        <f t="shared" si="6"/>
        <v>DEFAULT</v>
      </c>
      <c r="M231" t="s">
        <v>33</v>
      </c>
      <c r="N231">
        <v>0.38831156492233299</v>
      </c>
    </row>
    <row r="232" spans="7:14">
      <c r="G232">
        <f t="shared" si="7"/>
        <v>230</v>
      </c>
      <c r="H232">
        <v>0.99693016116653899</v>
      </c>
      <c r="I232">
        <v>5.21459227467811E-2</v>
      </c>
      <c r="J232">
        <v>0.193829335272312</v>
      </c>
      <c r="L232" t="str">
        <f t="shared" si="6"/>
        <v>DEFAULT</v>
      </c>
      <c r="M232" t="s">
        <v>33</v>
      </c>
      <c r="N232">
        <v>0.42940109968185403</v>
      </c>
    </row>
    <row r="233" spans="7:14">
      <c r="G233">
        <f t="shared" si="7"/>
        <v>231</v>
      </c>
      <c r="H233">
        <v>0.99693016116653899</v>
      </c>
      <c r="I233">
        <v>5.2360515021459199E-2</v>
      </c>
      <c r="J233">
        <v>0.19397790729999501</v>
      </c>
      <c r="L233" t="str">
        <f t="shared" si="6"/>
        <v>DEFAULT</v>
      </c>
      <c r="M233" t="s">
        <v>33</v>
      </c>
      <c r="N233">
        <v>0.43209874629974399</v>
      </c>
    </row>
    <row r="234" spans="7:14">
      <c r="G234">
        <f t="shared" si="7"/>
        <v>232</v>
      </c>
      <c r="H234">
        <v>0.99693016116653899</v>
      </c>
      <c r="I234">
        <v>5.2575107296137298E-2</v>
      </c>
      <c r="J234">
        <v>0.19409835338592499</v>
      </c>
      <c r="L234" t="str">
        <f t="shared" si="6"/>
        <v>DEFAULT</v>
      </c>
      <c r="M234" t="s">
        <v>33</v>
      </c>
      <c r="N234">
        <v>0.30923160910606401</v>
      </c>
    </row>
    <row r="235" spans="7:14">
      <c r="G235">
        <f t="shared" si="7"/>
        <v>233</v>
      </c>
      <c r="H235">
        <v>0.99693016116653899</v>
      </c>
      <c r="I235">
        <v>5.2789699570815501E-2</v>
      </c>
      <c r="J235">
        <v>0.19422163814306301</v>
      </c>
      <c r="L235" t="str">
        <f t="shared" si="6"/>
        <v>DEFAULT</v>
      </c>
      <c r="M235" t="s">
        <v>33</v>
      </c>
      <c r="N235">
        <v>0.43462505936622597</v>
      </c>
    </row>
    <row r="236" spans="7:14">
      <c r="G236">
        <f t="shared" si="7"/>
        <v>234</v>
      </c>
      <c r="H236">
        <v>0.99693016116653899</v>
      </c>
      <c r="I236">
        <v>5.3004291845493601E-2</v>
      </c>
      <c r="J236">
        <v>0.19438124448061</v>
      </c>
      <c r="L236" t="str">
        <f t="shared" si="6"/>
        <v>DEFAULT</v>
      </c>
      <c r="M236" t="s">
        <v>33</v>
      </c>
      <c r="N236">
        <v>0.509868144989014</v>
      </c>
    </row>
    <row r="237" spans="7:14">
      <c r="G237">
        <f t="shared" si="7"/>
        <v>235</v>
      </c>
      <c r="H237">
        <v>0.99693016116653899</v>
      </c>
      <c r="I237">
        <v>5.32188841201717E-2</v>
      </c>
      <c r="J237">
        <v>0.19457575678825401</v>
      </c>
      <c r="L237" t="str">
        <f t="shared" si="6"/>
        <v>DEFAULT</v>
      </c>
      <c r="M237" t="s">
        <v>33</v>
      </c>
      <c r="N237">
        <v>0.344191133975983</v>
      </c>
    </row>
    <row r="238" spans="7:14">
      <c r="G238">
        <f t="shared" si="7"/>
        <v>236</v>
      </c>
      <c r="H238">
        <v>0.99693016116653899</v>
      </c>
      <c r="I238">
        <v>5.3433476394849799E-2</v>
      </c>
      <c r="J238">
        <v>0.194710463285446</v>
      </c>
      <c r="L238" t="str">
        <f t="shared" si="6"/>
        <v>DEFAULT</v>
      </c>
      <c r="M238" t="s">
        <v>33</v>
      </c>
      <c r="N238">
        <v>0.56082415580749501</v>
      </c>
    </row>
    <row r="239" spans="7:14">
      <c r="G239">
        <f t="shared" si="7"/>
        <v>237</v>
      </c>
      <c r="H239">
        <v>0.99693016116653899</v>
      </c>
      <c r="I239">
        <v>5.3648068669527899E-2</v>
      </c>
      <c r="J239">
        <v>0.19475680589675901</v>
      </c>
      <c r="L239" t="str">
        <f t="shared" si="6"/>
        <v>DEFAULT</v>
      </c>
      <c r="M239" t="s">
        <v>33</v>
      </c>
      <c r="N239">
        <v>0.42303803563117998</v>
      </c>
    </row>
    <row r="240" spans="7:14">
      <c r="G240">
        <f t="shared" si="7"/>
        <v>238</v>
      </c>
      <c r="H240">
        <v>0.99693016116653899</v>
      </c>
      <c r="I240">
        <v>5.3862660944205998E-2</v>
      </c>
      <c r="J240">
        <v>0.19491104781627699</v>
      </c>
      <c r="L240" t="str">
        <f t="shared" si="6"/>
        <v>DEFAULT</v>
      </c>
      <c r="M240" t="s">
        <v>33</v>
      </c>
      <c r="N240">
        <v>0.47553107142448398</v>
      </c>
    </row>
    <row r="241" spans="7:14">
      <c r="G241">
        <f t="shared" si="7"/>
        <v>239</v>
      </c>
      <c r="H241">
        <v>0.99693016116653899</v>
      </c>
      <c r="I241">
        <v>5.4077253218884097E-2</v>
      </c>
      <c r="J241">
        <v>0.19515396654605899</v>
      </c>
      <c r="L241" t="str">
        <f t="shared" si="6"/>
        <v>DEFAULT</v>
      </c>
      <c r="M241" t="s">
        <v>33</v>
      </c>
      <c r="N241">
        <v>0.87532114982605003</v>
      </c>
    </row>
    <row r="242" spans="7:14">
      <c r="G242">
        <f t="shared" si="7"/>
        <v>240</v>
      </c>
      <c r="H242">
        <v>0.99693016116653899</v>
      </c>
      <c r="I242">
        <v>5.4506437768240303E-2</v>
      </c>
      <c r="J242">
        <v>0.195350736379623</v>
      </c>
      <c r="L242" t="str">
        <f t="shared" si="6"/>
        <v>DEFAULT</v>
      </c>
      <c r="M242" t="s">
        <v>33</v>
      </c>
      <c r="N242">
        <v>0.40044122934341397</v>
      </c>
    </row>
    <row r="243" spans="7:14">
      <c r="G243">
        <f t="shared" si="7"/>
        <v>241</v>
      </c>
      <c r="H243">
        <v>0.99693016116653899</v>
      </c>
      <c r="I243">
        <v>5.4721030042918499E-2</v>
      </c>
      <c r="J243">
        <v>0.19549652189016301</v>
      </c>
      <c r="L243" t="str">
        <f t="shared" si="6"/>
        <v>DEFAULT</v>
      </c>
      <c r="M243" t="s">
        <v>33</v>
      </c>
      <c r="N243">
        <v>0.423834979534149</v>
      </c>
    </row>
    <row r="244" spans="7:14">
      <c r="G244">
        <f t="shared" si="7"/>
        <v>242</v>
      </c>
      <c r="H244">
        <v>0.99693016116653899</v>
      </c>
      <c r="I244">
        <v>5.4935622317596598E-2</v>
      </c>
      <c r="J244">
        <v>0.195621483027935</v>
      </c>
      <c r="L244" t="str">
        <f t="shared" si="6"/>
        <v>DEFAULT</v>
      </c>
      <c r="M244" t="s">
        <v>33</v>
      </c>
      <c r="N244">
        <v>0.35127797722816501</v>
      </c>
    </row>
    <row r="245" spans="7:14">
      <c r="G245">
        <f t="shared" si="7"/>
        <v>243</v>
      </c>
      <c r="H245">
        <v>0.99693016116653899</v>
      </c>
      <c r="I245">
        <v>5.5150214592274698E-2</v>
      </c>
      <c r="J245">
        <v>0.19571647047996499</v>
      </c>
      <c r="L245" t="str">
        <f t="shared" si="6"/>
        <v>DEFAULT</v>
      </c>
      <c r="M245" t="s">
        <v>33</v>
      </c>
      <c r="N245">
        <v>0.34419280290603599</v>
      </c>
    </row>
    <row r="246" spans="7:14">
      <c r="G246">
        <f t="shared" si="7"/>
        <v>244</v>
      </c>
      <c r="H246">
        <v>0.99693016116653899</v>
      </c>
      <c r="I246">
        <v>5.5364806866952797E-2</v>
      </c>
      <c r="J246">
        <v>0.19589912146329899</v>
      </c>
      <c r="L246" t="str">
        <f t="shared" si="6"/>
        <v>NO_DEFAULT</v>
      </c>
      <c r="M246" t="s">
        <v>33</v>
      </c>
      <c r="N246">
        <v>0.153714954853058</v>
      </c>
    </row>
    <row r="247" spans="7:14">
      <c r="G247">
        <f t="shared" si="7"/>
        <v>245</v>
      </c>
      <c r="H247">
        <v>0.99693016116653899</v>
      </c>
      <c r="I247">
        <v>5.5579399141630903E-2</v>
      </c>
      <c r="J247">
        <v>0.19612729549408001</v>
      </c>
      <c r="L247" t="str">
        <f t="shared" si="6"/>
        <v>NO_DEFAULT</v>
      </c>
      <c r="M247" t="s">
        <v>33</v>
      </c>
      <c r="N247">
        <v>0.241121411323547</v>
      </c>
    </row>
    <row r="248" spans="7:14">
      <c r="G248">
        <f t="shared" si="7"/>
        <v>246</v>
      </c>
      <c r="H248">
        <v>0.99693016116653899</v>
      </c>
      <c r="I248">
        <v>5.5793991416309002E-2</v>
      </c>
      <c r="J248">
        <v>0.19620095938444099</v>
      </c>
      <c r="L248" t="str">
        <f t="shared" si="6"/>
        <v>NO_DEFAULT</v>
      </c>
      <c r="M248" t="s">
        <v>33</v>
      </c>
      <c r="N248">
        <v>0.193031951785088</v>
      </c>
    </row>
    <row r="249" spans="7:14">
      <c r="G249">
        <f t="shared" si="7"/>
        <v>247</v>
      </c>
      <c r="H249">
        <v>0.99693016116653899</v>
      </c>
      <c r="I249">
        <v>5.6008583690987102E-2</v>
      </c>
      <c r="J249">
        <v>0.196387968957424</v>
      </c>
      <c r="L249" t="str">
        <f t="shared" si="6"/>
        <v>DEFAULT</v>
      </c>
      <c r="M249" t="s">
        <v>33</v>
      </c>
      <c r="N249">
        <v>0.61251735687255904</v>
      </c>
    </row>
    <row r="250" spans="7:14">
      <c r="G250">
        <f t="shared" si="7"/>
        <v>248</v>
      </c>
      <c r="H250">
        <v>0.99693016116653899</v>
      </c>
      <c r="I250">
        <v>5.6223175965665201E-2</v>
      </c>
      <c r="J250">
        <v>0.196602992713451</v>
      </c>
      <c r="L250" t="str">
        <f t="shared" si="6"/>
        <v>DEFAULT</v>
      </c>
      <c r="M250" t="s">
        <v>33</v>
      </c>
      <c r="N250">
        <v>0.27442318201065102</v>
      </c>
    </row>
    <row r="251" spans="7:14">
      <c r="G251">
        <f t="shared" si="7"/>
        <v>249</v>
      </c>
      <c r="H251">
        <v>0.99693016116653899</v>
      </c>
      <c r="I251">
        <v>5.64377682403433E-2</v>
      </c>
      <c r="J251">
        <v>0.19664340466260899</v>
      </c>
      <c r="L251" t="str">
        <f t="shared" si="6"/>
        <v>DEFAULT</v>
      </c>
      <c r="M251" t="s">
        <v>33</v>
      </c>
      <c r="N251">
        <v>0.286525458097458</v>
      </c>
    </row>
    <row r="252" spans="7:14">
      <c r="G252">
        <f t="shared" si="7"/>
        <v>250</v>
      </c>
      <c r="H252">
        <v>0.99693016116653899</v>
      </c>
      <c r="I252">
        <v>5.6866952789699603E-2</v>
      </c>
      <c r="J252">
        <v>0.196751058101654</v>
      </c>
      <c r="L252" t="str">
        <f t="shared" si="6"/>
        <v>DEFAULT</v>
      </c>
      <c r="M252" t="s">
        <v>33</v>
      </c>
      <c r="N252">
        <v>0.46638879179954501</v>
      </c>
    </row>
    <row r="253" spans="7:14">
      <c r="G253">
        <f t="shared" si="7"/>
        <v>251</v>
      </c>
      <c r="H253">
        <v>0.99693016116653899</v>
      </c>
      <c r="I253">
        <v>5.7081545064377702E-2</v>
      </c>
      <c r="J253">
        <v>0.19694687426090199</v>
      </c>
      <c r="L253" t="str">
        <f t="shared" si="6"/>
        <v>DEFAULT</v>
      </c>
      <c r="M253" t="s">
        <v>33</v>
      </c>
      <c r="N253">
        <v>0.430959522724152</v>
      </c>
    </row>
    <row r="254" spans="7:14">
      <c r="G254">
        <f t="shared" si="7"/>
        <v>252</v>
      </c>
      <c r="H254">
        <v>0.99693016116653899</v>
      </c>
      <c r="I254">
        <v>5.7296137339055801E-2</v>
      </c>
      <c r="J254">
        <v>0.19705469161271999</v>
      </c>
      <c r="L254" t="str">
        <f t="shared" si="6"/>
        <v>DEFAULT</v>
      </c>
      <c r="M254" t="s">
        <v>33</v>
      </c>
      <c r="N254">
        <v>0.46476250886917098</v>
      </c>
    </row>
    <row r="255" spans="7:14">
      <c r="G255">
        <f t="shared" si="7"/>
        <v>253</v>
      </c>
      <c r="H255">
        <v>0.99616270145817298</v>
      </c>
      <c r="I255">
        <v>5.7296137339055801E-2</v>
      </c>
      <c r="J255">
        <v>0.197083279490471</v>
      </c>
      <c r="L255" t="str">
        <f t="shared" si="6"/>
        <v>DEFAULT</v>
      </c>
      <c r="M255" t="s">
        <v>33</v>
      </c>
      <c r="N255">
        <v>0.25293290615081798</v>
      </c>
    </row>
    <row r="256" spans="7:14">
      <c r="G256">
        <f t="shared" si="7"/>
        <v>254</v>
      </c>
      <c r="H256">
        <v>0.99616270145817298</v>
      </c>
      <c r="I256">
        <v>5.7510729613733901E-2</v>
      </c>
      <c r="J256">
        <v>0.19717074185609801</v>
      </c>
      <c r="L256" t="str">
        <f t="shared" si="6"/>
        <v>DEFAULT</v>
      </c>
      <c r="M256" t="s">
        <v>33</v>
      </c>
      <c r="N256">
        <v>0.45607066154480003</v>
      </c>
    </row>
    <row r="257" spans="7:14">
      <c r="G257">
        <f t="shared" si="7"/>
        <v>255</v>
      </c>
      <c r="H257">
        <v>0.99539524174980798</v>
      </c>
      <c r="I257">
        <v>5.7510729613733901E-2</v>
      </c>
      <c r="J257">
        <v>0.197294436395168</v>
      </c>
      <c r="L257" t="str">
        <f t="shared" si="6"/>
        <v>DEFAULT</v>
      </c>
      <c r="M257" t="s">
        <v>33</v>
      </c>
      <c r="N257">
        <v>0.50745528936386097</v>
      </c>
    </row>
    <row r="258" spans="7:14">
      <c r="G258">
        <f t="shared" si="7"/>
        <v>256</v>
      </c>
      <c r="H258">
        <v>0.99539524174980798</v>
      </c>
      <c r="I258">
        <v>5.7725321888412E-2</v>
      </c>
      <c r="J258">
        <v>0.19736609607934999</v>
      </c>
      <c r="L258" t="str">
        <f t="shared" si="6"/>
        <v>DEFAULT</v>
      </c>
      <c r="M258" t="s">
        <v>33</v>
      </c>
      <c r="N258">
        <v>0.272731333971024</v>
      </c>
    </row>
    <row r="259" spans="7:14">
      <c r="G259">
        <f t="shared" si="7"/>
        <v>257</v>
      </c>
      <c r="H259">
        <v>0.99539524174980798</v>
      </c>
      <c r="I259">
        <v>5.7939914163090099E-2</v>
      </c>
      <c r="J259">
        <v>0.19748399406671499</v>
      </c>
      <c r="L259" t="str">
        <f t="shared" si="6"/>
        <v>DEFAULT</v>
      </c>
      <c r="M259" t="s">
        <v>33</v>
      </c>
      <c r="N259">
        <v>0.32414218783378601</v>
      </c>
    </row>
    <row r="260" spans="7:14">
      <c r="G260">
        <f t="shared" si="7"/>
        <v>258</v>
      </c>
      <c r="H260">
        <v>0.99462778204144298</v>
      </c>
      <c r="I260">
        <v>5.7939914163090099E-2</v>
      </c>
      <c r="J260">
        <v>0.197633117437363</v>
      </c>
      <c r="L260" t="str">
        <f t="shared" ref="L260:L323" si="8">IF(N260&gt;$C$8,"DEFAULT","NO_DEFAULT")</f>
        <v>DEFAULT</v>
      </c>
      <c r="M260" t="s">
        <v>33</v>
      </c>
      <c r="N260">
        <v>0.250255256891251</v>
      </c>
    </row>
    <row r="261" spans="7:14">
      <c r="G261">
        <f t="shared" ref="G261:G324" si="9">G260+1</f>
        <v>259</v>
      </c>
      <c r="H261">
        <v>0.99462778204144298</v>
      </c>
      <c r="I261">
        <v>5.8154506437768198E-2</v>
      </c>
      <c r="J261">
        <v>0.19771128892898601</v>
      </c>
      <c r="L261" t="str">
        <f t="shared" si="8"/>
        <v>DEFAULT</v>
      </c>
      <c r="M261" t="s">
        <v>33</v>
      </c>
      <c r="N261">
        <v>0.91311502456664995</v>
      </c>
    </row>
    <row r="262" spans="7:14">
      <c r="G262">
        <f t="shared" si="9"/>
        <v>260</v>
      </c>
      <c r="H262">
        <v>0.99462778204144298</v>
      </c>
      <c r="I262">
        <v>5.8369098712446402E-2</v>
      </c>
      <c r="J262">
        <v>0.19788375496864299</v>
      </c>
      <c r="L262" t="str">
        <f t="shared" si="8"/>
        <v>DEFAULT</v>
      </c>
      <c r="M262" t="s">
        <v>33</v>
      </c>
      <c r="N262">
        <v>0.65563815832138095</v>
      </c>
    </row>
    <row r="263" spans="7:14">
      <c r="G263">
        <f t="shared" si="9"/>
        <v>261</v>
      </c>
      <c r="H263">
        <v>0.99462778204144298</v>
      </c>
      <c r="I263">
        <v>5.8583690987124501E-2</v>
      </c>
      <c r="J263">
        <v>0.198046170175076</v>
      </c>
      <c r="L263" t="str">
        <f t="shared" si="8"/>
        <v>DEFAULT</v>
      </c>
      <c r="M263" t="s">
        <v>33</v>
      </c>
      <c r="N263">
        <v>0.35583704710006703</v>
      </c>
    </row>
    <row r="264" spans="7:14">
      <c r="G264">
        <f t="shared" si="9"/>
        <v>262</v>
      </c>
      <c r="H264">
        <v>0.99462778204144298</v>
      </c>
      <c r="I264">
        <v>5.87982832618026E-2</v>
      </c>
      <c r="J264">
        <v>0.19809986650943801</v>
      </c>
      <c r="L264" t="str">
        <f t="shared" si="8"/>
        <v>DEFAULT</v>
      </c>
      <c r="M264" t="s">
        <v>33</v>
      </c>
      <c r="N264">
        <v>0.63176506757736195</v>
      </c>
    </row>
    <row r="265" spans="7:14">
      <c r="G265">
        <f t="shared" si="9"/>
        <v>263</v>
      </c>
      <c r="H265">
        <v>0.99462778204144298</v>
      </c>
      <c r="I265">
        <v>5.90128755364807E-2</v>
      </c>
      <c r="J265">
        <v>0.19823363423347501</v>
      </c>
      <c r="L265" t="str">
        <f t="shared" si="8"/>
        <v>DEFAULT</v>
      </c>
      <c r="M265" t="s">
        <v>33</v>
      </c>
      <c r="N265">
        <v>0.28689214587211598</v>
      </c>
    </row>
    <row r="266" spans="7:14">
      <c r="G266">
        <f t="shared" si="9"/>
        <v>264</v>
      </c>
      <c r="H266">
        <v>0.99386032233307797</v>
      </c>
      <c r="I266">
        <v>5.90128755364807E-2</v>
      </c>
      <c r="J266">
        <v>0.198489874601364</v>
      </c>
      <c r="L266" t="str">
        <f t="shared" si="8"/>
        <v>DEFAULT</v>
      </c>
      <c r="M266" t="s">
        <v>33</v>
      </c>
      <c r="N266">
        <v>0.74389231204986594</v>
      </c>
    </row>
    <row r="267" spans="7:14">
      <c r="G267">
        <f t="shared" si="9"/>
        <v>265</v>
      </c>
      <c r="H267">
        <v>0.99386032233307797</v>
      </c>
      <c r="I267">
        <v>5.9227467811158799E-2</v>
      </c>
      <c r="J267">
        <v>0.198701672255993</v>
      </c>
      <c r="L267" t="str">
        <f t="shared" si="8"/>
        <v>DEFAULT</v>
      </c>
      <c r="M267" t="s">
        <v>33</v>
      </c>
      <c r="N267">
        <v>0.43767857551574701</v>
      </c>
    </row>
    <row r="268" spans="7:14">
      <c r="G268">
        <f t="shared" si="9"/>
        <v>266</v>
      </c>
      <c r="H268">
        <v>0.99386032233307797</v>
      </c>
      <c r="I268">
        <v>5.9442060085836898E-2</v>
      </c>
      <c r="J268">
        <v>0.198788002133369</v>
      </c>
      <c r="L268" t="str">
        <f t="shared" si="8"/>
        <v>NO_DEFAULT</v>
      </c>
      <c r="M268" t="s">
        <v>33</v>
      </c>
      <c r="N268">
        <v>0.22454710304737099</v>
      </c>
    </row>
    <row r="269" spans="7:14">
      <c r="G269">
        <f t="shared" si="9"/>
        <v>267</v>
      </c>
      <c r="H269">
        <v>0.99386032233307797</v>
      </c>
      <c r="I269">
        <v>5.9656652360514997E-2</v>
      </c>
      <c r="J269">
        <v>0.19882612675428399</v>
      </c>
      <c r="L269" t="str">
        <f t="shared" si="8"/>
        <v>DEFAULT</v>
      </c>
      <c r="M269" t="s">
        <v>33</v>
      </c>
      <c r="N269">
        <v>0.33153972029686002</v>
      </c>
    </row>
    <row r="270" spans="7:14">
      <c r="G270">
        <f t="shared" si="9"/>
        <v>268</v>
      </c>
      <c r="H270">
        <v>0.99386032233307797</v>
      </c>
      <c r="I270">
        <v>5.9871244635193097E-2</v>
      </c>
      <c r="J270">
        <v>0.19884927570819899</v>
      </c>
      <c r="L270" t="str">
        <f t="shared" si="8"/>
        <v>DEFAULT</v>
      </c>
      <c r="M270" t="s">
        <v>33</v>
      </c>
      <c r="N270">
        <v>0.44177344441413902</v>
      </c>
    </row>
    <row r="271" spans="7:14">
      <c r="G271">
        <f t="shared" si="9"/>
        <v>269</v>
      </c>
      <c r="H271">
        <v>0.99386032233307797</v>
      </c>
      <c r="I271">
        <v>6.0085836909871203E-2</v>
      </c>
      <c r="J271">
        <v>0.198880299925804</v>
      </c>
      <c r="L271" t="str">
        <f t="shared" si="8"/>
        <v>DEFAULT</v>
      </c>
      <c r="M271" t="s">
        <v>33</v>
      </c>
      <c r="N271">
        <v>0.446253061294556</v>
      </c>
    </row>
    <row r="272" spans="7:14">
      <c r="G272">
        <f t="shared" si="9"/>
        <v>270</v>
      </c>
      <c r="H272">
        <v>0.99386032233307797</v>
      </c>
      <c r="I272">
        <v>6.0515021459227498E-2</v>
      </c>
      <c r="J272">
        <v>0.19891253113746599</v>
      </c>
      <c r="L272" t="str">
        <f t="shared" si="8"/>
        <v>DEFAULT</v>
      </c>
      <c r="M272" t="s">
        <v>33</v>
      </c>
      <c r="N272">
        <v>0.35333552956581099</v>
      </c>
    </row>
    <row r="273" spans="7:14">
      <c r="G273">
        <f t="shared" si="9"/>
        <v>271</v>
      </c>
      <c r="H273">
        <v>0.99386032233307797</v>
      </c>
      <c r="I273">
        <v>6.0729613733905598E-2</v>
      </c>
      <c r="J273">
        <v>0.198959060013294</v>
      </c>
      <c r="L273" t="str">
        <f t="shared" si="8"/>
        <v>NO_DEFAULT</v>
      </c>
      <c r="M273" t="s">
        <v>33</v>
      </c>
      <c r="N273">
        <v>0.245463877916336</v>
      </c>
    </row>
    <row r="274" spans="7:14">
      <c r="G274">
        <f t="shared" si="9"/>
        <v>272</v>
      </c>
      <c r="H274">
        <v>0.99386032233307797</v>
      </c>
      <c r="I274">
        <v>6.0944206008583697E-2</v>
      </c>
      <c r="J274">
        <v>0.19907753169536599</v>
      </c>
      <c r="L274" t="str">
        <f t="shared" si="8"/>
        <v>DEFAULT</v>
      </c>
      <c r="M274" t="s">
        <v>33</v>
      </c>
      <c r="N274">
        <v>0.27240011096000699</v>
      </c>
    </row>
    <row r="275" spans="7:14">
      <c r="G275">
        <f t="shared" si="9"/>
        <v>273</v>
      </c>
      <c r="H275">
        <v>0.99386032233307797</v>
      </c>
      <c r="I275">
        <v>6.1158798283261803E-2</v>
      </c>
      <c r="J275">
        <v>0.19928216934204099</v>
      </c>
      <c r="L275" t="str">
        <f t="shared" si="8"/>
        <v>DEFAULT</v>
      </c>
      <c r="M275" t="s">
        <v>33</v>
      </c>
      <c r="N275">
        <v>0.44274234771728499</v>
      </c>
    </row>
    <row r="276" spans="7:14">
      <c r="G276">
        <f t="shared" si="9"/>
        <v>274</v>
      </c>
      <c r="H276">
        <v>0.99386032233307797</v>
      </c>
      <c r="I276">
        <v>6.1373390557939903E-2</v>
      </c>
      <c r="J276">
        <v>0.19946336746215801</v>
      </c>
      <c r="L276" t="str">
        <f t="shared" si="8"/>
        <v>DEFAULT</v>
      </c>
      <c r="M276" t="s">
        <v>33</v>
      </c>
      <c r="N276">
        <v>0.455591410398483</v>
      </c>
    </row>
    <row r="277" spans="7:14">
      <c r="G277">
        <f t="shared" si="9"/>
        <v>275</v>
      </c>
      <c r="H277">
        <v>0.99386032233307797</v>
      </c>
      <c r="I277">
        <v>6.1587982832618002E-2</v>
      </c>
      <c r="J277">
        <v>0.19956363737583199</v>
      </c>
      <c r="L277" t="str">
        <f t="shared" si="8"/>
        <v>DEFAULT</v>
      </c>
      <c r="M277" t="s">
        <v>33</v>
      </c>
      <c r="N277">
        <v>0.443667322397232</v>
      </c>
    </row>
    <row r="278" spans="7:14">
      <c r="G278">
        <f t="shared" si="9"/>
        <v>276</v>
      </c>
      <c r="H278">
        <v>0.99386032233307797</v>
      </c>
      <c r="I278">
        <v>6.1802575107296101E-2</v>
      </c>
      <c r="J278">
        <v>0.19965798407793001</v>
      </c>
      <c r="L278" t="str">
        <f t="shared" si="8"/>
        <v>DEFAULT</v>
      </c>
      <c r="M278" t="s">
        <v>33</v>
      </c>
      <c r="N278">
        <v>0.262169629335403</v>
      </c>
    </row>
    <row r="279" spans="7:14">
      <c r="G279">
        <f t="shared" si="9"/>
        <v>277</v>
      </c>
      <c r="H279">
        <v>0.99386032233307797</v>
      </c>
      <c r="I279">
        <v>6.20171673819742E-2</v>
      </c>
      <c r="J279">
        <v>0.19976371526718101</v>
      </c>
      <c r="L279" t="str">
        <f t="shared" si="8"/>
        <v>DEFAULT</v>
      </c>
      <c r="M279" t="s">
        <v>33</v>
      </c>
      <c r="N279">
        <v>0.39652293920517001</v>
      </c>
    </row>
    <row r="280" spans="7:14">
      <c r="G280">
        <f t="shared" si="9"/>
        <v>278</v>
      </c>
      <c r="H280">
        <v>0.99386032233307797</v>
      </c>
      <c r="I280">
        <v>6.2446351931330503E-2</v>
      </c>
      <c r="J280">
        <v>0.19987323880195601</v>
      </c>
      <c r="L280" t="str">
        <f t="shared" si="8"/>
        <v>NO_DEFAULT</v>
      </c>
      <c r="M280" t="s">
        <v>33</v>
      </c>
      <c r="N280">
        <v>0.172721192240715</v>
      </c>
    </row>
    <row r="281" spans="7:14">
      <c r="G281">
        <f t="shared" si="9"/>
        <v>279</v>
      </c>
      <c r="H281">
        <v>0.99386032233307797</v>
      </c>
      <c r="I281">
        <v>6.2660944206008595E-2</v>
      </c>
      <c r="J281">
        <v>0.20002268999815001</v>
      </c>
      <c r="L281" t="str">
        <f t="shared" si="8"/>
        <v>NO_DEFAULT</v>
      </c>
      <c r="M281" t="s">
        <v>33</v>
      </c>
      <c r="N281">
        <v>0.23227088153362299</v>
      </c>
    </row>
    <row r="282" spans="7:14">
      <c r="G282">
        <f t="shared" si="9"/>
        <v>280</v>
      </c>
      <c r="H282">
        <v>0.99386032233307797</v>
      </c>
      <c r="I282">
        <v>6.2875536480686695E-2</v>
      </c>
      <c r="J282">
        <v>0.20018079131841701</v>
      </c>
      <c r="L282" t="str">
        <f t="shared" si="8"/>
        <v>DEFAULT</v>
      </c>
      <c r="M282" t="s">
        <v>33</v>
      </c>
      <c r="N282">
        <v>0.39582049846649198</v>
      </c>
    </row>
    <row r="283" spans="7:14">
      <c r="G283">
        <f t="shared" si="9"/>
        <v>281</v>
      </c>
      <c r="H283">
        <v>0.99386032233307797</v>
      </c>
      <c r="I283">
        <v>6.3090128755364794E-2</v>
      </c>
      <c r="J283">
        <v>0.20025718212127699</v>
      </c>
      <c r="L283" t="str">
        <f t="shared" si="8"/>
        <v>DEFAULT</v>
      </c>
      <c r="M283" t="s">
        <v>33</v>
      </c>
      <c r="N283">
        <v>0.90940546989440896</v>
      </c>
    </row>
    <row r="284" spans="7:14">
      <c r="G284">
        <f t="shared" si="9"/>
        <v>282</v>
      </c>
      <c r="H284">
        <v>0.99386032233307797</v>
      </c>
      <c r="I284">
        <v>6.3304721030042893E-2</v>
      </c>
      <c r="J284">
        <v>0.20031294226646401</v>
      </c>
      <c r="L284" t="str">
        <f t="shared" si="8"/>
        <v>DEFAULT</v>
      </c>
      <c r="M284" t="s">
        <v>33</v>
      </c>
      <c r="N284">
        <v>0.25504213571548501</v>
      </c>
    </row>
    <row r="285" spans="7:14">
      <c r="G285">
        <f t="shared" si="9"/>
        <v>283</v>
      </c>
      <c r="H285">
        <v>0.99386032233307797</v>
      </c>
      <c r="I285">
        <v>6.3733905579399106E-2</v>
      </c>
      <c r="J285">
        <v>0.200400166213512</v>
      </c>
      <c r="L285" t="str">
        <f t="shared" si="8"/>
        <v>DEFAULT</v>
      </c>
      <c r="M285" t="s">
        <v>33</v>
      </c>
      <c r="N285">
        <v>0.269832283258438</v>
      </c>
    </row>
    <row r="286" spans="7:14">
      <c r="G286">
        <f t="shared" si="9"/>
        <v>284</v>
      </c>
      <c r="H286">
        <v>0.99386032233307797</v>
      </c>
      <c r="I286">
        <v>6.3948497854077205E-2</v>
      </c>
      <c r="J286">
        <v>0.20046923309564599</v>
      </c>
      <c r="L286" t="str">
        <f t="shared" si="8"/>
        <v>DEFAULT</v>
      </c>
      <c r="M286" t="s">
        <v>33</v>
      </c>
      <c r="N286">
        <v>0.62915217876434304</v>
      </c>
    </row>
    <row r="287" spans="7:14">
      <c r="G287">
        <f t="shared" si="9"/>
        <v>285</v>
      </c>
      <c r="H287">
        <v>0.99386032233307797</v>
      </c>
      <c r="I287">
        <v>6.4163090128755401E-2</v>
      </c>
      <c r="J287">
        <v>0.200534917414188</v>
      </c>
      <c r="L287" t="str">
        <f t="shared" si="8"/>
        <v>DEFAULT</v>
      </c>
      <c r="M287" t="s">
        <v>33</v>
      </c>
      <c r="N287">
        <v>0.69578951597213701</v>
      </c>
    </row>
    <row r="288" spans="7:14">
      <c r="G288">
        <f t="shared" si="9"/>
        <v>286</v>
      </c>
      <c r="H288">
        <v>0.99386032233307797</v>
      </c>
      <c r="I288">
        <v>6.43776824034335E-2</v>
      </c>
      <c r="J288">
        <v>0.200577586889267</v>
      </c>
      <c r="L288" t="str">
        <f t="shared" si="8"/>
        <v>DEFAULT</v>
      </c>
      <c r="M288" t="s">
        <v>33</v>
      </c>
      <c r="N288">
        <v>0.27513068914413502</v>
      </c>
    </row>
    <row r="289" spans="7:14">
      <c r="G289">
        <f t="shared" si="9"/>
        <v>287</v>
      </c>
      <c r="H289">
        <v>0.99386032233307797</v>
      </c>
      <c r="I289">
        <v>6.45922746781116E-2</v>
      </c>
      <c r="J289">
        <v>0.20059213787317301</v>
      </c>
      <c r="L289" t="str">
        <f t="shared" si="8"/>
        <v>DEFAULT</v>
      </c>
      <c r="M289" t="s">
        <v>33</v>
      </c>
      <c r="N289">
        <v>0.43092861771583602</v>
      </c>
    </row>
    <row r="290" spans="7:14">
      <c r="G290">
        <f t="shared" si="9"/>
        <v>288</v>
      </c>
      <c r="H290">
        <v>0.99386032233307797</v>
      </c>
      <c r="I290">
        <v>6.4806866952789699E-2</v>
      </c>
      <c r="J290">
        <v>0.20068547874689099</v>
      </c>
      <c r="L290" t="str">
        <f t="shared" si="8"/>
        <v>DEFAULT</v>
      </c>
      <c r="M290" t="s">
        <v>33</v>
      </c>
      <c r="N290">
        <v>0.35828021168708801</v>
      </c>
    </row>
    <row r="291" spans="7:14">
      <c r="G291">
        <f t="shared" si="9"/>
        <v>289</v>
      </c>
      <c r="H291">
        <v>0.99386032233307797</v>
      </c>
      <c r="I291">
        <v>6.5021459227467798E-2</v>
      </c>
      <c r="J291">
        <v>0.20078639686107599</v>
      </c>
      <c r="L291" t="str">
        <f t="shared" si="8"/>
        <v>DEFAULT</v>
      </c>
      <c r="M291" t="s">
        <v>33</v>
      </c>
      <c r="N291">
        <v>0.35848253965377802</v>
      </c>
    </row>
    <row r="292" spans="7:14">
      <c r="G292">
        <f t="shared" si="9"/>
        <v>290</v>
      </c>
      <c r="H292">
        <v>0.99386032233307797</v>
      </c>
      <c r="I292">
        <v>6.5236051502145898E-2</v>
      </c>
      <c r="J292">
        <v>0.20082403719425199</v>
      </c>
      <c r="L292" t="str">
        <f t="shared" si="8"/>
        <v>DEFAULT</v>
      </c>
      <c r="M292" t="s">
        <v>33</v>
      </c>
      <c r="N292">
        <v>0.51878601312637296</v>
      </c>
    </row>
    <row r="293" spans="7:14">
      <c r="G293">
        <f t="shared" si="9"/>
        <v>291</v>
      </c>
      <c r="H293">
        <v>0.99386032233307797</v>
      </c>
      <c r="I293">
        <v>6.5450643776823997E-2</v>
      </c>
      <c r="J293">
        <v>0.20089390873908999</v>
      </c>
      <c r="L293" t="str">
        <f t="shared" si="8"/>
        <v>DEFAULT</v>
      </c>
      <c r="M293" t="s">
        <v>33</v>
      </c>
      <c r="N293">
        <v>0.36289259791374201</v>
      </c>
    </row>
    <row r="294" spans="7:14">
      <c r="G294">
        <f t="shared" si="9"/>
        <v>292</v>
      </c>
      <c r="H294">
        <v>0.99386032233307797</v>
      </c>
      <c r="I294">
        <v>6.5665236051502193E-2</v>
      </c>
      <c r="J294">
        <v>0.20095563679933501</v>
      </c>
      <c r="L294" t="str">
        <f t="shared" si="8"/>
        <v>DEFAULT</v>
      </c>
      <c r="M294" t="s">
        <v>33</v>
      </c>
      <c r="N294">
        <v>0.32763043045997597</v>
      </c>
    </row>
    <row r="295" spans="7:14">
      <c r="G295">
        <f t="shared" si="9"/>
        <v>293</v>
      </c>
      <c r="H295">
        <v>0.99309286262471197</v>
      </c>
      <c r="I295">
        <v>6.5879828326180306E-2</v>
      </c>
      <c r="J295">
        <v>0.201037593185902</v>
      </c>
      <c r="L295" t="str">
        <f t="shared" si="8"/>
        <v>DEFAULT</v>
      </c>
      <c r="M295" t="s">
        <v>33</v>
      </c>
      <c r="N295">
        <v>0.29865774512290999</v>
      </c>
    </row>
    <row r="296" spans="7:14">
      <c r="G296">
        <f t="shared" si="9"/>
        <v>294</v>
      </c>
      <c r="H296">
        <v>0.99232540291634697</v>
      </c>
      <c r="I296">
        <v>6.5879828326180306E-2</v>
      </c>
      <c r="J296">
        <v>0.201175913214684</v>
      </c>
      <c r="L296" t="str">
        <f t="shared" si="8"/>
        <v>NO_DEFAULT</v>
      </c>
      <c r="M296" t="s">
        <v>33</v>
      </c>
      <c r="N296">
        <v>0.21270778775215099</v>
      </c>
    </row>
    <row r="297" spans="7:14">
      <c r="G297">
        <f t="shared" si="9"/>
        <v>295</v>
      </c>
      <c r="H297">
        <v>0.99232540291634697</v>
      </c>
      <c r="I297">
        <v>6.6094420600858406E-2</v>
      </c>
      <c r="J297">
        <v>0.20129218697547899</v>
      </c>
      <c r="L297" t="str">
        <f t="shared" si="8"/>
        <v>DEFAULT</v>
      </c>
      <c r="M297" t="s">
        <v>33</v>
      </c>
      <c r="N297">
        <v>0.35534414649009699</v>
      </c>
    </row>
    <row r="298" spans="7:14">
      <c r="G298">
        <f t="shared" si="9"/>
        <v>296</v>
      </c>
      <c r="H298">
        <v>0.99232540291634697</v>
      </c>
      <c r="I298">
        <v>6.6309012875536505E-2</v>
      </c>
      <c r="J298">
        <v>0.201344668865204</v>
      </c>
      <c r="L298" t="str">
        <f t="shared" si="8"/>
        <v>DEFAULT</v>
      </c>
      <c r="M298" t="s">
        <v>33</v>
      </c>
      <c r="N298">
        <v>0.61052441596984897</v>
      </c>
    </row>
    <row r="299" spans="7:14">
      <c r="G299">
        <f t="shared" si="9"/>
        <v>297</v>
      </c>
      <c r="H299">
        <v>0.99232540291634697</v>
      </c>
      <c r="I299">
        <v>6.6523605150214604E-2</v>
      </c>
      <c r="J299">
        <v>0.201364681124687</v>
      </c>
      <c r="L299" t="str">
        <f t="shared" si="8"/>
        <v>DEFAULT</v>
      </c>
      <c r="M299" t="s">
        <v>33</v>
      </c>
      <c r="N299">
        <v>0.26500859856605502</v>
      </c>
    </row>
    <row r="300" spans="7:14">
      <c r="G300">
        <f t="shared" si="9"/>
        <v>298</v>
      </c>
      <c r="H300">
        <v>0.99232540291634697</v>
      </c>
      <c r="I300">
        <v>6.6738197424892703E-2</v>
      </c>
      <c r="J300">
        <v>0.201407469809055</v>
      </c>
      <c r="L300" t="str">
        <f t="shared" si="8"/>
        <v>DEFAULT</v>
      </c>
      <c r="M300" t="s">
        <v>33</v>
      </c>
      <c r="N300">
        <v>0.49255970120429998</v>
      </c>
    </row>
    <row r="301" spans="7:14">
      <c r="G301">
        <f t="shared" si="9"/>
        <v>299</v>
      </c>
      <c r="H301">
        <v>0.99232540291634697</v>
      </c>
      <c r="I301">
        <v>6.6952789699570803E-2</v>
      </c>
      <c r="J301">
        <v>0.201454482972622</v>
      </c>
      <c r="L301" t="str">
        <f t="shared" si="8"/>
        <v>DEFAULT</v>
      </c>
      <c r="M301" t="s">
        <v>33</v>
      </c>
      <c r="N301">
        <v>0.29967629909515398</v>
      </c>
    </row>
    <row r="302" spans="7:14">
      <c r="G302">
        <f t="shared" si="9"/>
        <v>300</v>
      </c>
      <c r="H302">
        <v>0.99232540291634697</v>
      </c>
      <c r="I302">
        <v>6.7167381974248902E-2</v>
      </c>
      <c r="J302">
        <v>0.20151232928037599</v>
      </c>
      <c r="L302" t="str">
        <f t="shared" si="8"/>
        <v>NO_DEFAULT</v>
      </c>
      <c r="M302" t="s">
        <v>33</v>
      </c>
      <c r="N302">
        <v>0.22347714006900801</v>
      </c>
    </row>
    <row r="303" spans="7:14">
      <c r="G303">
        <f t="shared" si="9"/>
        <v>301</v>
      </c>
      <c r="H303">
        <v>0.99232540291634697</v>
      </c>
      <c r="I303">
        <v>6.7381974248927001E-2</v>
      </c>
      <c r="J303">
        <v>0.201611198484898</v>
      </c>
      <c r="L303" t="str">
        <f t="shared" si="8"/>
        <v>DEFAULT</v>
      </c>
      <c r="M303" t="s">
        <v>33</v>
      </c>
      <c r="N303">
        <v>0.86520862579345703</v>
      </c>
    </row>
    <row r="304" spans="7:14">
      <c r="G304">
        <f t="shared" si="9"/>
        <v>302</v>
      </c>
      <c r="H304">
        <v>0.99155794320798196</v>
      </c>
      <c r="I304">
        <v>6.7381974248927001E-2</v>
      </c>
      <c r="J304">
        <v>0.201705858111382</v>
      </c>
      <c r="L304" t="str">
        <f t="shared" si="8"/>
        <v>DEFAULT</v>
      </c>
      <c r="M304" t="s">
        <v>33</v>
      </c>
      <c r="N304">
        <v>0.54505205154418901</v>
      </c>
    </row>
    <row r="305" spans="7:14">
      <c r="G305">
        <f t="shared" si="9"/>
        <v>303</v>
      </c>
      <c r="H305">
        <v>0.99155794320798196</v>
      </c>
      <c r="I305">
        <v>6.7596566523605198E-2</v>
      </c>
      <c r="J305">
        <v>0.20179950445890399</v>
      </c>
      <c r="L305" t="str">
        <f t="shared" si="8"/>
        <v>DEFAULT</v>
      </c>
      <c r="M305" t="s">
        <v>33</v>
      </c>
      <c r="N305">
        <v>0.3490169942379</v>
      </c>
    </row>
    <row r="306" spans="7:14">
      <c r="G306">
        <f t="shared" si="9"/>
        <v>304</v>
      </c>
      <c r="H306">
        <v>0.99155794320798196</v>
      </c>
      <c r="I306">
        <v>6.7811158798283297E-2</v>
      </c>
      <c r="J306">
        <v>0.20200224965810801</v>
      </c>
      <c r="L306" t="str">
        <f t="shared" si="8"/>
        <v>DEFAULT</v>
      </c>
      <c r="M306" t="s">
        <v>33</v>
      </c>
      <c r="N306">
        <v>0.56749016046524003</v>
      </c>
    </row>
    <row r="307" spans="7:14">
      <c r="G307">
        <f t="shared" si="9"/>
        <v>305</v>
      </c>
      <c r="H307">
        <v>0.99155794320798196</v>
      </c>
      <c r="I307">
        <v>6.8025751072961396E-2</v>
      </c>
      <c r="J307">
        <v>0.202256314456463</v>
      </c>
      <c r="L307" t="str">
        <f t="shared" si="8"/>
        <v>DEFAULT</v>
      </c>
      <c r="M307" t="s">
        <v>33</v>
      </c>
      <c r="N307">
        <v>0.48945096135139499</v>
      </c>
    </row>
    <row r="308" spans="7:14">
      <c r="G308">
        <f t="shared" si="9"/>
        <v>306</v>
      </c>
      <c r="H308">
        <v>0.99155794320798196</v>
      </c>
      <c r="I308">
        <v>6.8240343347639495E-2</v>
      </c>
      <c r="J308">
        <v>0.202369384467602</v>
      </c>
      <c r="L308" t="str">
        <f t="shared" si="8"/>
        <v>DEFAULT</v>
      </c>
      <c r="M308" t="s">
        <v>33</v>
      </c>
      <c r="N308">
        <v>0.41303846240043601</v>
      </c>
    </row>
    <row r="309" spans="7:14">
      <c r="G309">
        <f t="shared" si="9"/>
        <v>307</v>
      </c>
      <c r="H309">
        <v>0.99155794320798196</v>
      </c>
      <c r="I309">
        <v>6.8454935622317595E-2</v>
      </c>
      <c r="J309">
        <v>0.20245075970888099</v>
      </c>
      <c r="L309" t="str">
        <f t="shared" si="8"/>
        <v>DEFAULT</v>
      </c>
      <c r="M309" t="s">
        <v>33</v>
      </c>
      <c r="N309">
        <v>0.299424558877945</v>
      </c>
    </row>
    <row r="310" spans="7:14">
      <c r="G310">
        <f t="shared" si="9"/>
        <v>308</v>
      </c>
      <c r="H310">
        <v>0.99155794320798196</v>
      </c>
      <c r="I310">
        <v>6.8669527896995694E-2</v>
      </c>
      <c r="J310">
        <v>0.202552735805511</v>
      </c>
      <c r="L310" t="str">
        <f t="shared" si="8"/>
        <v>DEFAULT</v>
      </c>
      <c r="M310" t="s">
        <v>33</v>
      </c>
      <c r="N310">
        <v>0.41087138652801503</v>
      </c>
    </row>
    <row r="311" spans="7:14">
      <c r="G311">
        <f t="shared" si="9"/>
        <v>309</v>
      </c>
      <c r="H311">
        <v>0.99155794320798196</v>
      </c>
      <c r="I311">
        <v>6.9313304721030006E-2</v>
      </c>
      <c r="J311">
        <v>0.20259078592061999</v>
      </c>
      <c r="L311" t="str">
        <f t="shared" si="8"/>
        <v>DEFAULT</v>
      </c>
      <c r="M311" t="s">
        <v>33</v>
      </c>
      <c r="N311">
        <v>0.26090461015701299</v>
      </c>
    </row>
    <row r="312" spans="7:14">
      <c r="G312">
        <f t="shared" si="9"/>
        <v>310</v>
      </c>
      <c r="H312">
        <v>0.99155794320798196</v>
      </c>
      <c r="I312">
        <v>6.9527896995708202E-2</v>
      </c>
      <c r="J312">
        <v>0.20262690633535399</v>
      </c>
      <c r="L312" t="str">
        <f t="shared" si="8"/>
        <v>NO_DEFAULT</v>
      </c>
      <c r="M312" t="s">
        <v>33</v>
      </c>
      <c r="N312">
        <v>0.22203300893306699</v>
      </c>
    </row>
    <row r="313" spans="7:14">
      <c r="G313">
        <f t="shared" si="9"/>
        <v>311</v>
      </c>
      <c r="H313">
        <v>0.99155794320798196</v>
      </c>
      <c r="I313">
        <v>6.9742489270386301E-2</v>
      </c>
      <c r="J313">
        <v>0.20267610996961599</v>
      </c>
      <c r="L313" t="str">
        <f t="shared" si="8"/>
        <v>NO_DEFAULT</v>
      </c>
      <c r="M313" t="s">
        <v>33</v>
      </c>
      <c r="N313">
        <v>0.232880994677544</v>
      </c>
    </row>
    <row r="314" spans="7:14">
      <c r="G314">
        <f t="shared" si="9"/>
        <v>312</v>
      </c>
      <c r="H314">
        <v>0.99155794320798196</v>
      </c>
      <c r="I314">
        <v>6.9957081545064401E-2</v>
      </c>
      <c r="J314">
        <v>0.20269818603992501</v>
      </c>
      <c r="L314" t="str">
        <f t="shared" si="8"/>
        <v>DEFAULT</v>
      </c>
      <c r="M314" t="s">
        <v>33</v>
      </c>
      <c r="N314">
        <v>0.43860480189323398</v>
      </c>
    </row>
    <row r="315" spans="7:14">
      <c r="G315">
        <f t="shared" si="9"/>
        <v>313</v>
      </c>
      <c r="H315">
        <v>0.99155794320798196</v>
      </c>
      <c r="I315">
        <v>7.01716738197425E-2</v>
      </c>
      <c r="J315">
        <v>0.202784724533558</v>
      </c>
      <c r="L315" t="str">
        <f t="shared" si="8"/>
        <v>NO_DEFAULT</v>
      </c>
      <c r="M315" t="s">
        <v>33</v>
      </c>
      <c r="N315">
        <v>0.15225650370120999</v>
      </c>
    </row>
    <row r="316" spans="7:14">
      <c r="G316">
        <f t="shared" si="9"/>
        <v>314</v>
      </c>
      <c r="H316">
        <v>0.99155794320798196</v>
      </c>
      <c r="I316">
        <v>7.0386266094420599E-2</v>
      </c>
      <c r="J316">
        <v>0.20294182747602499</v>
      </c>
      <c r="L316" t="str">
        <f t="shared" si="8"/>
        <v>DEFAULT</v>
      </c>
      <c r="M316" t="s">
        <v>33</v>
      </c>
      <c r="N316">
        <v>0.38270878791809099</v>
      </c>
    </row>
    <row r="317" spans="7:14">
      <c r="G317">
        <f t="shared" si="9"/>
        <v>315</v>
      </c>
      <c r="H317">
        <v>0.99155794320798196</v>
      </c>
      <c r="I317">
        <v>7.0600858369098698E-2</v>
      </c>
      <c r="J317">
        <v>0.20303816348314299</v>
      </c>
      <c r="L317" t="str">
        <f t="shared" si="8"/>
        <v>NO_DEFAULT</v>
      </c>
      <c r="M317" t="s">
        <v>33</v>
      </c>
      <c r="N317">
        <v>0.20401783287525199</v>
      </c>
    </row>
    <row r="318" spans="7:14">
      <c r="G318">
        <f t="shared" si="9"/>
        <v>316</v>
      </c>
      <c r="H318">
        <v>0.99155794320798196</v>
      </c>
      <c r="I318">
        <v>7.0815450643776798E-2</v>
      </c>
      <c r="J318">
        <v>0.20310086011886599</v>
      </c>
      <c r="L318" t="str">
        <f t="shared" si="8"/>
        <v>DEFAULT</v>
      </c>
      <c r="M318" t="s">
        <v>33</v>
      </c>
      <c r="N318">
        <v>0.79721182584762595</v>
      </c>
    </row>
    <row r="319" spans="7:14">
      <c r="G319">
        <f t="shared" si="9"/>
        <v>317</v>
      </c>
      <c r="H319">
        <v>0.99155794320798196</v>
      </c>
      <c r="I319">
        <v>7.1030042918454897E-2</v>
      </c>
      <c r="J319">
        <v>0.20314980298280699</v>
      </c>
      <c r="L319" t="str">
        <f t="shared" si="8"/>
        <v>DEFAULT</v>
      </c>
      <c r="M319" t="s">
        <v>33</v>
      </c>
      <c r="N319">
        <v>0.32571804523468001</v>
      </c>
    </row>
    <row r="320" spans="7:14">
      <c r="G320">
        <f t="shared" si="9"/>
        <v>318</v>
      </c>
      <c r="H320">
        <v>0.99155794320798196</v>
      </c>
      <c r="I320">
        <v>7.1244635193133093E-2</v>
      </c>
      <c r="J320">
        <v>0.20316277444362599</v>
      </c>
      <c r="L320" t="str">
        <f t="shared" si="8"/>
        <v>NO_DEFAULT</v>
      </c>
      <c r="M320" t="s">
        <v>33</v>
      </c>
      <c r="N320">
        <v>0.21143658459186601</v>
      </c>
    </row>
    <row r="321" spans="7:14">
      <c r="G321">
        <f t="shared" si="9"/>
        <v>319</v>
      </c>
      <c r="H321">
        <v>0.99155794320798196</v>
      </c>
      <c r="I321">
        <v>7.1459227467811207E-2</v>
      </c>
      <c r="J321">
        <v>0.20320116728544199</v>
      </c>
      <c r="L321" t="str">
        <f t="shared" si="8"/>
        <v>NO_DEFAULT</v>
      </c>
      <c r="M321" t="s">
        <v>33</v>
      </c>
      <c r="N321">
        <v>0.23413069546222701</v>
      </c>
    </row>
    <row r="322" spans="7:14">
      <c r="G322">
        <f t="shared" si="9"/>
        <v>320</v>
      </c>
      <c r="H322">
        <v>0.99155794320798196</v>
      </c>
      <c r="I322">
        <v>7.1673819742489306E-2</v>
      </c>
      <c r="J322">
        <v>0.203249417245388</v>
      </c>
      <c r="L322" t="str">
        <f t="shared" si="8"/>
        <v>DEFAULT</v>
      </c>
      <c r="M322" t="s">
        <v>33</v>
      </c>
      <c r="N322">
        <v>0.27265536785125699</v>
      </c>
    </row>
    <row r="323" spans="7:14">
      <c r="G323">
        <f t="shared" si="9"/>
        <v>321</v>
      </c>
      <c r="H323">
        <v>0.99155794320798196</v>
      </c>
      <c r="I323">
        <v>7.1888412017167405E-2</v>
      </c>
      <c r="J323">
        <v>0.203509695827961</v>
      </c>
      <c r="L323" t="str">
        <f t="shared" si="8"/>
        <v>DEFAULT</v>
      </c>
      <c r="M323" t="s">
        <v>33</v>
      </c>
      <c r="N323">
        <v>0.40268173813819902</v>
      </c>
    </row>
    <row r="324" spans="7:14">
      <c r="G324">
        <f t="shared" si="9"/>
        <v>322</v>
      </c>
      <c r="H324">
        <v>0.99155794320798196</v>
      </c>
      <c r="I324">
        <v>7.2103004291845504E-2</v>
      </c>
      <c r="J324">
        <v>0.20379902422428101</v>
      </c>
      <c r="L324" t="str">
        <f t="shared" ref="L324:L387" si="10">IF(N324&gt;$C$8,"DEFAULT","NO_DEFAULT")</f>
        <v>DEFAULT</v>
      </c>
      <c r="M324" t="s">
        <v>33</v>
      </c>
      <c r="N324">
        <v>0.52424097061157204</v>
      </c>
    </row>
    <row r="325" spans="7:14">
      <c r="G325">
        <f t="shared" ref="G325:G388" si="11">G324+1</f>
        <v>323</v>
      </c>
      <c r="H325">
        <v>0.99155794320798196</v>
      </c>
      <c r="I325">
        <v>7.2317596566523604E-2</v>
      </c>
      <c r="J325">
        <v>0.20388466119766199</v>
      </c>
      <c r="L325" t="str">
        <f t="shared" si="10"/>
        <v>NO_DEFAULT</v>
      </c>
      <c r="M325" t="s">
        <v>33</v>
      </c>
      <c r="N325">
        <v>0.20921790599823001</v>
      </c>
    </row>
    <row r="326" spans="7:14">
      <c r="G326">
        <f t="shared" si="11"/>
        <v>324</v>
      </c>
      <c r="H326">
        <v>0.99155794320798196</v>
      </c>
      <c r="I326">
        <v>7.2532188841201703E-2</v>
      </c>
      <c r="J326">
        <v>0.203932665288448</v>
      </c>
      <c r="L326" t="str">
        <f t="shared" si="10"/>
        <v>DEFAULT</v>
      </c>
      <c r="M326" t="s">
        <v>33</v>
      </c>
      <c r="N326">
        <v>0.403367459774017</v>
      </c>
    </row>
    <row r="327" spans="7:14">
      <c r="G327">
        <f t="shared" si="11"/>
        <v>325</v>
      </c>
      <c r="H327">
        <v>0.99155794320798196</v>
      </c>
      <c r="I327">
        <v>7.2746781115879802E-2</v>
      </c>
      <c r="J327">
        <v>0.20394141227006901</v>
      </c>
      <c r="L327" t="str">
        <f t="shared" si="10"/>
        <v>DEFAULT</v>
      </c>
      <c r="M327" t="s">
        <v>33</v>
      </c>
      <c r="N327">
        <v>0.31753018498420699</v>
      </c>
    </row>
    <row r="328" spans="7:14">
      <c r="G328">
        <f t="shared" si="11"/>
        <v>326</v>
      </c>
      <c r="H328">
        <v>0.99155794320798196</v>
      </c>
      <c r="I328">
        <v>7.2961373390557901E-2</v>
      </c>
      <c r="J328">
        <v>0.20398283749818799</v>
      </c>
      <c r="L328" t="str">
        <f t="shared" si="10"/>
        <v>DEFAULT</v>
      </c>
      <c r="M328" t="s">
        <v>33</v>
      </c>
      <c r="N328">
        <v>0.53114819526672397</v>
      </c>
    </row>
    <row r="329" spans="7:14">
      <c r="G329">
        <f t="shared" si="11"/>
        <v>327</v>
      </c>
      <c r="H329">
        <v>0.99155794320798196</v>
      </c>
      <c r="I329">
        <v>7.3390557939914197E-2</v>
      </c>
      <c r="J329">
        <v>0.20408877730369601</v>
      </c>
      <c r="L329" t="str">
        <f t="shared" si="10"/>
        <v>DEFAULT</v>
      </c>
      <c r="M329" t="s">
        <v>33</v>
      </c>
      <c r="N329">
        <v>0.31832385063171398</v>
      </c>
    </row>
    <row r="330" spans="7:14">
      <c r="G330">
        <f t="shared" si="11"/>
        <v>328</v>
      </c>
      <c r="H330">
        <v>0.99155794320798196</v>
      </c>
      <c r="I330">
        <v>7.3605150214592296E-2</v>
      </c>
      <c r="J330">
        <v>0.204161256551743</v>
      </c>
      <c r="L330" t="str">
        <f t="shared" si="10"/>
        <v>NO_DEFAULT</v>
      </c>
      <c r="M330" t="s">
        <v>33</v>
      </c>
      <c r="N330">
        <v>0.198987707495689</v>
      </c>
    </row>
    <row r="331" spans="7:14">
      <c r="G331">
        <f t="shared" si="11"/>
        <v>329</v>
      </c>
      <c r="H331">
        <v>0.99155794320798196</v>
      </c>
      <c r="I331">
        <v>7.3819742489270396E-2</v>
      </c>
      <c r="J331">
        <v>0.204328954219818</v>
      </c>
      <c r="L331" t="str">
        <f t="shared" si="10"/>
        <v>DEFAULT</v>
      </c>
      <c r="M331" t="s">
        <v>33</v>
      </c>
      <c r="N331">
        <v>0.75079101324081399</v>
      </c>
    </row>
    <row r="332" spans="7:14">
      <c r="G332">
        <f t="shared" si="11"/>
        <v>330</v>
      </c>
      <c r="H332">
        <v>0.99155794320798196</v>
      </c>
      <c r="I332">
        <v>7.4034334763948495E-2</v>
      </c>
      <c r="J332">
        <v>0.204610034823418</v>
      </c>
      <c r="L332" t="str">
        <f t="shared" si="10"/>
        <v>DEFAULT</v>
      </c>
      <c r="M332" t="s">
        <v>33</v>
      </c>
      <c r="N332">
        <v>0.530348241329193</v>
      </c>
    </row>
    <row r="333" spans="7:14">
      <c r="G333">
        <f t="shared" si="11"/>
        <v>331</v>
      </c>
      <c r="H333">
        <v>0.99155794320798196</v>
      </c>
      <c r="I333">
        <v>7.4248927038626594E-2</v>
      </c>
      <c r="J333">
        <v>0.20476977527141599</v>
      </c>
      <c r="L333" t="str">
        <f t="shared" si="10"/>
        <v>NO_DEFAULT</v>
      </c>
      <c r="M333" t="s">
        <v>33</v>
      </c>
      <c r="N333">
        <v>0.209537848830223</v>
      </c>
    </row>
    <row r="334" spans="7:14">
      <c r="G334">
        <f t="shared" si="11"/>
        <v>332</v>
      </c>
      <c r="H334">
        <v>0.99155794320798196</v>
      </c>
      <c r="I334">
        <v>7.4463519313304694E-2</v>
      </c>
      <c r="J334">
        <v>0.20487426966428801</v>
      </c>
      <c r="L334" t="str">
        <f t="shared" si="10"/>
        <v>DEFAULT</v>
      </c>
      <c r="M334" t="s">
        <v>33</v>
      </c>
      <c r="N334">
        <v>0.31940504908561701</v>
      </c>
    </row>
    <row r="335" spans="7:14">
      <c r="G335">
        <f t="shared" si="11"/>
        <v>333</v>
      </c>
      <c r="H335">
        <v>0.99155794320798196</v>
      </c>
      <c r="I335">
        <v>7.4678111587982807E-2</v>
      </c>
      <c r="J335">
        <v>0.20496462285518599</v>
      </c>
      <c r="L335" t="str">
        <f t="shared" si="10"/>
        <v>DEFAULT</v>
      </c>
      <c r="M335" t="s">
        <v>33</v>
      </c>
      <c r="N335">
        <v>0.31721273064613298</v>
      </c>
    </row>
    <row r="336" spans="7:14">
      <c r="G336">
        <f t="shared" si="11"/>
        <v>334</v>
      </c>
      <c r="H336">
        <v>0.99155794320798196</v>
      </c>
      <c r="I336">
        <v>7.4892703862660906E-2</v>
      </c>
      <c r="J336">
        <v>0.20511105656623799</v>
      </c>
      <c r="L336" t="str">
        <f t="shared" si="10"/>
        <v>NO_DEFAULT</v>
      </c>
      <c r="M336" t="s">
        <v>33</v>
      </c>
      <c r="N336">
        <v>0.222032070159912</v>
      </c>
    </row>
    <row r="337" spans="7:14">
      <c r="G337">
        <f t="shared" si="11"/>
        <v>335</v>
      </c>
      <c r="H337">
        <v>0.99155794320798196</v>
      </c>
      <c r="I337">
        <v>7.5107296137339102E-2</v>
      </c>
      <c r="J337">
        <v>0.20527960360050199</v>
      </c>
      <c r="L337" t="str">
        <f t="shared" si="10"/>
        <v>DEFAULT</v>
      </c>
      <c r="M337" t="s">
        <v>33</v>
      </c>
      <c r="N337">
        <v>0.40673759579658503</v>
      </c>
    </row>
    <row r="338" spans="7:14">
      <c r="G338">
        <f t="shared" si="11"/>
        <v>336</v>
      </c>
      <c r="H338">
        <v>0.99155794320798196</v>
      </c>
      <c r="I338">
        <v>7.5321888412017202E-2</v>
      </c>
      <c r="J338">
        <v>0.20534554123878501</v>
      </c>
      <c r="L338" t="str">
        <f t="shared" si="10"/>
        <v>DEFAULT</v>
      </c>
      <c r="M338" t="s">
        <v>33</v>
      </c>
      <c r="N338">
        <v>0.37324848771095298</v>
      </c>
    </row>
    <row r="339" spans="7:14">
      <c r="G339">
        <f t="shared" si="11"/>
        <v>337</v>
      </c>
      <c r="H339">
        <v>0.99155794320798196</v>
      </c>
      <c r="I339">
        <v>7.5536480686695301E-2</v>
      </c>
      <c r="J339">
        <v>0.20557961612939801</v>
      </c>
      <c r="L339" t="str">
        <f t="shared" si="10"/>
        <v>NO_DEFAULT</v>
      </c>
      <c r="M339" t="s">
        <v>33</v>
      </c>
      <c r="N339">
        <v>0.22370371222495999</v>
      </c>
    </row>
    <row r="340" spans="7:14">
      <c r="G340">
        <f t="shared" si="11"/>
        <v>338</v>
      </c>
      <c r="H340">
        <v>0.99155794320798196</v>
      </c>
      <c r="I340">
        <v>7.57510729613734E-2</v>
      </c>
      <c r="J340">
        <v>0.20581387728452699</v>
      </c>
      <c r="L340" t="str">
        <f t="shared" si="10"/>
        <v>DEFAULT</v>
      </c>
      <c r="M340" t="s">
        <v>33</v>
      </c>
      <c r="N340">
        <v>0.49178120493888899</v>
      </c>
    </row>
    <row r="341" spans="7:14">
      <c r="G341">
        <f t="shared" si="11"/>
        <v>339</v>
      </c>
      <c r="H341">
        <v>0.99155794320798196</v>
      </c>
      <c r="I341">
        <v>7.5965665236051499E-2</v>
      </c>
      <c r="J341">
        <v>0.20585177838802299</v>
      </c>
      <c r="L341" t="str">
        <f t="shared" si="10"/>
        <v>DEFAULT</v>
      </c>
      <c r="M341" t="s">
        <v>33</v>
      </c>
      <c r="N341">
        <v>0.48971223831176802</v>
      </c>
    </row>
    <row r="342" spans="7:14">
      <c r="G342">
        <f t="shared" si="11"/>
        <v>340</v>
      </c>
      <c r="H342">
        <v>0.99155794320798196</v>
      </c>
      <c r="I342">
        <v>7.6180257510729599E-2</v>
      </c>
      <c r="J342">
        <v>0.20592670142650599</v>
      </c>
      <c r="L342" t="str">
        <f t="shared" si="10"/>
        <v>DEFAULT</v>
      </c>
      <c r="M342" t="s">
        <v>33</v>
      </c>
      <c r="N342">
        <v>0.63126206398010298</v>
      </c>
    </row>
    <row r="343" spans="7:14">
      <c r="G343">
        <f t="shared" si="11"/>
        <v>341</v>
      </c>
      <c r="H343">
        <v>0.99155794320798196</v>
      </c>
      <c r="I343">
        <v>7.6394849785407698E-2</v>
      </c>
      <c r="J343">
        <v>0.206025280058384</v>
      </c>
      <c r="L343" t="str">
        <f t="shared" si="10"/>
        <v>DEFAULT</v>
      </c>
      <c r="M343" t="s">
        <v>33</v>
      </c>
      <c r="N343">
        <v>0.50221931934356701</v>
      </c>
    </row>
    <row r="344" spans="7:14">
      <c r="G344">
        <f t="shared" si="11"/>
        <v>342</v>
      </c>
      <c r="H344">
        <v>0.99155794320798196</v>
      </c>
      <c r="I344">
        <v>7.6609442060085797E-2</v>
      </c>
      <c r="J344">
        <v>0.20612489432096501</v>
      </c>
      <c r="L344" t="str">
        <f t="shared" si="10"/>
        <v>DEFAULT</v>
      </c>
      <c r="M344" t="s">
        <v>33</v>
      </c>
      <c r="N344">
        <v>0.49318554997444197</v>
      </c>
    </row>
    <row r="345" spans="7:14">
      <c r="G345">
        <f t="shared" si="11"/>
        <v>343</v>
      </c>
      <c r="H345">
        <v>0.99155794320798196</v>
      </c>
      <c r="I345">
        <v>7.6824034334763994E-2</v>
      </c>
      <c r="J345">
        <v>0.20620889961719499</v>
      </c>
      <c r="L345" t="str">
        <f t="shared" si="10"/>
        <v>NO_DEFAULT</v>
      </c>
      <c r="M345" t="s">
        <v>33</v>
      </c>
      <c r="N345">
        <v>0.208529993891716</v>
      </c>
    </row>
    <row r="346" spans="7:14">
      <c r="G346">
        <f t="shared" si="11"/>
        <v>344</v>
      </c>
      <c r="H346">
        <v>0.99155794320798196</v>
      </c>
      <c r="I346">
        <v>7.7038626609442107E-2</v>
      </c>
      <c r="J346">
        <v>0.20624731481075301</v>
      </c>
      <c r="L346" t="str">
        <f t="shared" si="10"/>
        <v>DEFAULT</v>
      </c>
      <c r="M346" t="s">
        <v>33</v>
      </c>
      <c r="N346">
        <v>0.429719507694244</v>
      </c>
    </row>
    <row r="347" spans="7:14">
      <c r="G347">
        <f t="shared" si="11"/>
        <v>345</v>
      </c>
      <c r="H347">
        <v>0.99155794320798196</v>
      </c>
      <c r="I347">
        <v>7.7253218884120206E-2</v>
      </c>
      <c r="J347">
        <v>0.206263482570648</v>
      </c>
      <c r="L347" t="str">
        <f t="shared" si="10"/>
        <v>DEFAULT</v>
      </c>
      <c r="M347" t="s">
        <v>33</v>
      </c>
      <c r="N347">
        <v>0.65479046106338501</v>
      </c>
    </row>
    <row r="348" spans="7:14">
      <c r="G348">
        <f t="shared" si="11"/>
        <v>346</v>
      </c>
      <c r="H348">
        <v>0.99155794320798196</v>
      </c>
      <c r="I348">
        <v>7.7467811158798305E-2</v>
      </c>
      <c r="J348">
        <v>0.20631295442581199</v>
      </c>
      <c r="L348" t="str">
        <f t="shared" si="10"/>
        <v>DEFAULT</v>
      </c>
      <c r="M348" t="s">
        <v>33</v>
      </c>
      <c r="N348">
        <v>0.52807813882827803</v>
      </c>
    </row>
    <row r="349" spans="7:14">
      <c r="G349">
        <f t="shared" si="11"/>
        <v>347</v>
      </c>
      <c r="H349">
        <v>0.99079048349961596</v>
      </c>
      <c r="I349">
        <v>7.7467811158798305E-2</v>
      </c>
      <c r="J349">
        <v>0.20635606348514601</v>
      </c>
      <c r="L349" t="str">
        <f t="shared" si="10"/>
        <v>DEFAULT</v>
      </c>
      <c r="M349" t="s">
        <v>33</v>
      </c>
      <c r="N349">
        <v>0.328955858945847</v>
      </c>
    </row>
    <row r="350" spans="7:14">
      <c r="G350">
        <f t="shared" si="11"/>
        <v>348</v>
      </c>
      <c r="H350">
        <v>0.99079048349961596</v>
      </c>
      <c r="I350">
        <v>7.7682403433476405E-2</v>
      </c>
      <c r="J350">
        <v>0.206374190747738</v>
      </c>
      <c r="L350" t="str">
        <f t="shared" si="10"/>
        <v>NO_DEFAULT</v>
      </c>
      <c r="M350" t="s">
        <v>33</v>
      </c>
      <c r="N350">
        <v>0.22527833282947499</v>
      </c>
    </row>
    <row r="351" spans="7:14">
      <c r="G351">
        <f t="shared" si="11"/>
        <v>349</v>
      </c>
      <c r="H351">
        <v>0.99079048349961596</v>
      </c>
      <c r="I351">
        <v>7.7896995708154504E-2</v>
      </c>
      <c r="J351">
        <v>0.206394828855991</v>
      </c>
      <c r="L351" t="str">
        <f t="shared" si="10"/>
        <v>DEFAULT</v>
      </c>
      <c r="M351" t="s">
        <v>33</v>
      </c>
      <c r="N351">
        <v>0.48180529475212103</v>
      </c>
    </row>
    <row r="352" spans="7:14">
      <c r="G352">
        <f t="shared" si="11"/>
        <v>350</v>
      </c>
      <c r="H352">
        <v>0.99079048349961596</v>
      </c>
      <c r="I352">
        <v>7.8111587982832603E-2</v>
      </c>
      <c r="J352">
        <v>0.20640779286623001</v>
      </c>
      <c r="L352" t="str">
        <f t="shared" si="10"/>
        <v>DEFAULT</v>
      </c>
      <c r="M352" t="s">
        <v>33</v>
      </c>
      <c r="N352">
        <v>0.28232717514038103</v>
      </c>
    </row>
    <row r="353" spans="7:14">
      <c r="G353">
        <f t="shared" si="11"/>
        <v>351</v>
      </c>
      <c r="H353">
        <v>0.99079048349961596</v>
      </c>
      <c r="I353">
        <v>7.8326180257510702E-2</v>
      </c>
      <c r="J353">
        <v>0.20652267336845401</v>
      </c>
      <c r="L353" t="str">
        <f t="shared" si="10"/>
        <v>DEFAULT</v>
      </c>
      <c r="M353" t="s">
        <v>33</v>
      </c>
      <c r="N353">
        <v>0.91426390409469604</v>
      </c>
    </row>
    <row r="354" spans="7:14">
      <c r="G354">
        <f t="shared" si="11"/>
        <v>352</v>
      </c>
      <c r="H354">
        <v>0.99079048349961596</v>
      </c>
      <c r="I354">
        <v>7.8540772532188802E-2</v>
      </c>
      <c r="J354">
        <v>0.206729620695114</v>
      </c>
      <c r="L354" t="str">
        <f t="shared" si="10"/>
        <v>DEFAULT</v>
      </c>
      <c r="M354" t="s">
        <v>33</v>
      </c>
      <c r="N354">
        <v>0.26794263720512401</v>
      </c>
    </row>
    <row r="355" spans="7:14">
      <c r="G355">
        <f t="shared" si="11"/>
        <v>353</v>
      </c>
      <c r="H355">
        <v>0.99079048349961596</v>
      </c>
      <c r="I355">
        <v>7.8755364806866998E-2</v>
      </c>
      <c r="J355">
        <v>0.206871002912521</v>
      </c>
      <c r="L355" t="str">
        <f t="shared" si="10"/>
        <v>DEFAULT</v>
      </c>
      <c r="M355" t="s">
        <v>33</v>
      </c>
      <c r="N355">
        <v>0.773032546043396</v>
      </c>
    </row>
    <row r="356" spans="7:14">
      <c r="G356">
        <f t="shared" si="11"/>
        <v>354</v>
      </c>
      <c r="H356">
        <v>0.99079048349961596</v>
      </c>
      <c r="I356">
        <v>7.8969957081545097E-2</v>
      </c>
      <c r="J356">
        <v>0.20692682266235399</v>
      </c>
      <c r="L356" t="str">
        <f t="shared" si="10"/>
        <v>DEFAULT</v>
      </c>
      <c r="M356" t="s">
        <v>33</v>
      </c>
      <c r="N356">
        <v>0.73012399673461903</v>
      </c>
    </row>
    <row r="357" spans="7:14">
      <c r="G357">
        <f t="shared" si="11"/>
        <v>355</v>
      </c>
      <c r="H357">
        <v>0.99079048349961596</v>
      </c>
      <c r="I357">
        <v>7.9184549356223197E-2</v>
      </c>
      <c r="J357">
        <v>0.206943780183792</v>
      </c>
      <c r="L357" t="str">
        <f t="shared" si="10"/>
        <v>DEFAULT</v>
      </c>
      <c r="M357" t="s">
        <v>33</v>
      </c>
      <c r="N357">
        <v>0.250255256891251</v>
      </c>
    </row>
    <row r="358" spans="7:14">
      <c r="G358">
        <f t="shared" si="11"/>
        <v>356</v>
      </c>
      <c r="H358">
        <v>0.99079048349961596</v>
      </c>
      <c r="I358">
        <v>7.9399141630901296E-2</v>
      </c>
      <c r="J358">
        <v>0.20696594566106799</v>
      </c>
      <c r="L358" t="str">
        <f t="shared" si="10"/>
        <v>DEFAULT</v>
      </c>
      <c r="M358" t="s">
        <v>33</v>
      </c>
      <c r="N358">
        <v>0.89499402046203602</v>
      </c>
    </row>
    <row r="359" spans="7:14">
      <c r="G359">
        <f t="shared" si="11"/>
        <v>357</v>
      </c>
      <c r="H359">
        <v>0.99079048349961596</v>
      </c>
      <c r="I359">
        <v>7.9613733905579395E-2</v>
      </c>
      <c r="J359">
        <v>0.207012519240379</v>
      </c>
      <c r="L359" t="str">
        <f t="shared" si="10"/>
        <v>DEFAULT</v>
      </c>
      <c r="M359" t="s">
        <v>33</v>
      </c>
      <c r="N359">
        <v>0.30355989933013899</v>
      </c>
    </row>
    <row r="360" spans="7:14">
      <c r="G360">
        <f t="shared" si="11"/>
        <v>358</v>
      </c>
      <c r="H360">
        <v>0.99079048349961596</v>
      </c>
      <c r="I360">
        <v>7.9828326180257494E-2</v>
      </c>
      <c r="J360">
        <v>0.207044877111912</v>
      </c>
      <c r="L360" t="str">
        <f t="shared" si="10"/>
        <v>NO_DEFAULT</v>
      </c>
      <c r="M360" t="s">
        <v>33</v>
      </c>
      <c r="N360">
        <v>0.243813946843147</v>
      </c>
    </row>
    <row r="361" spans="7:14">
      <c r="G361">
        <f t="shared" si="11"/>
        <v>359</v>
      </c>
      <c r="H361">
        <v>0.99079048349961596</v>
      </c>
      <c r="I361">
        <v>8.0042918454935594E-2</v>
      </c>
      <c r="J361">
        <v>0.2071238681674</v>
      </c>
      <c r="L361" t="str">
        <f t="shared" si="10"/>
        <v>NO_DEFAULT</v>
      </c>
      <c r="M361" t="s">
        <v>33</v>
      </c>
      <c r="N361">
        <v>0.23662804067134899</v>
      </c>
    </row>
    <row r="362" spans="7:14">
      <c r="G362">
        <f t="shared" si="11"/>
        <v>360</v>
      </c>
      <c r="H362">
        <v>0.99079048349961596</v>
      </c>
      <c r="I362">
        <v>8.0257510729613707E-2</v>
      </c>
      <c r="J362">
        <v>0.20725049823522601</v>
      </c>
      <c r="L362" t="str">
        <f t="shared" si="10"/>
        <v>NO_DEFAULT</v>
      </c>
      <c r="M362" t="s">
        <v>33</v>
      </c>
      <c r="N362">
        <v>0.20449511706829099</v>
      </c>
    </row>
    <row r="363" spans="7:14">
      <c r="G363">
        <f t="shared" si="11"/>
        <v>361</v>
      </c>
      <c r="H363">
        <v>0.99079048349961596</v>
      </c>
      <c r="I363">
        <v>8.0472103004291806E-2</v>
      </c>
      <c r="J363">
        <v>0.207353189587593</v>
      </c>
      <c r="L363" t="str">
        <f t="shared" si="10"/>
        <v>DEFAULT</v>
      </c>
      <c r="M363" t="s">
        <v>33</v>
      </c>
      <c r="N363">
        <v>0.529771327972412</v>
      </c>
    </row>
    <row r="364" spans="7:14">
      <c r="G364">
        <f t="shared" si="11"/>
        <v>362</v>
      </c>
      <c r="H364">
        <v>0.99079048349961596</v>
      </c>
      <c r="I364">
        <v>8.0901287553648102E-2</v>
      </c>
      <c r="J364">
        <v>0.20741640776395801</v>
      </c>
      <c r="L364" t="str">
        <f t="shared" si="10"/>
        <v>DEFAULT</v>
      </c>
      <c r="M364" t="s">
        <v>33</v>
      </c>
      <c r="N364">
        <v>0.31472536921501199</v>
      </c>
    </row>
    <row r="365" spans="7:14">
      <c r="G365">
        <f t="shared" si="11"/>
        <v>363</v>
      </c>
      <c r="H365">
        <v>0.99079048349961596</v>
      </c>
      <c r="I365">
        <v>8.1115879828326201E-2</v>
      </c>
      <c r="J365">
        <v>0.207431465387344</v>
      </c>
      <c r="L365" t="str">
        <f t="shared" si="10"/>
        <v>NO_DEFAULT</v>
      </c>
      <c r="M365" t="s">
        <v>33</v>
      </c>
      <c r="N365">
        <v>0.1512111723423</v>
      </c>
    </row>
    <row r="366" spans="7:14">
      <c r="G366">
        <f t="shared" si="11"/>
        <v>364</v>
      </c>
      <c r="H366">
        <v>0.99079048349961596</v>
      </c>
      <c r="I366">
        <v>8.15450643776824E-2</v>
      </c>
      <c r="J366">
        <v>0.20751208066940299</v>
      </c>
      <c r="L366" t="str">
        <f t="shared" si="10"/>
        <v>DEFAULT</v>
      </c>
      <c r="M366" t="s">
        <v>33</v>
      </c>
      <c r="N366">
        <v>0.61317372322082497</v>
      </c>
    </row>
    <row r="367" spans="7:14">
      <c r="G367">
        <f t="shared" si="11"/>
        <v>365</v>
      </c>
      <c r="H367">
        <v>0.99079048349961596</v>
      </c>
      <c r="I367">
        <v>8.1759656652360499E-2</v>
      </c>
      <c r="J367">
        <v>0.20759467035532</v>
      </c>
      <c r="L367" t="str">
        <f t="shared" si="10"/>
        <v>NO_DEFAULT</v>
      </c>
      <c r="M367" t="s">
        <v>33</v>
      </c>
      <c r="N367">
        <v>0.17236143350601199</v>
      </c>
    </row>
    <row r="368" spans="7:14">
      <c r="G368">
        <f t="shared" si="11"/>
        <v>366</v>
      </c>
      <c r="H368">
        <v>0.99079048349961596</v>
      </c>
      <c r="I368">
        <v>8.1974248927038598E-2</v>
      </c>
      <c r="J368">
        <v>0.20763861387968099</v>
      </c>
      <c r="L368" t="str">
        <f t="shared" si="10"/>
        <v>DEFAULT</v>
      </c>
      <c r="M368" t="s">
        <v>33</v>
      </c>
      <c r="N368">
        <v>0.60908460617065396</v>
      </c>
    </row>
    <row r="369" spans="7:14">
      <c r="G369">
        <f t="shared" si="11"/>
        <v>367</v>
      </c>
      <c r="H369">
        <v>0.99079048349961596</v>
      </c>
      <c r="I369">
        <v>8.2188841201716697E-2</v>
      </c>
      <c r="J369">
        <v>0.20768754929304101</v>
      </c>
      <c r="L369" t="str">
        <f t="shared" si="10"/>
        <v>DEFAULT</v>
      </c>
      <c r="M369" t="s">
        <v>33</v>
      </c>
      <c r="N369">
        <v>0.61251735687255904</v>
      </c>
    </row>
    <row r="370" spans="7:14">
      <c r="G370">
        <f t="shared" si="11"/>
        <v>368</v>
      </c>
      <c r="H370">
        <v>0.99079048349961596</v>
      </c>
      <c r="I370">
        <v>8.2403433476394894E-2</v>
      </c>
      <c r="J370">
        <v>0.20773337781429299</v>
      </c>
      <c r="L370" t="str">
        <f t="shared" si="10"/>
        <v>DEFAULT</v>
      </c>
      <c r="M370" t="s">
        <v>33</v>
      </c>
      <c r="N370">
        <v>0.27007153630256697</v>
      </c>
    </row>
    <row r="371" spans="7:14">
      <c r="G371">
        <f t="shared" si="11"/>
        <v>369</v>
      </c>
      <c r="H371">
        <v>0.99079048349961596</v>
      </c>
      <c r="I371">
        <v>8.2618025751072993E-2</v>
      </c>
      <c r="J371">
        <v>0.20779876410961201</v>
      </c>
      <c r="L371" t="str">
        <f t="shared" si="10"/>
        <v>DEFAULT</v>
      </c>
      <c r="M371" t="s">
        <v>33</v>
      </c>
      <c r="N371">
        <v>0.420709818601608</v>
      </c>
    </row>
    <row r="372" spans="7:14">
      <c r="G372">
        <f t="shared" si="11"/>
        <v>370</v>
      </c>
      <c r="H372">
        <v>0.99079048349961596</v>
      </c>
      <c r="I372">
        <v>8.2832618025751106E-2</v>
      </c>
      <c r="J372">
        <v>0.20783062279224401</v>
      </c>
      <c r="L372" t="str">
        <f t="shared" si="10"/>
        <v>DEFAULT</v>
      </c>
      <c r="M372" t="s">
        <v>33</v>
      </c>
      <c r="N372">
        <v>0.31090274453163103</v>
      </c>
    </row>
    <row r="373" spans="7:14">
      <c r="G373">
        <f t="shared" si="11"/>
        <v>371</v>
      </c>
      <c r="H373">
        <v>0.99079048349961596</v>
      </c>
      <c r="I373">
        <v>8.3047210300429206E-2</v>
      </c>
      <c r="J373">
        <v>0.20786581188440301</v>
      </c>
      <c r="L373" t="str">
        <f t="shared" si="10"/>
        <v>DEFAULT</v>
      </c>
      <c r="M373" t="s">
        <v>33</v>
      </c>
      <c r="N373">
        <v>0.30771827697753901</v>
      </c>
    </row>
    <row r="374" spans="7:14">
      <c r="G374">
        <f t="shared" si="11"/>
        <v>372</v>
      </c>
      <c r="H374">
        <v>0.99079048349961596</v>
      </c>
      <c r="I374">
        <v>8.3261802575107305E-2</v>
      </c>
      <c r="J374">
        <v>0.20790497958660101</v>
      </c>
      <c r="L374" t="str">
        <f t="shared" si="10"/>
        <v>DEFAULT</v>
      </c>
      <c r="M374" t="s">
        <v>33</v>
      </c>
      <c r="N374">
        <v>0.34816101193428001</v>
      </c>
    </row>
    <row r="375" spans="7:14">
      <c r="G375">
        <f t="shared" si="11"/>
        <v>373</v>
      </c>
      <c r="H375">
        <v>0.99079048349961596</v>
      </c>
      <c r="I375">
        <v>8.3476394849785404E-2</v>
      </c>
      <c r="J375">
        <v>0.207912497222424</v>
      </c>
      <c r="L375" t="str">
        <f t="shared" si="10"/>
        <v>DEFAULT</v>
      </c>
      <c r="M375" t="s">
        <v>33</v>
      </c>
      <c r="N375">
        <v>0.249351397156715</v>
      </c>
    </row>
    <row r="376" spans="7:14">
      <c r="G376">
        <f t="shared" si="11"/>
        <v>374</v>
      </c>
      <c r="H376">
        <v>0.99079048349961596</v>
      </c>
      <c r="I376">
        <v>8.3690987124463503E-2</v>
      </c>
      <c r="J376">
        <v>0.20796576142311099</v>
      </c>
      <c r="L376" t="str">
        <f t="shared" si="10"/>
        <v>DEFAULT</v>
      </c>
      <c r="M376" t="s">
        <v>33</v>
      </c>
      <c r="N376">
        <v>0.44267985224723799</v>
      </c>
    </row>
    <row r="377" spans="7:14">
      <c r="G377">
        <f t="shared" si="11"/>
        <v>375</v>
      </c>
      <c r="H377">
        <v>0.99079048349961596</v>
      </c>
      <c r="I377">
        <v>8.3905579399141603E-2</v>
      </c>
      <c r="J377">
        <v>0.20802450925111801</v>
      </c>
      <c r="L377" t="str">
        <f t="shared" si="10"/>
        <v>DEFAULT</v>
      </c>
      <c r="M377" t="s">
        <v>33</v>
      </c>
      <c r="N377">
        <v>0.30300840735435502</v>
      </c>
    </row>
    <row r="378" spans="7:14">
      <c r="G378">
        <f t="shared" si="11"/>
        <v>376</v>
      </c>
      <c r="H378">
        <v>0.99079048349961596</v>
      </c>
      <c r="I378">
        <v>8.4120171673819702E-2</v>
      </c>
      <c r="J378">
        <v>0.208071649074554</v>
      </c>
      <c r="L378" t="str">
        <f t="shared" si="10"/>
        <v>DEFAULT</v>
      </c>
      <c r="M378" t="s">
        <v>33</v>
      </c>
      <c r="N378">
        <v>0.37084349989891102</v>
      </c>
    </row>
    <row r="379" spans="7:14">
      <c r="G379">
        <f t="shared" si="11"/>
        <v>377</v>
      </c>
      <c r="H379">
        <v>0.99079048349961596</v>
      </c>
      <c r="I379">
        <v>8.4334763948497898E-2</v>
      </c>
      <c r="J379">
        <v>0.20811265707016</v>
      </c>
      <c r="L379" t="str">
        <f t="shared" si="10"/>
        <v>DEFAULT</v>
      </c>
      <c r="M379" t="s">
        <v>33</v>
      </c>
      <c r="N379">
        <v>0.31591486930847201</v>
      </c>
    </row>
    <row r="380" spans="7:14">
      <c r="G380">
        <f t="shared" si="11"/>
        <v>378</v>
      </c>
      <c r="H380">
        <v>0.99079048349961596</v>
      </c>
      <c r="I380">
        <v>8.4549356223175998E-2</v>
      </c>
      <c r="J380">
        <v>0.208129122853279</v>
      </c>
      <c r="L380" t="str">
        <f t="shared" si="10"/>
        <v>DEFAULT</v>
      </c>
      <c r="M380" t="s">
        <v>33</v>
      </c>
      <c r="N380">
        <v>0.497811049222946</v>
      </c>
    </row>
    <row r="381" spans="7:14">
      <c r="G381">
        <f t="shared" si="11"/>
        <v>379</v>
      </c>
      <c r="H381">
        <v>0.99079048349961596</v>
      </c>
      <c r="I381">
        <v>8.4763948497854097E-2</v>
      </c>
      <c r="J381">
        <v>0.20827821642160399</v>
      </c>
      <c r="L381" t="str">
        <f t="shared" si="10"/>
        <v>DEFAULT</v>
      </c>
      <c r="M381" t="s">
        <v>33</v>
      </c>
      <c r="N381">
        <v>0.38780727982521102</v>
      </c>
    </row>
    <row r="382" spans="7:14">
      <c r="G382">
        <f t="shared" si="11"/>
        <v>380</v>
      </c>
      <c r="H382">
        <v>0.99079048349961596</v>
      </c>
      <c r="I382">
        <v>8.4978540772532196E-2</v>
      </c>
      <c r="J382">
        <v>0.208433426916599</v>
      </c>
      <c r="L382" t="str">
        <f t="shared" si="10"/>
        <v>NO_DEFAULT</v>
      </c>
      <c r="M382" t="s">
        <v>33</v>
      </c>
      <c r="N382">
        <v>0.15299673378467599</v>
      </c>
    </row>
    <row r="383" spans="7:14">
      <c r="G383">
        <f t="shared" si="11"/>
        <v>381</v>
      </c>
      <c r="H383">
        <v>0.99079048349961596</v>
      </c>
      <c r="I383">
        <v>8.5193133047210295E-2</v>
      </c>
      <c r="J383">
        <v>0.20849274843931201</v>
      </c>
      <c r="L383" t="str">
        <f t="shared" si="10"/>
        <v>DEFAULT</v>
      </c>
      <c r="M383" t="s">
        <v>33</v>
      </c>
      <c r="N383">
        <v>0.39875411987304699</v>
      </c>
    </row>
    <row r="384" spans="7:14">
      <c r="G384">
        <f t="shared" si="11"/>
        <v>382</v>
      </c>
      <c r="H384">
        <v>0.99079048349961596</v>
      </c>
      <c r="I384">
        <v>8.5407725321888395E-2</v>
      </c>
      <c r="J384">
        <v>0.20862432569265399</v>
      </c>
      <c r="L384" t="str">
        <f t="shared" si="10"/>
        <v>DEFAULT</v>
      </c>
      <c r="M384" t="s">
        <v>33</v>
      </c>
      <c r="N384">
        <v>0.39175596833229098</v>
      </c>
    </row>
    <row r="385" spans="7:14">
      <c r="G385">
        <f t="shared" si="11"/>
        <v>383</v>
      </c>
      <c r="H385">
        <v>0.99079048349961596</v>
      </c>
      <c r="I385">
        <v>8.5622317596566494E-2</v>
      </c>
      <c r="J385">
        <v>0.20880043506622301</v>
      </c>
      <c r="L385" t="str">
        <f t="shared" si="10"/>
        <v>DEFAULT</v>
      </c>
      <c r="M385" t="s">
        <v>33</v>
      </c>
      <c r="N385">
        <v>0.41526061296463002</v>
      </c>
    </row>
    <row r="386" spans="7:14">
      <c r="G386">
        <f t="shared" si="11"/>
        <v>384</v>
      </c>
      <c r="H386">
        <v>0.99079048349961596</v>
      </c>
      <c r="I386">
        <v>8.5836909871244593E-2</v>
      </c>
      <c r="J386">
        <v>0.20892138779163399</v>
      </c>
      <c r="L386" t="str">
        <f t="shared" si="10"/>
        <v>DEFAULT</v>
      </c>
      <c r="M386" t="s">
        <v>33</v>
      </c>
      <c r="N386">
        <v>0.39590552449226402</v>
      </c>
    </row>
    <row r="387" spans="7:14">
      <c r="G387">
        <f t="shared" si="11"/>
        <v>385</v>
      </c>
      <c r="H387">
        <v>0.99079048349961596</v>
      </c>
      <c r="I387">
        <v>8.6051502145922706E-2</v>
      </c>
      <c r="J387">
        <v>0.20902311056852299</v>
      </c>
      <c r="L387" t="str">
        <f t="shared" si="10"/>
        <v>DEFAULT</v>
      </c>
      <c r="M387" t="s">
        <v>33</v>
      </c>
      <c r="N387">
        <v>0.306292504072189</v>
      </c>
    </row>
    <row r="388" spans="7:14">
      <c r="G388">
        <f t="shared" si="11"/>
        <v>386</v>
      </c>
      <c r="H388">
        <v>0.99079048349961596</v>
      </c>
      <c r="I388">
        <v>8.6266094420600903E-2</v>
      </c>
      <c r="J388">
        <v>0.20911839604377699</v>
      </c>
      <c r="L388" t="str">
        <f t="shared" ref="L388:L451" si="12">IF(N388&gt;$C$8,"DEFAULT","NO_DEFAULT")</f>
        <v>NO_DEFAULT</v>
      </c>
      <c r="M388" t="s">
        <v>33</v>
      </c>
      <c r="N388">
        <v>0.16951484978199</v>
      </c>
    </row>
    <row r="389" spans="7:14">
      <c r="G389">
        <f t="shared" ref="G389:G452" si="13">G388+1</f>
        <v>387</v>
      </c>
      <c r="H389">
        <v>0.99079048349961596</v>
      </c>
      <c r="I389">
        <v>8.6480686695279002E-2</v>
      </c>
      <c r="J389">
        <v>0.209156073629856</v>
      </c>
      <c r="L389" t="str">
        <f t="shared" si="12"/>
        <v>DEFAULT</v>
      </c>
      <c r="M389" t="s">
        <v>33</v>
      </c>
      <c r="N389">
        <v>0.41295680403709401</v>
      </c>
    </row>
    <row r="390" spans="7:14">
      <c r="G390">
        <f t="shared" si="13"/>
        <v>388</v>
      </c>
      <c r="H390">
        <v>0.99079048349961596</v>
      </c>
      <c r="I390">
        <v>8.6695278969957101E-2</v>
      </c>
      <c r="J390">
        <v>0.209180563688278</v>
      </c>
      <c r="L390" t="str">
        <f t="shared" si="12"/>
        <v>DEFAULT</v>
      </c>
      <c r="M390" t="s">
        <v>33</v>
      </c>
      <c r="N390">
        <v>0.29617938399314903</v>
      </c>
    </row>
    <row r="391" spans="7:14">
      <c r="G391">
        <f t="shared" si="13"/>
        <v>389</v>
      </c>
      <c r="H391">
        <v>0.99079048349961596</v>
      </c>
      <c r="I391">
        <v>8.6909871244635201E-2</v>
      </c>
      <c r="J391">
        <v>0.209209010004997</v>
      </c>
      <c r="L391" t="str">
        <f t="shared" si="12"/>
        <v>DEFAULT</v>
      </c>
      <c r="M391" t="s">
        <v>33</v>
      </c>
      <c r="N391">
        <v>0.348673105239868</v>
      </c>
    </row>
    <row r="392" spans="7:14">
      <c r="G392">
        <f t="shared" si="13"/>
        <v>390</v>
      </c>
      <c r="H392">
        <v>0.99079048349961596</v>
      </c>
      <c r="I392">
        <v>8.71244635193133E-2</v>
      </c>
      <c r="J392">
        <v>0.20923637598753</v>
      </c>
      <c r="L392" t="str">
        <f t="shared" si="12"/>
        <v>DEFAULT</v>
      </c>
      <c r="M392" t="s">
        <v>33</v>
      </c>
      <c r="N392">
        <v>0.32356110215187101</v>
      </c>
    </row>
    <row r="393" spans="7:14">
      <c r="G393">
        <f t="shared" si="13"/>
        <v>391</v>
      </c>
      <c r="H393">
        <v>0.99079048349961596</v>
      </c>
      <c r="I393">
        <v>8.7339055793991399E-2</v>
      </c>
      <c r="J393">
        <v>0.20927402377128601</v>
      </c>
      <c r="L393" t="str">
        <f t="shared" si="12"/>
        <v>DEFAULT</v>
      </c>
      <c r="M393" t="s">
        <v>33</v>
      </c>
      <c r="N393">
        <v>0.43010076880455</v>
      </c>
    </row>
    <row r="394" spans="7:14">
      <c r="G394">
        <f t="shared" si="13"/>
        <v>392</v>
      </c>
      <c r="H394">
        <v>0.99079048349961596</v>
      </c>
      <c r="I394">
        <v>8.7553648068669498E-2</v>
      </c>
      <c r="J394">
        <v>0.20935887843370399</v>
      </c>
      <c r="L394" t="str">
        <f t="shared" si="12"/>
        <v>DEFAULT</v>
      </c>
      <c r="M394" t="s">
        <v>33</v>
      </c>
      <c r="N394">
        <v>0.60633850097656194</v>
      </c>
    </row>
    <row r="395" spans="7:14">
      <c r="G395">
        <f t="shared" si="13"/>
        <v>393</v>
      </c>
      <c r="H395">
        <v>0.99079048349961596</v>
      </c>
      <c r="I395">
        <v>8.7768240343347598E-2</v>
      </c>
      <c r="J395">
        <v>0.20943076908588401</v>
      </c>
      <c r="L395" t="str">
        <f t="shared" si="12"/>
        <v>DEFAULT</v>
      </c>
      <c r="M395" t="s">
        <v>33</v>
      </c>
      <c r="N395">
        <v>0.31363007426261902</v>
      </c>
    </row>
    <row r="396" spans="7:14">
      <c r="G396">
        <f t="shared" si="13"/>
        <v>394</v>
      </c>
      <c r="H396">
        <v>0.99079048349961596</v>
      </c>
      <c r="I396">
        <v>8.7982832618025794E-2</v>
      </c>
      <c r="J396">
        <v>0.20946763455867801</v>
      </c>
      <c r="L396" t="str">
        <f t="shared" si="12"/>
        <v>DEFAULT</v>
      </c>
      <c r="M396" t="s">
        <v>33</v>
      </c>
      <c r="N396">
        <v>0.64040499925613403</v>
      </c>
    </row>
    <row r="397" spans="7:14">
      <c r="G397">
        <f t="shared" si="13"/>
        <v>395</v>
      </c>
      <c r="H397">
        <v>0.99002302379125096</v>
      </c>
      <c r="I397">
        <v>8.7982832618025794E-2</v>
      </c>
      <c r="J397">
        <v>0.209518067538738</v>
      </c>
      <c r="L397" t="str">
        <f t="shared" si="12"/>
        <v>DEFAULT</v>
      </c>
      <c r="M397" t="s">
        <v>33</v>
      </c>
      <c r="N397">
        <v>0.52451294660568204</v>
      </c>
    </row>
    <row r="398" spans="7:14">
      <c r="G398">
        <f t="shared" si="13"/>
        <v>396</v>
      </c>
      <c r="H398">
        <v>0.99002302379125096</v>
      </c>
      <c r="I398">
        <v>8.8412017167382007E-2</v>
      </c>
      <c r="J398">
        <v>0.20954084396362299</v>
      </c>
      <c r="L398" t="str">
        <f t="shared" si="12"/>
        <v>DEFAULT</v>
      </c>
      <c r="M398" t="s">
        <v>33</v>
      </c>
      <c r="N398">
        <v>0.65199613571167003</v>
      </c>
    </row>
    <row r="399" spans="7:14">
      <c r="G399">
        <f t="shared" si="13"/>
        <v>397</v>
      </c>
      <c r="H399">
        <v>0.99002302379125096</v>
      </c>
      <c r="I399">
        <v>8.8626609442060106E-2</v>
      </c>
      <c r="J399">
        <v>0.209551617503166</v>
      </c>
      <c r="L399" t="str">
        <f t="shared" si="12"/>
        <v>DEFAULT</v>
      </c>
      <c r="M399" t="s">
        <v>33</v>
      </c>
      <c r="N399">
        <v>0.25317686796188399</v>
      </c>
    </row>
    <row r="400" spans="7:14">
      <c r="G400">
        <f t="shared" si="13"/>
        <v>398</v>
      </c>
      <c r="H400">
        <v>0.99002302379125096</v>
      </c>
      <c r="I400">
        <v>8.8841201716738205E-2</v>
      </c>
      <c r="J400">
        <v>0.20956844836473501</v>
      </c>
      <c r="L400" t="str">
        <f t="shared" si="12"/>
        <v>DEFAULT</v>
      </c>
      <c r="M400" t="s">
        <v>33</v>
      </c>
      <c r="N400">
        <v>0.364560097455978</v>
      </c>
    </row>
    <row r="401" spans="7:14">
      <c r="G401">
        <f t="shared" si="13"/>
        <v>399</v>
      </c>
      <c r="H401">
        <v>0.98925556408288595</v>
      </c>
      <c r="I401">
        <v>8.8841201716738205E-2</v>
      </c>
      <c r="J401">
        <v>0.209601625800133</v>
      </c>
      <c r="L401" t="str">
        <f t="shared" si="12"/>
        <v>DEFAULT</v>
      </c>
      <c r="M401" t="s">
        <v>33</v>
      </c>
      <c r="N401">
        <v>0.28764164447784402</v>
      </c>
    </row>
    <row r="402" spans="7:14">
      <c r="G402">
        <f t="shared" si="13"/>
        <v>400</v>
      </c>
      <c r="H402">
        <v>0.98925556408288595</v>
      </c>
      <c r="I402">
        <v>8.9055793991416304E-2</v>
      </c>
      <c r="J402">
        <v>0.20973490923643101</v>
      </c>
      <c r="L402" t="str">
        <f t="shared" si="12"/>
        <v>DEFAULT</v>
      </c>
      <c r="M402" t="s">
        <v>33</v>
      </c>
      <c r="N402">
        <v>0.51661223173141502</v>
      </c>
    </row>
    <row r="403" spans="7:14">
      <c r="G403">
        <f t="shared" si="13"/>
        <v>401</v>
      </c>
      <c r="H403">
        <v>0.98848810437451995</v>
      </c>
      <c r="I403">
        <v>8.9055793991416304E-2</v>
      </c>
      <c r="J403">
        <v>0.20988308638334299</v>
      </c>
      <c r="L403" t="str">
        <f t="shared" si="12"/>
        <v>NO_DEFAULT</v>
      </c>
      <c r="M403" t="s">
        <v>33</v>
      </c>
      <c r="N403">
        <v>0.23257948458194699</v>
      </c>
    </row>
    <row r="404" spans="7:14">
      <c r="G404">
        <f t="shared" si="13"/>
        <v>402</v>
      </c>
      <c r="H404">
        <v>0.98848810437451995</v>
      </c>
      <c r="I404">
        <v>8.9699570815450602E-2</v>
      </c>
      <c r="J404">
        <v>0.209986843168736</v>
      </c>
      <c r="L404" t="str">
        <f t="shared" si="12"/>
        <v>NO_DEFAULT</v>
      </c>
      <c r="M404" t="s">
        <v>33</v>
      </c>
      <c r="N404">
        <v>0.20789861679077101</v>
      </c>
    </row>
    <row r="405" spans="7:14">
      <c r="G405">
        <f t="shared" si="13"/>
        <v>403</v>
      </c>
      <c r="H405">
        <v>0.98848810437451995</v>
      </c>
      <c r="I405">
        <v>8.9914163090128799E-2</v>
      </c>
      <c r="J405">
        <v>0.210115641355515</v>
      </c>
      <c r="L405" t="str">
        <f t="shared" si="12"/>
        <v>DEFAULT</v>
      </c>
      <c r="M405" t="s">
        <v>33</v>
      </c>
      <c r="N405">
        <v>0.32182502746581998</v>
      </c>
    </row>
    <row r="406" spans="7:14">
      <c r="G406">
        <f t="shared" si="13"/>
        <v>404</v>
      </c>
      <c r="H406">
        <v>0.98848810437451995</v>
      </c>
      <c r="I406">
        <v>9.0128755364806898E-2</v>
      </c>
      <c r="J406">
        <v>0.21023552864789999</v>
      </c>
      <c r="L406" t="str">
        <f t="shared" si="12"/>
        <v>DEFAULT</v>
      </c>
      <c r="M406" t="s">
        <v>33</v>
      </c>
      <c r="N406">
        <v>0.34302753210067699</v>
      </c>
    </row>
    <row r="407" spans="7:14">
      <c r="G407">
        <f t="shared" si="13"/>
        <v>405</v>
      </c>
      <c r="H407">
        <v>0.98848810437451995</v>
      </c>
      <c r="I407">
        <v>9.0343347639484997E-2</v>
      </c>
      <c r="J407">
        <v>0.21032071858644499</v>
      </c>
      <c r="L407" t="str">
        <f t="shared" si="12"/>
        <v>NO_DEFAULT</v>
      </c>
      <c r="M407" t="s">
        <v>33</v>
      </c>
      <c r="N407">
        <v>0.17317023873329199</v>
      </c>
    </row>
    <row r="408" spans="7:14">
      <c r="G408">
        <f t="shared" si="13"/>
        <v>406</v>
      </c>
      <c r="H408">
        <v>0.98848810437451995</v>
      </c>
      <c r="I408">
        <v>9.0557939914163096E-2</v>
      </c>
      <c r="J408">
        <v>0.21035695821046799</v>
      </c>
      <c r="L408" t="str">
        <f t="shared" si="12"/>
        <v>DEFAULT</v>
      </c>
      <c r="M408" t="s">
        <v>33</v>
      </c>
      <c r="N408">
        <v>0.458393484354019</v>
      </c>
    </row>
    <row r="409" spans="7:14">
      <c r="G409">
        <f t="shared" si="13"/>
        <v>407</v>
      </c>
      <c r="H409">
        <v>0.98848810437451995</v>
      </c>
      <c r="I409">
        <v>9.0772532188841196E-2</v>
      </c>
      <c r="J409">
        <v>0.21039292961358999</v>
      </c>
      <c r="L409" t="str">
        <f t="shared" si="12"/>
        <v>DEFAULT</v>
      </c>
      <c r="M409" t="s">
        <v>33</v>
      </c>
      <c r="N409">
        <v>0.27827888727188099</v>
      </c>
    </row>
    <row r="410" spans="7:14">
      <c r="G410">
        <f t="shared" si="13"/>
        <v>408</v>
      </c>
      <c r="H410">
        <v>0.98772064466615495</v>
      </c>
      <c r="I410">
        <v>9.0772532188841196E-2</v>
      </c>
      <c r="J410">
        <v>0.21045914292335499</v>
      </c>
      <c r="L410" t="str">
        <f t="shared" si="12"/>
        <v>DEFAULT</v>
      </c>
      <c r="M410" t="s">
        <v>33</v>
      </c>
      <c r="N410">
        <v>0.401135414838791</v>
      </c>
    </row>
    <row r="411" spans="7:14">
      <c r="G411">
        <f t="shared" si="13"/>
        <v>409</v>
      </c>
      <c r="H411">
        <v>0.98772064466615495</v>
      </c>
      <c r="I411">
        <v>9.0987124463519295E-2</v>
      </c>
      <c r="J411">
        <v>0.210497677326202</v>
      </c>
      <c r="L411" t="str">
        <f t="shared" si="12"/>
        <v>DEFAULT</v>
      </c>
      <c r="M411" t="s">
        <v>33</v>
      </c>
      <c r="N411">
        <v>0.33951848745346103</v>
      </c>
    </row>
    <row r="412" spans="7:14">
      <c r="G412">
        <f t="shared" si="13"/>
        <v>410</v>
      </c>
      <c r="H412">
        <v>0.98772064466615495</v>
      </c>
      <c r="I412">
        <v>9.1201716738197394E-2</v>
      </c>
      <c r="J412">
        <v>0.21054630726575899</v>
      </c>
      <c r="L412" t="str">
        <f t="shared" si="12"/>
        <v>DEFAULT</v>
      </c>
      <c r="M412" t="s">
        <v>33</v>
      </c>
      <c r="N412">
        <v>0.78864145278930697</v>
      </c>
    </row>
    <row r="413" spans="7:14">
      <c r="G413">
        <f t="shared" si="13"/>
        <v>411</v>
      </c>
      <c r="H413">
        <v>0.98772064466615495</v>
      </c>
      <c r="I413">
        <v>9.1416309012875493E-2</v>
      </c>
      <c r="J413">
        <v>0.210614748299122</v>
      </c>
      <c r="L413" t="str">
        <f t="shared" si="12"/>
        <v>DEFAULT</v>
      </c>
      <c r="M413" t="s">
        <v>33</v>
      </c>
      <c r="N413">
        <v>0.47970575094223</v>
      </c>
    </row>
    <row r="414" spans="7:14">
      <c r="G414">
        <f t="shared" si="13"/>
        <v>412</v>
      </c>
      <c r="H414">
        <v>0.98772064466615495</v>
      </c>
      <c r="I414">
        <v>9.1630901287553607E-2</v>
      </c>
      <c r="J414">
        <v>0.21064661443233501</v>
      </c>
      <c r="L414" t="str">
        <f t="shared" si="12"/>
        <v>DEFAULT</v>
      </c>
      <c r="M414" t="s">
        <v>33</v>
      </c>
      <c r="N414">
        <v>0.30903053283691401</v>
      </c>
    </row>
    <row r="415" spans="7:14">
      <c r="G415">
        <f t="shared" si="13"/>
        <v>413</v>
      </c>
      <c r="H415">
        <v>0.98772064466615495</v>
      </c>
      <c r="I415">
        <v>9.1845493562231803E-2</v>
      </c>
      <c r="J415">
        <v>0.21066633611917501</v>
      </c>
      <c r="L415" t="str">
        <f t="shared" si="12"/>
        <v>DEFAULT</v>
      </c>
      <c r="M415" t="s">
        <v>33</v>
      </c>
      <c r="N415">
        <v>0.35154536366462702</v>
      </c>
    </row>
    <row r="416" spans="7:14">
      <c r="G416">
        <f t="shared" si="13"/>
        <v>414</v>
      </c>
      <c r="H416">
        <v>0.98772064466615495</v>
      </c>
      <c r="I416">
        <v>9.2060085836909902E-2</v>
      </c>
      <c r="J416">
        <v>0.210708908736706</v>
      </c>
      <c r="L416" t="str">
        <f t="shared" si="12"/>
        <v>DEFAULT</v>
      </c>
      <c r="M416" t="s">
        <v>33</v>
      </c>
      <c r="N416">
        <v>0.65022331476211503</v>
      </c>
    </row>
    <row r="417" spans="7:14">
      <c r="G417">
        <f t="shared" si="13"/>
        <v>415</v>
      </c>
      <c r="H417">
        <v>0.98772064466615495</v>
      </c>
      <c r="I417">
        <v>9.2274678111588002E-2</v>
      </c>
      <c r="J417">
        <v>0.21074523776769599</v>
      </c>
      <c r="L417" t="str">
        <f t="shared" si="12"/>
        <v>DEFAULT</v>
      </c>
      <c r="M417" t="s">
        <v>33</v>
      </c>
      <c r="N417">
        <v>0.36831322312355003</v>
      </c>
    </row>
    <row r="418" spans="7:14">
      <c r="G418">
        <f t="shared" si="13"/>
        <v>416</v>
      </c>
      <c r="H418">
        <v>0.98772064466615495</v>
      </c>
      <c r="I418">
        <v>9.2489270386266101E-2</v>
      </c>
      <c r="J418">
        <v>0.21076245605945601</v>
      </c>
      <c r="L418" t="str">
        <f t="shared" si="12"/>
        <v>DEFAULT</v>
      </c>
      <c r="M418" t="s">
        <v>33</v>
      </c>
      <c r="N418">
        <v>0.27838385105133101</v>
      </c>
    </row>
    <row r="419" spans="7:14">
      <c r="G419">
        <f t="shared" si="13"/>
        <v>417</v>
      </c>
      <c r="H419">
        <v>0.98772064466615495</v>
      </c>
      <c r="I419">
        <v>9.27038626609442E-2</v>
      </c>
      <c r="J419">
        <v>0.21081330627202999</v>
      </c>
      <c r="L419" t="str">
        <f t="shared" si="12"/>
        <v>NO_DEFAULT</v>
      </c>
      <c r="M419" t="s">
        <v>33</v>
      </c>
      <c r="N419">
        <v>0.20942455530166601</v>
      </c>
    </row>
    <row r="420" spans="7:14">
      <c r="G420">
        <f t="shared" si="13"/>
        <v>418</v>
      </c>
      <c r="H420">
        <v>0.98772064466615495</v>
      </c>
      <c r="I420">
        <v>9.2918454935622299E-2</v>
      </c>
      <c r="J420">
        <v>0.21086224913597101</v>
      </c>
      <c r="L420" t="str">
        <f t="shared" si="12"/>
        <v>DEFAULT</v>
      </c>
      <c r="M420" t="s">
        <v>33</v>
      </c>
      <c r="N420">
        <v>0.40705353021621699</v>
      </c>
    </row>
    <row r="421" spans="7:14">
      <c r="G421">
        <f t="shared" si="13"/>
        <v>419</v>
      </c>
      <c r="H421">
        <v>0.98772064466615495</v>
      </c>
      <c r="I421">
        <v>9.3133047210300399E-2</v>
      </c>
      <c r="J421">
        <v>0.21093903481960299</v>
      </c>
      <c r="L421" t="str">
        <f t="shared" si="12"/>
        <v>NO_DEFAULT</v>
      </c>
      <c r="M421" t="s">
        <v>33</v>
      </c>
      <c r="N421">
        <v>0.155778333544731</v>
      </c>
    </row>
    <row r="422" spans="7:14">
      <c r="G422">
        <f t="shared" si="13"/>
        <v>420</v>
      </c>
      <c r="H422">
        <v>0.98772064466615495</v>
      </c>
      <c r="I422">
        <v>9.3347639484978498E-2</v>
      </c>
      <c r="J422">
        <v>0.21106606721878099</v>
      </c>
      <c r="L422" t="str">
        <f t="shared" si="12"/>
        <v>DEFAULT</v>
      </c>
      <c r="M422" t="s">
        <v>33</v>
      </c>
      <c r="N422">
        <v>0.34809663891792297</v>
      </c>
    </row>
    <row r="423" spans="7:14">
      <c r="G423">
        <f t="shared" si="13"/>
        <v>421</v>
      </c>
      <c r="H423">
        <v>0.98772064466615495</v>
      </c>
      <c r="I423">
        <v>9.3562231759656694E-2</v>
      </c>
      <c r="J423">
        <v>0.211138591170311</v>
      </c>
      <c r="L423" t="str">
        <f t="shared" si="12"/>
        <v>DEFAULT</v>
      </c>
      <c r="M423" t="s">
        <v>33</v>
      </c>
      <c r="N423">
        <v>0.61328995227813698</v>
      </c>
    </row>
    <row r="424" spans="7:14">
      <c r="G424">
        <f t="shared" si="13"/>
        <v>422</v>
      </c>
      <c r="H424">
        <v>0.98772064466615495</v>
      </c>
      <c r="I424">
        <v>9.3776824034334794E-2</v>
      </c>
      <c r="J424">
        <v>0.21114878356456801</v>
      </c>
      <c r="L424" t="str">
        <f t="shared" si="12"/>
        <v>DEFAULT</v>
      </c>
      <c r="M424" t="s">
        <v>33</v>
      </c>
      <c r="N424">
        <v>0.49998378753662098</v>
      </c>
    </row>
    <row r="425" spans="7:14">
      <c r="G425">
        <f t="shared" si="13"/>
        <v>423</v>
      </c>
      <c r="H425">
        <v>0.98772064466615495</v>
      </c>
      <c r="I425">
        <v>9.3991416309012907E-2</v>
      </c>
      <c r="J425">
        <v>0.21121721714735001</v>
      </c>
      <c r="L425" t="str">
        <f t="shared" si="12"/>
        <v>DEFAULT</v>
      </c>
      <c r="M425" t="s">
        <v>33</v>
      </c>
      <c r="N425">
        <v>0.37812781333923301</v>
      </c>
    </row>
    <row r="426" spans="7:14">
      <c r="G426">
        <f t="shared" si="13"/>
        <v>424</v>
      </c>
      <c r="H426">
        <v>0.98772064466615495</v>
      </c>
      <c r="I426">
        <v>9.4206008583691006E-2</v>
      </c>
      <c r="J426">
        <v>0.211288437247276</v>
      </c>
      <c r="L426" t="str">
        <f t="shared" si="12"/>
        <v>DEFAULT</v>
      </c>
      <c r="M426" t="s">
        <v>33</v>
      </c>
      <c r="N426">
        <v>0.61530673503875699</v>
      </c>
    </row>
    <row r="427" spans="7:14">
      <c r="G427">
        <f t="shared" si="13"/>
        <v>425</v>
      </c>
      <c r="H427">
        <v>0.98695318495779005</v>
      </c>
      <c r="I427">
        <v>9.4206008583691006E-2</v>
      </c>
      <c r="J427">
        <v>0.211303740739822</v>
      </c>
      <c r="L427" t="str">
        <f t="shared" si="12"/>
        <v>DEFAULT</v>
      </c>
      <c r="M427" t="s">
        <v>33</v>
      </c>
      <c r="N427">
        <v>0.38582217693328902</v>
      </c>
    </row>
    <row r="428" spans="7:14">
      <c r="G428">
        <f t="shared" si="13"/>
        <v>426</v>
      </c>
      <c r="H428">
        <v>0.98695318495779005</v>
      </c>
      <c r="I428">
        <v>9.4420600858369105E-2</v>
      </c>
      <c r="J428">
        <v>0.21131628006696701</v>
      </c>
      <c r="L428" t="str">
        <f t="shared" si="12"/>
        <v>DEFAULT</v>
      </c>
      <c r="M428" t="s">
        <v>33</v>
      </c>
      <c r="N428">
        <v>0.273179411888123</v>
      </c>
    </row>
    <row r="429" spans="7:14">
      <c r="G429">
        <f t="shared" si="13"/>
        <v>427</v>
      </c>
      <c r="H429">
        <v>0.98695318495779005</v>
      </c>
      <c r="I429">
        <v>9.4849785407725304E-2</v>
      </c>
      <c r="J429">
        <v>0.211336769163609</v>
      </c>
      <c r="L429" t="str">
        <f t="shared" si="12"/>
        <v>DEFAULT</v>
      </c>
      <c r="M429" t="s">
        <v>33</v>
      </c>
      <c r="N429">
        <v>0.43911036849021901</v>
      </c>
    </row>
    <row r="430" spans="7:14">
      <c r="G430">
        <f t="shared" si="13"/>
        <v>428</v>
      </c>
      <c r="H430">
        <v>0.98695318495779005</v>
      </c>
      <c r="I430">
        <v>9.5064377682403403E-2</v>
      </c>
      <c r="J430">
        <v>0.211387678980827</v>
      </c>
      <c r="L430" t="str">
        <f t="shared" si="12"/>
        <v>DEFAULT</v>
      </c>
      <c r="M430" t="s">
        <v>33</v>
      </c>
      <c r="N430">
        <v>0.36789134144782998</v>
      </c>
    </row>
    <row r="431" spans="7:14">
      <c r="G431">
        <f t="shared" si="13"/>
        <v>429</v>
      </c>
      <c r="H431">
        <v>0.98695318495779005</v>
      </c>
      <c r="I431">
        <v>9.5278969957081502E-2</v>
      </c>
      <c r="J431">
        <v>0.211427547037601</v>
      </c>
      <c r="L431" t="str">
        <f t="shared" si="12"/>
        <v>DEFAULT</v>
      </c>
      <c r="M431" t="s">
        <v>33</v>
      </c>
      <c r="N431">
        <v>0.43909540772437999</v>
      </c>
    </row>
    <row r="432" spans="7:14">
      <c r="G432">
        <f t="shared" si="13"/>
        <v>430</v>
      </c>
      <c r="H432">
        <v>0.98695318495779005</v>
      </c>
      <c r="I432">
        <v>9.6351931330472096E-2</v>
      </c>
      <c r="J432">
        <v>0.21149704605340999</v>
      </c>
      <c r="L432" t="str">
        <f t="shared" si="12"/>
        <v>DEFAULT</v>
      </c>
      <c r="M432" t="s">
        <v>33</v>
      </c>
      <c r="N432">
        <v>0.47661489248275801</v>
      </c>
    </row>
    <row r="433" spans="7:14">
      <c r="G433">
        <f t="shared" si="13"/>
        <v>431</v>
      </c>
      <c r="H433">
        <v>0.98695318495779005</v>
      </c>
      <c r="I433">
        <v>9.6566523605150195E-2</v>
      </c>
      <c r="J433">
        <v>0.21157123893499399</v>
      </c>
      <c r="L433" t="str">
        <f t="shared" si="12"/>
        <v>NO_DEFAULT</v>
      </c>
      <c r="M433" t="s">
        <v>33</v>
      </c>
      <c r="N433">
        <v>0.24422127008438099</v>
      </c>
    </row>
    <row r="434" spans="7:14">
      <c r="G434">
        <f t="shared" si="13"/>
        <v>432</v>
      </c>
      <c r="H434">
        <v>0.98695318495779005</v>
      </c>
      <c r="I434">
        <v>9.6781115879828294E-2</v>
      </c>
      <c r="J434">
        <v>0.21160555630922301</v>
      </c>
      <c r="L434" t="str">
        <f t="shared" si="12"/>
        <v>DEFAULT</v>
      </c>
      <c r="M434" t="s">
        <v>33</v>
      </c>
      <c r="N434">
        <v>0.60495376586914096</v>
      </c>
    </row>
    <row r="435" spans="7:14">
      <c r="G435">
        <f t="shared" si="13"/>
        <v>433</v>
      </c>
      <c r="H435">
        <v>0.98695318495779005</v>
      </c>
      <c r="I435">
        <v>9.6995708154506394E-2</v>
      </c>
      <c r="J435">
        <v>0.21166146546602199</v>
      </c>
      <c r="L435" t="str">
        <f t="shared" si="12"/>
        <v>DEFAULT</v>
      </c>
      <c r="M435" t="s">
        <v>33</v>
      </c>
      <c r="N435">
        <v>0.50248485803604104</v>
      </c>
    </row>
    <row r="436" spans="7:14">
      <c r="G436">
        <f t="shared" si="13"/>
        <v>434</v>
      </c>
      <c r="H436">
        <v>0.98695318495779005</v>
      </c>
      <c r="I436">
        <v>9.7210300429184507E-2</v>
      </c>
      <c r="J436">
        <v>0.21174604445695899</v>
      </c>
      <c r="L436" t="str">
        <f t="shared" si="12"/>
        <v>DEFAULT</v>
      </c>
      <c r="M436" t="s">
        <v>33</v>
      </c>
      <c r="N436">
        <v>0.34589916467666598</v>
      </c>
    </row>
    <row r="437" spans="7:14">
      <c r="G437">
        <f t="shared" si="13"/>
        <v>435</v>
      </c>
      <c r="H437">
        <v>0.98695318495779005</v>
      </c>
      <c r="I437">
        <v>9.7424892703862703E-2</v>
      </c>
      <c r="J437">
        <v>0.21187380701303499</v>
      </c>
      <c r="L437" t="str">
        <f t="shared" si="12"/>
        <v>DEFAULT</v>
      </c>
      <c r="M437" t="s">
        <v>33</v>
      </c>
      <c r="N437">
        <v>0.27375480532646201</v>
      </c>
    </row>
    <row r="438" spans="7:14">
      <c r="G438">
        <f t="shared" si="13"/>
        <v>436</v>
      </c>
      <c r="H438">
        <v>0.98695318495779005</v>
      </c>
      <c r="I438">
        <v>9.7639484978540803E-2</v>
      </c>
      <c r="J438">
        <v>0.21196272224187901</v>
      </c>
      <c r="L438" t="str">
        <f t="shared" si="12"/>
        <v>DEFAULT</v>
      </c>
      <c r="M438" t="s">
        <v>33</v>
      </c>
      <c r="N438">
        <v>0.36655867099762002</v>
      </c>
    </row>
    <row r="439" spans="7:14">
      <c r="G439">
        <f t="shared" si="13"/>
        <v>437</v>
      </c>
      <c r="H439">
        <v>0.98695318495779005</v>
      </c>
      <c r="I439">
        <v>9.7854077253218902E-2</v>
      </c>
      <c r="J439">
        <v>0.211994282901287</v>
      </c>
      <c r="L439" t="str">
        <f t="shared" si="12"/>
        <v>DEFAULT</v>
      </c>
      <c r="M439" t="s">
        <v>33</v>
      </c>
      <c r="N439">
        <v>0.51961851119995095</v>
      </c>
    </row>
    <row r="440" spans="7:14">
      <c r="G440">
        <f t="shared" si="13"/>
        <v>438</v>
      </c>
      <c r="H440">
        <v>0.98695318495779005</v>
      </c>
      <c r="I440">
        <v>9.8068669527897001E-2</v>
      </c>
      <c r="J440">
        <v>0.212016016244888</v>
      </c>
      <c r="L440" t="str">
        <f t="shared" si="12"/>
        <v>NO_DEFAULT</v>
      </c>
      <c r="M440" t="s">
        <v>33</v>
      </c>
      <c r="N440">
        <v>0.232801929116249</v>
      </c>
    </row>
    <row r="441" spans="7:14">
      <c r="G441">
        <f t="shared" si="13"/>
        <v>439</v>
      </c>
      <c r="H441">
        <v>0.98695318495779005</v>
      </c>
      <c r="I441">
        <v>9.84978540772532E-2</v>
      </c>
      <c r="J441">
        <v>0.212037928402424</v>
      </c>
      <c r="L441" t="str">
        <f t="shared" si="12"/>
        <v>DEFAULT</v>
      </c>
      <c r="M441" t="s">
        <v>33</v>
      </c>
      <c r="N441">
        <v>0.41732814908027599</v>
      </c>
    </row>
    <row r="442" spans="7:14">
      <c r="G442">
        <f t="shared" si="13"/>
        <v>440</v>
      </c>
      <c r="H442">
        <v>0.98695318495779005</v>
      </c>
      <c r="I442">
        <v>9.8712446351931299E-2</v>
      </c>
      <c r="J442">
        <v>0.212101340293884</v>
      </c>
      <c r="L442" t="str">
        <f t="shared" si="12"/>
        <v>NO_DEFAULT</v>
      </c>
      <c r="M442" t="s">
        <v>33</v>
      </c>
      <c r="N442">
        <v>0.20954383909702301</v>
      </c>
    </row>
    <row r="443" spans="7:14">
      <c r="G443">
        <f t="shared" si="13"/>
        <v>441</v>
      </c>
      <c r="H443">
        <v>0.98695318495779005</v>
      </c>
      <c r="I443">
        <v>9.8927038626609398E-2</v>
      </c>
      <c r="J443">
        <v>0.212226137518883</v>
      </c>
      <c r="L443" t="str">
        <f t="shared" si="12"/>
        <v>DEFAULT</v>
      </c>
      <c r="M443" t="s">
        <v>33</v>
      </c>
      <c r="N443">
        <v>0.26291835308075001</v>
      </c>
    </row>
    <row r="444" spans="7:14">
      <c r="G444">
        <f t="shared" si="13"/>
        <v>442</v>
      </c>
      <c r="H444">
        <v>0.98695318495779005</v>
      </c>
      <c r="I444">
        <v>9.9141630901287595E-2</v>
      </c>
      <c r="J444">
        <v>0.21230960637331001</v>
      </c>
      <c r="L444" t="str">
        <f t="shared" si="12"/>
        <v>DEFAULT</v>
      </c>
      <c r="M444" t="s">
        <v>33</v>
      </c>
      <c r="N444">
        <v>0.30367046594619801</v>
      </c>
    </row>
    <row r="445" spans="7:14">
      <c r="G445">
        <f t="shared" si="13"/>
        <v>443</v>
      </c>
      <c r="H445">
        <v>0.98695318495779005</v>
      </c>
      <c r="I445">
        <v>9.9356223175965694E-2</v>
      </c>
      <c r="J445">
        <v>0.212377309799194</v>
      </c>
      <c r="L445" t="str">
        <f t="shared" si="12"/>
        <v>DEFAULT</v>
      </c>
      <c r="M445" t="s">
        <v>33</v>
      </c>
      <c r="N445">
        <v>0.42444628477096602</v>
      </c>
    </row>
    <row r="446" spans="7:14">
      <c r="G446">
        <f t="shared" si="13"/>
        <v>444</v>
      </c>
      <c r="H446">
        <v>0.98695318495779005</v>
      </c>
      <c r="I446">
        <v>9.9785407725321906E-2</v>
      </c>
      <c r="J446">
        <v>0.21250817179679901</v>
      </c>
      <c r="L446" t="str">
        <f t="shared" si="12"/>
        <v>DEFAULT</v>
      </c>
      <c r="M446" t="s">
        <v>33</v>
      </c>
      <c r="N446">
        <v>0.39698255062103299</v>
      </c>
    </row>
    <row r="447" spans="7:14">
      <c r="G447">
        <f t="shared" si="13"/>
        <v>445</v>
      </c>
      <c r="H447">
        <v>0.98695318495779005</v>
      </c>
      <c r="I447">
        <v>0.1</v>
      </c>
      <c r="J447">
        <v>0.21260848641395599</v>
      </c>
      <c r="L447" t="str">
        <f t="shared" si="12"/>
        <v>DEFAULT</v>
      </c>
      <c r="M447" t="s">
        <v>33</v>
      </c>
      <c r="N447">
        <v>0.40475767850875899</v>
      </c>
    </row>
    <row r="448" spans="7:14">
      <c r="G448">
        <f t="shared" si="13"/>
        <v>446</v>
      </c>
      <c r="H448">
        <v>0.98695318495779005</v>
      </c>
      <c r="I448">
        <v>0.10021459227467799</v>
      </c>
      <c r="J448">
        <v>0.21267633885145201</v>
      </c>
      <c r="L448" t="str">
        <f t="shared" si="12"/>
        <v>DEFAULT</v>
      </c>
      <c r="M448" t="s">
        <v>33</v>
      </c>
      <c r="N448">
        <v>0.665291428565979</v>
      </c>
    </row>
    <row r="449" spans="7:14">
      <c r="G449">
        <f t="shared" si="13"/>
        <v>447</v>
      </c>
      <c r="H449">
        <v>0.98695318495779005</v>
      </c>
      <c r="I449">
        <v>0.100429184549356</v>
      </c>
      <c r="J449">
        <v>0.21272252500057201</v>
      </c>
      <c r="L449" t="str">
        <f t="shared" si="12"/>
        <v>DEFAULT</v>
      </c>
      <c r="M449" t="s">
        <v>33</v>
      </c>
      <c r="N449">
        <v>0.33248597383499101</v>
      </c>
    </row>
    <row r="450" spans="7:14">
      <c r="G450">
        <f t="shared" si="13"/>
        <v>448</v>
      </c>
      <c r="H450">
        <v>0.98695318495779005</v>
      </c>
      <c r="I450">
        <v>0.100643776824034</v>
      </c>
      <c r="J450">
        <v>0.21276764571666701</v>
      </c>
      <c r="L450" t="str">
        <f t="shared" si="12"/>
        <v>DEFAULT</v>
      </c>
      <c r="M450" t="s">
        <v>33</v>
      </c>
      <c r="N450">
        <v>0.52348518371581998</v>
      </c>
    </row>
    <row r="451" spans="7:14">
      <c r="G451">
        <f t="shared" si="13"/>
        <v>449</v>
      </c>
      <c r="H451">
        <v>0.98695318495779005</v>
      </c>
      <c r="I451">
        <v>0.100858369098712</v>
      </c>
      <c r="J451">
        <v>0.21281481534242599</v>
      </c>
      <c r="L451" t="str">
        <f t="shared" si="12"/>
        <v>DEFAULT</v>
      </c>
      <c r="M451" t="s">
        <v>33</v>
      </c>
      <c r="N451">
        <v>0.31690609455108598</v>
      </c>
    </row>
    <row r="452" spans="7:14">
      <c r="G452">
        <f t="shared" si="13"/>
        <v>450</v>
      </c>
      <c r="H452">
        <v>0.98695318495779005</v>
      </c>
      <c r="I452">
        <v>0.101072961373391</v>
      </c>
      <c r="J452">
        <v>0.21286654472351099</v>
      </c>
      <c r="L452" t="str">
        <f t="shared" ref="L452:L515" si="14">IF(N452&gt;$C$8,"DEFAULT","NO_DEFAULT")</f>
        <v>DEFAULT</v>
      </c>
      <c r="M452" t="s">
        <v>33</v>
      </c>
      <c r="N452">
        <v>0.44948619604110701</v>
      </c>
    </row>
    <row r="453" spans="7:14">
      <c r="G453">
        <f t="shared" ref="G453:G516" si="15">G452+1</f>
        <v>451</v>
      </c>
      <c r="H453">
        <v>0.98695318495779005</v>
      </c>
      <c r="I453">
        <v>0.101287553648069</v>
      </c>
      <c r="J453">
        <v>0.212917990982533</v>
      </c>
      <c r="L453" t="str">
        <f t="shared" si="14"/>
        <v>DEFAULT</v>
      </c>
      <c r="M453" t="s">
        <v>33</v>
      </c>
      <c r="N453">
        <v>0.711744725704193</v>
      </c>
    </row>
    <row r="454" spans="7:14">
      <c r="G454">
        <f t="shared" si="15"/>
        <v>452</v>
      </c>
      <c r="H454">
        <v>0.98695318495779005</v>
      </c>
      <c r="I454">
        <v>0.10150214592274701</v>
      </c>
      <c r="J454">
        <v>0.21293943375349</v>
      </c>
      <c r="L454" t="str">
        <f t="shared" si="14"/>
        <v>DEFAULT</v>
      </c>
      <c r="M454" t="s">
        <v>33</v>
      </c>
      <c r="N454">
        <v>0.47849041223526001</v>
      </c>
    </row>
    <row r="455" spans="7:14">
      <c r="G455">
        <f t="shared" si="15"/>
        <v>453</v>
      </c>
      <c r="H455">
        <v>0.98695318495779005</v>
      </c>
      <c r="I455">
        <v>0.101931330472103</v>
      </c>
      <c r="J455">
        <v>0.212985344231129</v>
      </c>
      <c r="L455" t="str">
        <f t="shared" si="14"/>
        <v>DEFAULT</v>
      </c>
      <c r="M455" t="s">
        <v>33</v>
      </c>
      <c r="N455">
        <v>0.48595812916755698</v>
      </c>
    </row>
    <row r="456" spans="7:14">
      <c r="G456">
        <f t="shared" si="15"/>
        <v>454</v>
      </c>
      <c r="H456">
        <v>0.98695318495779005</v>
      </c>
      <c r="I456">
        <v>0.102145922746781</v>
      </c>
      <c r="J456">
        <v>0.21307525783777201</v>
      </c>
      <c r="L456" t="str">
        <f t="shared" si="14"/>
        <v>DEFAULT</v>
      </c>
      <c r="M456" t="s">
        <v>33</v>
      </c>
      <c r="N456">
        <v>0.25972706079482999</v>
      </c>
    </row>
    <row r="457" spans="7:14">
      <c r="G457">
        <f t="shared" si="15"/>
        <v>455</v>
      </c>
      <c r="H457">
        <v>0.98695318495779005</v>
      </c>
      <c r="I457">
        <v>0.102360515021459</v>
      </c>
      <c r="J457">
        <v>0.21315561980009101</v>
      </c>
      <c r="L457" t="str">
        <f t="shared" si="14"/>
        <v>NO_DEFAULT</v>
      </c>
      <c r="M457" t="s">
        <v>33</v>
      </c>
      <c r="N457">
        <v>0.22517997026443501</v>
      </c>
    </row>
    <row r="458" spans="7:14">
      <c r="G458">
        <f t="shared" si="15"/>
        <v>456</v>
      </c>
      <c r="H458">
        <v>0.98695318495779005</v>
      </c>
      <c r="I458">
        <v>0.102575107296137</v>
      </c>
      <c r="J458">
        <v>0.21323869377374599</v>
      </c>
      <c r="L458" t="str">
        <f t="shared" si="14"/>
        <v>NO_DEFAULT</v>
      </c>
      <c r="M458" t="s">
        <v>33</v>
      </c>
      <c r="N458">
        <v>0.183714464306831</v>
      </c>
    </row>
    <row r="459" spans="7:14">
      <c r="G459">
        <f t="shared" si="15"/>
        <v>457</v>
      </c>
      <c r="H459">
        <v>0.98695318495779005</v>
      </c>
      <c r="I459">
        <v>0.10321888412017199</v>
      </c>
      <c r="J459">
        <v>0.213309951126575</v>
      </c>
      <c r="L459" t="str">
        <f t="shared" si="14"/>
        <v>NO_DEFAULT</v>
      </c>
      <c r="M459" t="s">
        <v>33</v>
      </c>
      <c r="N459">
        <v>0.227138891816139</v>
      </c>
    </row>
    <row r="460" spans="7:14">
      <c r="G460">
        <f t="shared" si="15"/>
        <v>458</v>
      </c>
      <c r="H460">
        <v>0.98695318495779005</v>
      </c>
      <c r="I460">
        <v>0.10343347639485</v>
      </c>
      <c r="J460">
        <v>0.21332962065935099</v>
      </c>
      <c r="L460" t="str">
        <f t="shared" si="14"/>
        <v>DEFAULT</v>
      </c>
      <c r="M460" t="s">
        <v>33</v>
      </c>
      <c r="N460">
        <v>0.36041775345802302</v>
      </c>
    </row>
    <row r="461" spans="7:14">
      <c r="G461">
        <f t="shared" si="15"/>
        <v>459</v>
      </c>
      <c r="H461">
        <v>0.98695318495779005</v>
      </c>
      <c r="I461">
        <v>0.103648068669528</v>
      </c>
      <c r="J461">
        <v>0.21342854201793701</v>
      </c>
      <c r="L461" t="str">
        <f t="shared" si="14"/>
        <v>DEFAULT</v>
      </c>
      <c r="M461" t="s">
        <v>33</v>
      </c>
      <c r="N461">
        <v>0.50593322515487704</v>
      </c>
    </row>
    <row r="462" spans="7:14">
      <c r="G462">
        <f t="shared" si="15"/>
        <v>460</v>
      </c>
      <c r="H462">
        <v>0.98695318495779005</v>
      </c>
      <c r="I462">
        <v>0.103862660944206</v>
      </c>
      <c r="J462">
        <v>0.213527411222458</v>
      </c>
      <c r="L462" t="str">
        <f t="shared" si="14"/>
        <v>DEFAULT</v>
      </c>
      <c r="M462" t="s">
        <v>33</v>
      </c>
      <c r="N462">
        <v>0.48373571038246199</v>
      </c>
    </row>
    <row r="463" spans="7:14">
      <c r="G463">
        <f t="shared" si="15"/>
        <v>461</v>
      </c>
      <c r="H463">
        <v>0.98695318495779005</v>
      </c>
      <c r="I463">
        <v>0.104077253218884</v>
      </c>
      <c r="J463">
        <v>0.21354269236326201</v>
      </c>
      <c r="L463" t="str">
        <f t="shared" si="14"/>
        <v>DEFAULT</v>
      </c>
      <c r="M463" t="s">
        <v>33</v>
      </c>
      <c r="N463">
        <v>0.48002743721008301</v>
      </c>
    </row>
    <row r="464" spans="7:14">
      <c r="G464">
        <f t="shared" si="15"/>
        <v>462</v>
      </c>
      <c r="H464">
        <v>0.98695318495779005</v>
      </c>
      <c r="I464">
        <v>0.104291845493562</v>
      </c>
      <c r="J464">
        <v>0.21356797218322801</v>
      </c>
      <c r="L464" t="str">
        <f t="shared" si="14"/>
        <v>DEFAULT</v>
      </c>
      <c r="M464" t="s">
        <v>33</v>
      </c>
      <c r="N464">
        <v>0.35860306024551403</v>
      </c>
    </row>
    <row r="465" spans="7:14">
      <c r="G465">
        <f t="shared" si="15"/>
        <v>463</v>
      </c>
      <c r="H465">
        <v>0.98695318495779005</v>
      </c>
      <c r="I465">
        <v>0.10450643776823999</v>
      </c>
      <c r="J465">
        <v>0.21358585357665999</v>
      </c>
      <c r="L465" t="str">
        <f t="shared" si="14"/>
        <v>DEFAULT</v>
      </c>
      <c r="M465" t="s">
        <v>33</v>
      </c>
      <c r="N465">
        <v>0.5879265666008</v>
      </c>
    </row>
    <row r="466" spans="7:14">
      <c r="G466">
        <f t="shared" si="15"/>
        <v>464</v>
      </c>
      <c r="H466">
        <v>0.98695318495779005</v>
      </c>
      <c r="I466">
        <v>0.104721030042918</v>
      </c>
      <c r="J466">
        <v>0.213628180325031</v>
      </c>
      <c r="L466" t="str">
        <f t="shared" si="14"/>
        <v>DEFAULT</v>
      </c>
      <c r="M466" t="s">
        <v>33</v>
      </c>
      <c r="N466">
        <v>0.85252457857132002</v>
      </c>
    </row>
    <row r="467" spans="7:14">
      <c r="G467">
        <f t="shared" si="15"/>
        <v>465</v>
      </c>
      <c r="H467">
        <v>0.98695318495779005</v>
      </c>
      <c r="I467">
        <v>0.104935622317597</v>
      </c>
      <c r="J467">
        <v>0.21366415172815301</v>
      </c>
      <c r="L467" t="str">
        <f t="shared" si="14"/>
        <v>NO_DEFAULT</v>
      </c>
      <c r="M467" t="s">
        <v>33</v>
      </c>
      <c r="N467">
        <v>0.21564993262290999</v>
      </c>
    </row>
    <row r="468" spans="7:14">
      <c r="G468">
        <f t="shared" si="15"/>
        <v>466</v>
      </c>
      <c r="H468">
        <v>0.98695318495779005</v>
      </c>
      <c r="I468">
        <v>0.105150214592275</v>
      </c>
      <c r="J468">
        <v>0.213692776858807</v>
      </c>
      <c r="L468" t="str">
        <f t="shared" si="14"/>
        <v>DEFAULT</v>
      </c>
      <c r="M468" t="s">
        <v>33</v>
      </c>
      <c r="N468">
        <v>0.31213086843490601</v>
      </c>
    </row>
    <row r="469" spans="7:14">
      <c r="G469">
        <f t="shared" si="15"/>
        <v>467</v>
      </c>
      <c r="H469">
        <v>0.98695318495779005</v>
      </c>
      <c r="I469">
        <v>0.105364806866953</v>
      </c>
      <c r="J469">
        <v>0.213730178773403</v>
      </c>
      <c r="L469" t="str">
        <f t="shared" si="14"/>
        <v>DEFAULT</v>
      </c>
      <c r="M469" t="s">
        <v>33</v>
      </c>
      <c r="N469">
        <v>0.38478207588195801</v>
      </c>
    </row>
    <row r="470" spans="7:14">
      <c r="G470">
        <f t="shared" si="15"/>
        <v>468</v>
      </c>
      <c r="H470">
        <v>0.98695318495779005</v>
      </c>
      <c r="I470">
        <v>0.105579399141631</v>
      </c>
      <c r="J470">
        <v>0.21378900110721599</v>
      </c>
      <c r="L470" t="str">
        <f t="shared" si="14"/>
        <v>NO_DEFAULT</v>
      </c>
      <c r="M470" t="s">
        <v>33</v>
      </c>
      <c r="N470">
        <v>0.22132004797458599</v>
      </c>
    </row>
    <row r="471" spans="7:14">
      <c r="G471">
        <f t="shared" si="15"/>
        <v>469</v>
      </c>
      <c r="H471">
        <v>0.98695318495779005</v>
      </c>
      <c r="I471">
        <v>0.10579399141630901</v>
      </c>
      <c r="J471">
        <v>0.21385246515274001</v>
      </c>
      <c r="L471" t="str">
        <f t="shared" si="14"/>
        <v>NO_DEFAULT</v>
      </c>
      <c r="M471" t="s">
        <v>33</v>
      </c>
      <c r="N471">
        <v>0.21663261950016</v>
      </c>
    </row>
    <row r="472" spans="7:14">
      <c r="G472">
        <f t="shared" si="15"/>
        <v>470</v>
      </c>
      <c r="H472">
        <v>0.98695318495779005</v>
      </c>
      <c r="I472">
        <v>0.10600858369098699</v>
      </c>
      <c r="J472">
        <v>0.213922768831253</v>
      </c>
      <c r="L472" t="str">
        <f t="shared" si="14"/>
        <v>DEFAULT</v>
      </c>
      <c r="M472" t="s">
        <v>33</v>
      </c>
      <c r="N472">
        <v>0.27005597949027998</v>
      </c>
    </row>
    <row r="473" spans="7:14">
      <c r="G473">
        <f t="shared" si="15"/>
        <v>471</v>
      </c>
      <c r="H473">
        <v>0.98695318495779005</v>
      </c>
      <c r="I473">
        <v>0.106223175965665</v>
      </c>
      <c r="J473">
        <v>0.21400097757577899</v>
      </c>
      <c r="L473" t="str">
        <f t="shared" si="14"/>
        <v>DEFAULT</v>
      </c>
      <c r="M473" t="s">
        <v>33</v>
      </c>
      <c r="N473">
        <v>0.477059155702591</v>
      </c>
    </row>
    <row r="474" spans="7:14">
      <c r="G474">
        <f t="shared" si="15"/>
        <v>472</v>
      </c>
      <c r="H474">
        <v>0.98695318495779005</v>
      </c>
      <c r="I474">
        <v>0.106437768240343</v>
      </c>
      <c r="J474">
        <v>0.21403057873249101</v>
      </c>
      <c r="L474" t="str">
        <f t="shared" si="14"/>
        <v>DEFAULT</v>
      </c>
      <c r="M474" t="s">
        <v>33</v>
      </c>
      <c r="N474">
        <v>0.47228062152862499</v>
      </c>
    </row>
    <row r="475" spans="7:14">
      <c r="G475">
        <f t="shared" si="15"/>
        <v>473</v>
      </c>
      <c r="H475">
        <v>0.98695318495779005</v>
      </c>
      <c r="I475">
        <v>0.106652360515021</v>
      </c>
      <c r="J475">
        <v>0.21407265216112101</v>
      </c>
      <c r="L475" t="str">
        <f t="shared" si="14"/>
        <v>DEFAULT</v>
      </c>
      <c r="M475" t="s">
        <v>33</v>
      </c>
      <c r="N475">
        <v>0.46550372242927601</v>
      </c>
    </row>
    <row r="476" spans="7:14">
      <c r="G476">
        <f t="shared" si="15"/>
        <v>474</v>
      </c>
      <c r="H476">
        <v>0.98695318495779005</v>
      </c>
      <c r="I476">
        <v>0.10729613733905601</v>
      </c>
      <c r="J476">
        <v>0.21412286162376401</v>
      </c>
      <c r="L476" t="str">
        <f t="shared" si="14"/>
        <v>DEFAULT</v>
      </c>
      <c r="M476" t="s">
        <v>33</v>
      </c>
      <c r="N476">
        <v>0.59831190109252896</v>
      </c>
    </row>
    <row r="477" spans="7:14">
      <c r="G477">
        <f t="shared" si="15"/>
        <v>475</v>
      </c>
      <c r="H477">
        <v>0.98695318495779005</v>
      </c>
      <c r="I477">
        <v>0.10751072961373399</v>
      </c>
      <c r="J477">
        <v>0.21415898948907899</v>
      </c>
      <c r="L477" t="str">
        <f t="shared" si="14"/>
        <v>DEFAULT</v>
      </c>
      <c r="M477" t="s">
        <v>33</v>
      </c>
      <c r="N477">
        <v>0.37977108359336897</v>
      </c>
    </row>
    <row r="478" spans="7:14">
      <c r="G478">
        <f t="shared" si="15"/>
        <v>476</v>
      </c>
      <c r="H478">
        <v>0.98695318495779005</v>
      </c>
      <c r="I478">
        <v>0.107725321888412</v>
      </c>
      <c r="J478">
        <v>0.21420270949602099</v>
      </c>
      <c r="L478" t="str">
        <f t="shared" si="14"/>
        <v>DEFAULT</v>
      </c>
      <c r="M478" t="s">
        <v>33</v>
      </c>
      <c r="N478">
        <v>0.53307193517684903</v>
      </c>
    </row>
    <row r="479" spans="7:14">
      <c r="G479">
        <f t="shared" si="15"/>
        <v>477</v>
      </c>
      <c r="H479">
        <v>0.98695318495779005</v>
      </c>
      <c r="I479">
        <v>0.10793991416309</v>
      </c>
      <c r="J479">
        <v>0.21427471190691</v>
      </c>
      <c r="L479" t="str">
        <f t="shared" si="14"/>
        <v>DEFAULT</v>
      </c>
      <c r="M479" t="s">
        <v>33</v>
      </c>
      <c r="N479">
        <v>0.35193732380866999</v>
      </c>
    </row>
    <row r="480" spans="7:14">
      <c r="G480">
        <f t="shared" si="15"/>
        <v>478</v>
      </c>
      <c r="H480">
        <v>0.98695318495779005</v>
      </c>
      <c r="I480">
        <v>0.108154506437768</v>
      </c>
      <c r="J480">
        <v>0.21432591974735299</v>
      </c>
      <c r="L480" t="str">
        <f t="shared" si="14"/>
        <v>DEFAULT</v>
      </c>
      <c r="M480" t="s">
        <v>33</v>
      </c>
      <c r="N480">
        <v>0.50195109844207797</v>
      </c>
    </row>
    <row r="481" spans="7:14">
      <c r="G481">
        <f t="shared" si="15"/>
        <v>479</v>
      </c>
      <c r="H481">
        <v>0.98695318495779005</v>
      </c>
      <c r="I481">
        <v>0.10901287553648099</v>
      </c>
      <c r="J481">
        <v>0.21435703337192499</v>
      </c>
      <c r="L481" t="str">
        <f t="shared" si="14"/>
        <v>DEFAULT</v>
      </c>
      <c r="M481" t="s">
        <v>33</v>
      </c>
      <c r="N481">
        <v>0.27217224240303001</v>
      </c>
    </row>
    <row r="482" spans="7:14">
      <c r="G482">
        <f t="shared" si="15"/>
        <v>480</v>
      </c>
      <c r="H482">
        <v>0.98695318495779005</v>
      </c>
      <c r="I482">
        <v>0.109227467811159</v>
      </c>
      <c r="J482">
        <v>0.214394636452198</v>
      </c>
      <c r="L482" t="str">
        <f t="shared" si="14"/>
        <v>DEFAULT</v>
      </c>
      <c r="M482" t="s">
        <v>33</v>
      </c>
      <c r="N482">
        <v>0.33779245615005499</v>
      </c>
    </row>
    <row r="483" spans="7:14">
      <c r="G483">
        <f t="shared" si="15"/>
        <v>481</v>
      </c>
      <c r="H483">
        <v>0.98695318495779005</v>
      </c>
      <c r="I483">
        <v>0.109442060085837</v>
      </c>
      <c r="J483">
        <v>0.21441388130187999</v>
      </c>
      <c r="L483" t="str">
        <f t="shared" si="14"/>
        <v>NO_DEFAULT</v>
      </c>
      <c r="M483" t="s">
        <v>33</v>
      </c>
      <c r="N483">
        <v>0.18287685513496399</v>
      </c>
    </row>
    <row r="484" spans="7:14">
      <c r="G484">
        <f t="shared" si="15"/>
        <v>482</v>
      </c>
      <c r="H484">
        <v>0.98695318495779005</v>
      </c>
      <c r="I484">
        <v>0.109656652360515</v>
      </c>
      <c r="J484">
        <v>0.21450816839933401</v>
      </c>
      <c r="L484" t="str">
        <f t="shared" si="14"/>
        <v>DEFAULT</v>
      </c>
      <c r="M484" t="s">
        <v>33</v>
      </c>
      <c r="N484">
        <v>0.707319796085358</v>
      </c>
    </row>
    <row r="485" spans="7:14">
      <c r="G485">
        <f t="shared" si="15"/>
        <v>483</v>
      </c>
      <c r="H485">
        <v>0.98695318495779005</v>
      </c>
      <c r="I485">
        <v>0.109871244635193</v>
      </c>
      <c r="J485">
        <v>0.214640408754349</v>
      </c>
      <c r="L485" t="str">
        <f t="shared" si="14"/>
        <v>DEFAULT</v>
      </c>
      <c r="M485" t="s">
        <v>33</v>
      </c>
      <c r="N485">
        <v>0.32258397340774497</v>
      </c>
    </row>
    <row r="486" spans="7:14">
      <c r="G486">
        <f t="shared" si="15"/>
        <v>484</v>
      </c>
      <c r="H486">
        <v>0.98618572524942405</v>
      </c>
      <c r="I486">
        <v>0.109871244635193</v>
      </c>
      <c r="J486">
        <v>0.21469135582447099</v>
      </c>
      <c r="L486" t="str">
        <f t="shared" si="14"/>
        <v>DEFAULT</v>
      </c>
      <c r="M486" t="s">
        <v>33</v>
      </c>
      <c r="N486">
        <v>0.31788107752799999</v>
      </c>
    </row>
    <row r="487" spans="7:14">
      <c r="G487">
        <f t="shared" si="15"/>
        <v>485</v>
      </c>
      <c r="H487">
        <v>0.98618572524942405</v>
      </c>
      <c r="I487">
        <v>0.110085836909871</v>
      </c>
      <c r="J487">
        <v>0.21484101563692101</v>
      </c>
      <c r="L487" t="str">
        <f t="shared" si="14"/>
        <v>DEFAULT</v>
      </c>
      <c r="M487" t="s">
        <v>33</v>
      </c>
      <c r="N487">
        <v>0.39980733394622803</v>
      </c>
    </row>
    <row r="488" spans="7:14">
      <c r="G488">
        <f t="shared" si="15"/>
        <v>486</v>
      </c>
      <c r="H488">
        <v>0.98618572524942405</v>
      </c>
      <c r="I488">
        <v>0.11030042918454901</v>
      </c>
      <c r="J488">
        <v>0.21500650793314</v>
      </c>
      <c r="L488" t="str">
        <f t="shared" si="14"/>
        <v>DEFAULT</v>
      </c>
      <c r="M488" t="s">
        <v>33</v>
      </c>
      <c r="N488">
        <v>0.84042948484420799</v>
      </c>
    </row>
    <row r="489" spans="7:14">
      <c r="G489">
        <f t="shared" si="15"/>
        <v>487</v>
      </c>
      <c r="H489">
        <v>0.98618572524942405</v>
      </c>
      <c r="I489">
        <v>0.110729613733906</v>
      </c>
      <c r="J489">
        <v>0.21505790948867801</v>
      </c>
      <c r="L489" t="str">
        <f t="shared" si="14"/>
        <v>DEFAULT</v>
      </c>
      <c r="M489" t="s">
        <v>33</v>
      </c>
      <c r="N489">
        <v>0.36277970671653698</v>
      </c>
    </row>
    <row r="490" spans="7:14">
      <c r="G490">
        <f t="shared" si="15"/>
        <v>488</v>
      </c>
      <c r="H490">
        <v>0.98618572524942405</v>
      </c>
      <c r="I490">
        <v>0.111158798283262</v>
      </c>
      <c r="J490">
        <v>0.21510822325944901</v>
      </c>
      <c r="L490" t="str">
        <f t="shared" si="14"/>
        <v>DEFAULT</v>
      </c>
      <c r="M490" t="s">
        <v>33</v>
      </c>
      <c r="N490">
        <v>0.65392923355102495</v>
      </c>
    </row>
    <row r="491" spans="7:14">
      <c r="G491">
        <f t="shared" si="15"/>
        <v>489</v>
      </c>
      <c r="H491">
        <v>0.98618572524942405</v>
      </c>
      <c r="I491">
        <v>0.11137339055794</v>
      </c>
      <c r="J491">
        <v>0.21522748470306399</v>
      </c>
      <c r="L491" t="str">
        <f t="shared" si="14"/>
        <v>DEFAULT</v>
      </c>
      <c r="M491" t="s">
        <v>33</v>
      </c>
      <c r="N491">
        <v>0.27887895703315702</v>
      </c>
    </row>
    <row r="492" spans="7:14">
      <c r="G492">
        <f t="shared" si="15"/>
        <v>490</v>
      </c>
      <c r="H492">
        <v>0.98618572524942405</v>
      </c>
      <c r="I492">
        <v>0.111587982832618</v>
      </c>
      <c r="J492">
        <v>0.21536969393491701</v>
      </c>
      <c r="L492" t="str">
        <f t="shared" si="14"/>
        <v>DEFAULT</v>
      </c>
      <c r="M492" t="s">
        <v>33</v>
      </c>
      <c r="N492">
        <v>0.51694369316101096</v>
      </c>
    </row>
    <row r="493" spans="7:14">
      <c r="G493">
        <f t="shared" si="15"/>
        <v>491</v>
      </c>
      <c r="H493">
        <v>0.98618572524942405</v>
      </c>
      <c r="I493">
        <v>0.11180257510729601</v>
      </c>
      <c r="J493">
        <v>0.21541702747345001</v>
      </c>
      <c r="L493" t="str">
        <f t="shared" si="14"/>
        <v>DEFAULT</v>
      </c>
      <c r="M493" t="s">
        <v>33</v>
      </c>
      <c r="N493">
        <v>0.31146708130836498</v>
      </c>
    </row>
    <row r="494" spans="7:14">
      <c r="G494">
        <f t="shared" si="15"/>
        <v>492</v>
      </c>
      <c r="H494">
        <v>0.98618572524942405</v>
      </c>
      <c r="I494">
        <v>0.11201716738197399</v>
      </c>
      <c r="J494">
        <v>0.21543435752391801</v>
      </c>
      <c r="L494" t="str">
        <f t="shared" si="14"/>
        <v>DEFAULT</v>
      </c>
      <c r="M494" t="s">
        <v>33</v>
      </c>
      <c r="N494">
        <v>0.387361109256744</v>
      </c>
    </row>
    <row r="495" spans="7:14">
      <c r="G495">
        <f t="shared" si="15"/>
        <v>493</v>
      </c>
      <c r="H495">
        <v>0.98618572524942405</v>
      </c>
      <c r="I495">
        <v>0.112231759656652</v>
      </c>
      <c r="J495">
        <v>0.21546360105276099</v>
      </c>
      <c r="L495" t="str">
        <f t="shared" si="14"/>
        <v>DEFAULT</v>
      </c>
      <c r="M495" t="s">
        <v>33</v>
      </c>
      <c r="N495">
        <v>0.28069916367530801</v>
      </c>
    </row>
    <row r="496" spans="7:14">
      <c r="G496">
        <f t="shared" si="15"/>
        <v>494</v>
      </c>
      <c r="H496">
        <v>0.98618572524942405</v>
      </c>
      <c r="I496">
        <v>0.11244635193133</v>
      </c>
      <c r="J496">
        <v>0.215547330677509</v>
      </c>
      <c r="L496" t="str">
        <f t="shared" si="14"/>
        <v>NO_DEFAULT</v>
      </c>
      <c r="M496" t="s">
        <v>33</v>
      </c>
      <c r="N496">
        <v>0.16736613214016</v>
      </c>
    </row>
    <row r="497" spans="7:14">
      <c r="G497">
        <f t="shared" si="15"/>
        <v>495</v>
      </c>
      <c r="H497">
        <v>0.98618572524942405</v>
      </c>
      <c r="I497">
        <v>0.112875536480687</v>
      </c>
      <c r="J497">
        <v>0.215627871453762</v>
      </c>
      <c r="L497" t="str">
        <f t="shared" si="14"/>
        <v>DEFAULT</v>
      </c>
      <c r="M497" t="s">
        <v>33</v>
      </c>
      <c r="N497">
        <v>0.44037806987762501</v>
      </c>
    </row>
    <row r="498" spans="7:14">
      <c r="G498">
        <f t="shared" si="15"/>
        <v>496</v>
      </c>
      <c r="H498">
        <v>0.98618572524942405</v>
      </c>
      <c r="I498">
        <v>0.113090128755365</v>
      </c>
      <c r="J498">
        <v>0.21564711630344399</v>
      </c>
      <c r="L498" t="str">
        <f t="shared" si="14"/>
        <v>DEFAULT</v>
      </c>
      <c r="M498" t="s">
        <v>33</v>
      </c>
      <c r="N498">
        <v>0.31427779793739302</v>
      </c>
    </row>
    <row r="499" spans="7:14">
      <c r="G499">
        <f t="shared" si="15"/>
        <v>497</v>
      </c>
      <c r="H499">
        <v>0.98618572524942405</v>
      </c>
      <c r="I499">
        <v>0.11330472103004301</v>
      </c>
      <c r="J499">
        <v>0.21566666662692999</v>
      </c>
      <c r="L499" t="str">
        <f t="shared" si="14"/>
        <v>DEFAULT</v>
      </c>
      <c r="M499" t="s">
        <v>33</v>
      </c>
      <c r="N499">
        <v>0.25792431831359902</v>
      </c>
    </row>
    <row r="500" spans="7:14">
      <c r="G500">
        <f t="shared" si="15"/>
        <v>498</v>
      </c>
      <c r="H500">
        <v>0.98618572524942405</v>
      </c>
      <c r="I500">
        <v>0.113519313304721</v>
      </c>
      <c r="J500">
        <v>0.215697832405567</v>
      </c>
      <c r="L500" t="str">
        <f t="shared" si="14"/>
        <v>DEFAULT</v>
      </c>
      <c r="M500" t="s">
        <v>33</v>
      </c>
      <c r="N500">
        <v>0.47154137492179898</v>
      </c>
    </row>
    <row r="501" spans="7:14">
      <c r="G501">
        <f t="shared" si="15"/>
        <v>499</v>
      </c>
      <c r="H501">
        <v>0.98618572524942405</v>
      </c>
      <c r="I501">
        <v>0.113733905579399</v>
      </c>
      <c r="J501">
        <v>0.21576167643070199</v>
      </c>
      <c r="L501" t="str">
        <f t="shared" si="14"/>
        <v>NO_DEFAULT</v>
      </c>
      <c r="M501" t="s">
        <v>33</v>
      </c>
      <c r="N501">
        <v>0.20742851495742801</v>
      </c>
    </row>
    <row r="502" spans="7:14">
      <c r="G502">
        <f t="shared" si="15"/>
        <v>500</v>
      </c>
      <c r="H502">
        <v>0.98541826554105905</v>
      </c>
      <c r="I502">
        <v>0.113733905579399</v>
      </c>
      <c r="J502">
        <v>0.21584614366293001</v>
      </c>
      <c r="L502" t="str">
        <f t="shared" si="14"/>
        <v>DEFAULT</v>
      </c>
      <c r="M502" t="s">
        <v>33</v>
      </c>
      <c r="N502">
        <v>0.27239912748336798</v>
      </c>
    </row>
    <row r="503" spans="7:14">
      <c r="G503">
        <f t="shared" si="15"/>
        <v>501</v>
      </c>
      <c r="H503">
        <v>0.98541826554105905</v>
      </c>
      <c r="I503">
        <v>0.113948497854077</v>
      </c>
      <c r="J503">
        <v>0.21588242053985601</v>
      </c>
      <c r="L503" t="str">
        <f t="shared" si="14"/>
        <v>DEFAULT</v>
      </c>
      <c r="M503" t="s">
        <v>33</v>
      </c>
      <c r="N503">
        <v>0.52451294660568204</v>
      </c>
    </row>
    <row r="504" spans="7:14">
      <c r="G504">
        <f t="shared" si="15"/>
        <v>502</v>
      </c>
      <c r="H504">
        <v>0.98541826554105905</v>
      </c>
      <c r="I504">
        <v>0.114163090128755</v>
      </c>
      <c r="J504">
        <v>0.2159563601017</v>
      </c>
      <c r="L504" t="str">
        <f t="shared" si="14"/>
        <v>NO_DEFAULT</v>
      </c>
      <c r="M504" t="s">
        <v>33</v>
      </c>
      <c r="N504">
        <v>0.19555088877677901</v>
      </c>
    </row>
    <row r="505" spans="7:14">
      <c r="G505">
        <f t="shared" si="15"/>
        <v>503</v>
      </c>
      <c r="H505">
        <v>0.98541826554105905</v>
      </c>
      <c r="I505">
        <v>0.114377682403433</v>
      </c>
      <c r="J505">
        <v>0.21603054553270301</v>
      </c>
      <c r="L505" t="str">
        <f t="shared" si="14"/>
        <v>DEFAULT</v>
      </c>
      <c r="M505" t="s">
        <v>33</v>
      </c>
      <c r="N505">
        <v>0.418140769004822</v>
      </c>
    </row>
    <row r="506" spans="7:14">
      <c r="G506">
        <f t="shared" si="15"/>
        <v>504</v>
      </c>
      <c r="H506">
        <v>0.98541826554105905</v>
      </c>
      <c r="I506">
        <v>0.114592274678112</v>
      </c>
      <c r="J506">
        <v>0.216097481548786</v>
      </c>
      <c r="L506" t="str">
        <f t="shared" si="14"/>
        <v>DEFAULT</v>
      </c>
      <c r="M506" t="s">
        <v>33</v>
      </c>
      <c r="N506">
        <v>0.431367367506027</v>
      </c>
    </row>
    <row r="507" spans="7:14">
      <c r="G507">
        <f t="shared" si="15"/>
        <v>505</v>
      </c>
      <c r="H507">
        <v>0.98541826554105905</v>
      </c>
      <c r="I507">
        <v>0.11480686695278999</v>
      </c>
      <c r="J507">
        <v>0.21618893742561299</v>
      </c>
      <c r="L507" t="str">
        <f t="shared" si="14"/>
        <v>NO_DEFAULT</v>
      </c>
      <c r="M507" t="s">
        <v>33</v>
      </c>
      <c r="N507">
        <v>0.215611442923546</v>
      </c>
    </row>
    <row r="508" spans="7:14">
      <c r="G508">
        <f t="shared" si="15"/>
        <v>506</v>
      </c>
      <c r="H508">
        <v>0.98541826554105905</v>
      </c>
      <c r="I508">
        <v>0.115021459227468</v>
      </c>
      <c r="J508">
        <v>0.21623478829860701</v>
      </c>
      <c r="L508" t="str">
        <f t="shared" si="14"/>
        <v>NO_DEFAULT</v>
      </c>
      <c r="M508" t="s">
        <v>33</v>
      </c>
      <c r="N508">
        <v>0.152570530772209</v>
      </c>
    </row>
    <row r="509" spans="7:14">
      <c r="G509">
        <f t="shared" si="15"/>
        <v>507</v>
      </c>
      <c r="H509">
        <v>0.98541826554105905</v>
      </c>
      <c r="I509">
        <v>0.115236051502146</v>
      </c>
      <c r="J509">
        <v>0.216276399791241</v>
      </c>
      <c r="L509" t="str">
        <f t="shared" si="14"/>
        <v>NO_DEFAULT</v>
      </c>
      <c r="M509" t="s">
        <v>33</v>
      </c>
      <c r="N509">
        <v>0.15204305946826899</v>
      </c>
    </row>
    <row r="510" spans="7:14">
      <c r="G510">
        <f t="shared" si="15"/>
        <v>508</v>
      </c>
      <c r="H510">
        <v>0.98541826554105905</v>
      </c>
      <c r="I510">
        <v>0.115450643776824</v>
      </c>
      <c r="J510">
        <v>0.21636486798524901</v>
      </c>
      <c r="L510" t="str">
        <f t="shared" si="14"/>
        <v>DEFAULT</v>
      </c>
      <c r="M510" t="s">
        <v>33</v>
      </c>
      <c r="N510">
        <v>0.45496943593025202</v>
      </c>
    </row>
    <row r="511" spans="7:14">
      <c r="G511">
        <f t="shared" si="15"/>
        <v>509</v>
      </c>
      <c r="H511">
        <v>0.98541826554105905</v>
      </c>
      <c r="I511">
        <v>0.115665236051502</v>
      </c>
      <c r="J511">
        <v>0.21643354743719101</v>
      </c>
      <c r="L511" t="str">
        <f t="shared" si="14"/>
        <v>NO_DEFAULT</v>
      </c>
      <c r="M511" t="s">
        <v>33</v>
      </c>
      <c r="N511">
        <v>0.20375907421112099</v>
      </c>
    </row>
    <row r="512" spans="7:14">
      <c r="G512">
        <f t="shared" si="15"/>
        <v>510</v>
      </c>
      <c r="H512">
        <v>0.98541826554105905</v>
      </c>
      <c r="I512">
        <v>0.11587982832618</v>
      </c>
      <c r="J512">
        <v>0.21648550778627401</v>
      </c>
      <c r="L512" t="str">
        <f t="shared" si="14"/>
        <v>DEFAULT</v>
      </c>
      <c r="M512" t="s">
        <v>33</v>
      </c>
      <c r="N512">
        <v>0.58297640085220304</v>
      </c>
    </row>
    <row r="513" spans="7:14">
      <c r="G513">
        <f t="shared" si="15"/>
        <v>511</v>
      </c>
      <c r="H513">
        <v>0.98541826554105905</v>
      </c>
      <c r="I513">
        <v>0.11609442060085801</v>
      </c>
      <c r="J513">
        <v>0.21658406406641001</v>
      </c>
      <c r="L513" t="str">
        <f t="shared" si="14"/>
        <v>DEFAULT</v>
      </c>
      <c r="M513" t="s">
        <v>33</v>
      </c>
      <c r="N513">
        <v>0.45670133829116799</v>
      </c>
    </row>
    <row r="514" spans="7:14">
      <c r="G514">
        <f t="shared" si="15"/>
        <v>512</v>
      </c>
      <c r="H514">
        <v>0.98541826554105905</v>
      </c>
      <c r="I514">
        <v>0.11630901287553599</v>
      </c>
      <c r="J514">
        <v>0.21666613221168499</v>
      </c>
      <c r="L514" t="str">
        <f t="shared" si="14"/>
        <v>DEFAULT</v>
      </c>
      <c r="M514" t="s">
        <v>33</v>
      </c>
      <c r="N514">
        <v>0.32972890138626099</v>
      </c>
    </row>
    <row r="515" spans="7:14">
      <c r="G515">
        <f t="shared" si="15"/>
        <v>513</v>
      </c>
      <c r="H515">
        <v>0.98541826554105905</v>
      </c>
      <c r="I515">
        <v>0.116523605150215</v>
      </c>
      <c r="J515">
        <v>0.21671941131353401</v>
      </c>
      <c r="L515" t="str">
        <f t="shared" si="14"/>
        <v>DEFAULT</v>
      </c>
      <c r="M515" t="s">
        <v>33</v>
      </c>
      <c r="N515">
        <v>0.426900744438171</v>
      </c>
    </row>
    <row r="516" spans="7:14">
      <c r="G516">
        <f t="shared" si="15"/>
        <v>514</v>
      </c>
      <c r="H516">
        <v>0.98541826554105905</v>
      </c>
      <c r="I516">
        <v>0.116738197424893</v>
      </c>
      <c r="J516">
        <v>0.216755606234074</v>
      </c>
      <c r="L516" t="str">
        <f t="shared" ref="L516:L579" si="16">IF(N516&gt;$C$8,"DEFAULT","NO_DEFAULT")</f>
        <v>NO_DEFAULT</v>
      </c>
      <c r="M516" t="s">
        <v>33</v>
      </c>
      <c r="N516">
        <v>0.21205925941467299</v>
      </c>
    </row>
    <row r="517" spans="7:14">
      <c r="G517">
        <f t="shared" ref="G517:G580" si="17">G516+1</f>
        <v>515</v>
      </c>
      <c r="H517">
        <v>0.98541826554105905</v>
      </c>
      <c r="I517">
        <v>0.116952789699571</v>
      </c>
      <c r="J517">
        <v>0.216772936284542</v>
      </c>
      <c r="L517" t="str">
        <f t="shared" si="16"/>
        <v>NO_DEFAULT</v>
      </c>
      <c r="M517" t="s">
        <v>33</v>
      </c>
      <c r="N517">
        <v>0.234611615538597</v>
      </c>
    </row>
    <row r="518" spans="7:14">
      <c r="G518">
        <f t="shared" si="17"/>
        <v>516</v>
      </c>
      <c r="H518">
        <v>0.98465080583269404</v>
      </c>
      <c r="I518">
        <v>0.116952789699571</v>
      </c>
      <c r="J518">
        <v>0.21678707748651499</v>
      </c>
      <c r="L518" t="str">
        <f t="shared" si="16"/>
        <v>DEFAULT</v>
      </c>
      <c r="M518" t="s">
        <v>33</v>
      </c>
      <c r="N518">
        <v>0.29851445555687001</v>
      </c>
    </row>
    <row r="519" spans="7:14">
      <c r="G519">
        <f t="shared" si="17"/>
        <v>517</v>
      </c>
      <c r="H519">
        <v>0.98465080583269404</v>
      </c>
      <c r="I519">
        <v>0.117167381974249</v>
      </c>
      <c r="J519">
        <v>0.216809041798115</v>
      </c>
      <c r="L519" t="str">
        <f t="shared" si="16"/>
        <v>DEFAULT</v>
      </c>
      <c r="M519" t="s">
        <v>33</v>
      </c>
      <c r="N519">
        <v>0.36992502212524397</v>
      </c>
    </row>
    <row r="520" spans="7:14">
      <c r="G520">
        <f t="shared" si="17"/>
        <v>518</v>
      </c>
      <c r="H520">
        <v>0.98465080583269404</v>
      </c>
      <c r="I520">
        <v>0.117381974248927</v>
      </c>
      <c r="J520">
        <v>0.21683722734451299</v>
      </c>
      <c r="L520" t="str">
        <f t="shared" si="16"/>
        <v>DEFAULT</v>
      </c>
      <c r="M520" t="s">
        <v>33</v>
      </c>
      <c r="N520">
        <v>0.38807833194732699</v>
      </c>
    </row>
    <row r="521" spans="7:14">
      <c r="G521">
        <f t="shared" si="17"/>
        <v>519</v>
      </c>
      <c r="H521">
        <v>0.98465080583269404</v>
      </c>
      <c r="I521">
        <v>0.11759656652360501</v>
      </c>
      <c r="J521">
        <v>0.216865599155426</v>
      </c>
      <c r="L521" t="str">
        <f t="shared" si="16"/>
        <v>NO_DEFAULT</v>
      </c>
      <c r="M521" t="s">
        <v>33</v>
      </c>
      <c r="N521">
        <v>0.230521410703659</v>
      </c>
    </row>
    <row r="522" spans="7:14">
      <c r="G522">
        <f t="shared" si="17"/>
        <v>520</v>
      </c>
      <c r="H522">
        <v>0.98465080583269404</v>
      </c>
      <c r="I522">
        <v>0.11781115879828299</v>
      </c>
      <c r="J522">
        <v>0.21691575646400499</v>
      </c>
      <c r="L522" t="str">
        <f t="shared" si="16"/>
        <v>DEFAULT</v>
      </c>
      <c r="M522" t="s">
        <v>33</v>
      </c>
      <c r="N522">
        <v>0.327721387147903</v>
      </c>
    </row>
    <row r="523" spans="7:14">
      <c r="G523">
        <f t="shared" si="17"/>
        <v>521</v>
      </c>
      <c r="H523">
        <v>0.98465080583269404</v>
      </c>
      <c r="I523">
        <v>0.118025751072961</v>
      </c>
      <c r="J523">
        <v>0.21699123084545099</v>
      </c>
      <c r="L523" t="str">
        <f t="shared" si="16"/>
        <v>DEFAULT</v>
      </c>
      <c r="M523" t="s">
        <v>33</v>
      </c>
      <c r="N523">
        <v>0.26130217313766502</v>
      </c>
    </row>
    <row r="524" spans="7:14">
      <c r="G524">
        <f t="shared" si="17"/>
        <v>522</v>
      </c>
      <c r="H524">
        <v>0.98388334612432804</v>
      </c>
      <c r="I524">
        <v>0.118454935622318</v>
      </c>
      <c r="J524">
        <v>0.21703995764255499</v>
      </c>
      <c r="L524" t="str">
        <f t="shared" si="16"/>
        <v>NO_DEFAULT</v>
      </c>
      <c r="M524" t="s">
        <v>33</v>
      </c>
      <c r="N524">
        <v>0.14574314653873399</v>
      </c>
    </row>
    <row r="525" spans="7:14">
      <c r="G525">
        <f t="shared" si="17"/>
        <v>523</v>
      </c>
      <c r="H525">
        <v>0.98311588641596304</v>
      </c>
      <c r="I525">
        <v>0.118669527896996</v>
      </c>
      <c r="J525">
        <v>0.21708863973617601</v>
      </c>
      <c r="L525" t="str">
        <f t="shared" si="16"/>
        <v>NO_DEFAULT</v>
      </c>
      <c r="M525" t="s">
        <v>33</v>
      </c>
      <c r="N525">
        <v>0.188208803534508</v>
      </c>
    </row>
    <row r="526" spans="7:14">
      <c r="G526">
        <f t="shared" si="17"/>
        <v>524</v>
      </c>
      <c r="H526">
        <v>0.98311588641596304</v>
      </c>
      <c r="I526">
        <v>0.118884120171674</v>
      </c>
      <c r="J526">
        <v>0.217164807021618</v>
      </c>
      <c r="L526" t="str">
        <f t="shared" si="16"/>
        <v>DEFAULT</v>
      </c>
      <c r="M526" t="s">
        <v>33</v>
      </c>
      <c r="N526">
        <v>0.37269335985183699</v>
      </c>
    </row>
    <row r="527" spans="7:14">
      <c r="G527">
        <f t="shared" si="17"/>
        <v>525</v>
      </c>
      <c r="H527">
        <v>0.98311588641596304</v>
      </c>
      <c r="I527">
        <v>0.11909871244635201</v>
      </c>
      <c r="J527">
        <v>0.217271238565445</v>
      </c>
      <c r="L527" t="str">
        <f t="shared" si="16"/>
        <v>DEFAULT</v>
      </c>
      <c r="M527" t="s">
        <v>33</v>
      </c>
      <c r="N527">
        <v>0.50892180204391502</v>
      </c>
    </row>
    <row r="528" spans="7:14">
      <c r="G528">
        <f t="shared" si="17"/>
        <v>526</v>
      </c>
      <c r="H528">
        <v>0.98311588641596304</v>
      </c>
      <c r="I528">
        <v>0.119527896995708</v>
      </c>
      <c r="J528">
        <v>0.21744246035814299</v>
      </c>
      <c r="L528" t="str">
        <f t="shared" si="16"/>
        <v>DEFAULT</v>
      </c>
      <c r="M528" t="s">
        <v>33</v>
      </c>
      <c r="N528">
        <v>0.25563135743141202</v>
      </c>
    </row>
    <row r="529" spans="7:14">
      <c r="G529">
        <f t="shared" si="17"/>
        <v>527</v>
      </c>
      <c r="H529">
        <v>0.98311588641596304</v>
      </c>
      <c r="I529">
        <v>0.119742489270386</v>
      </c>
      <c r="J529">
        <v>0.217597536742687</v>
      </c>
      <c r="L529" t="str">
        <f t="shared" si="16"/>
        <v>DEFAULT</v>
      </c>
      <c r="M529" t="s">
        <v>33</v>
      </c>
      <c r="N529">
        <v>0.36664003133773798</v>
      </c>
    </row>
    <row r="530" spans="7:14">
      <c r="G530">
        <f t="shared" si="17"/>
        <v>528</v>
      </c>
      <c r="H530">
        <v>0.98311588641596304</v>
      </c>
      <c r="I530">
        <v>0.119957081545064</v>
      </c>
      <c r="J530">
        <v>0.21767211705446199</v>
      </c>
      <c r="L530" t="str">
        <f t="shared" si="16"/>
        <v>DEFAULT</v>
      </c>
      <c r="M530" t="s">
        <v>33</v>
      </c>
      <c r="N530">
        <v>0.52211761474609397</v>
      </c>
    </row>
    <row r="531" spans="7:14">
      <c r="G531">
        <f t="shared" si="17"/>
        <v>529</v>
      </c>
      <c r="H531">
        <v>0.98311588641596304</v>
      </c>
      <c r="I531">
        <v>0.120386266094421</v>
      </c>
      <c r="J531">
        <v>0.21777055412530899</v>
      </c>
      <c r="L531" t="str">
        <f t="shared" si="16"/>
        <v>DEFAULT</v>
      </c>
      <c r="M531" t="s">
        <v>33</v>
      </c>
      <c r="N531">
        <v>0.27394288778305098</v>
      </c>
    </row>
    <row r="532" spans="7:14">
      <c r="G532">
        <f t="shared" si="17"/>
        <v>530</v>
      </c>
      <c r="H532">
        <v>0.98234842670759803</v>
      </c>
      <c r="I532">
        <v>0.120386266094421</v>
      </c>
      <c r="J532">
        <v>0.21784681826829899</v>
      </c>
      <c r="L532" t="str">
        <f t="shared" si="16"/>
        <v>DEFAULT</v>
      </c>
      <c r="M532" t="s">
        <v>33</v>
      </c>
      <c r="N532">
        <v>0.26774156093597401</v>
      </c>
    </row>
    <row r="533" spans="7:14">
      <c r="G533">
        <f t="shared" si="17"/>
        <v>531</v>
      </c>
      <c r="H533">
        <v>0.98234842670759803</v>
      </c>
      <c r="I533">
        <v>0.12060085836909901</v>
      </c>
      <c r="J533">
        <v>0.217886447906494</v>
      </c>
      <c r="L533" t="str">
        <f t="shared" si="16"/>
        <v>DEFAULT</v>
      </c>
      <c r="M533" t="s">
        <v>33</v>
      </c>
      <c r="N533">
        <v>0.39944264292717002</v>
      </c>
    </row>
    <row r="534" spans="7:14">
      <c r="G534">
        <f t="shared" si="17"/>
        <v>532</v>
      </c>
      <c r="H534">
        <v>0.98234842670759803</v>
      </c>
      <c r="I534">
        <v>0.12081545064377699</v>
      </c>
      <c r="J534">
        <v>0.21803168207407</v>
      </c>
      <c r="L534" t="str">
        <f t="shared" si="16"/>
        <v>DEFAULT</v>
      </c>
      <c r="M534" t="s">
        <v>33</v>
      </c>
      <c r="N534">
        <v>0.297474324703217</v>
      </c>
    </row>
    <row r="535" spans="7:14">
      <c r="G535">
        <f t="shared" si="17"/>
        <v>533</v>
      </c>
      <c r="H535">
        <v>0.98158096699923303</v>
      </c>
      <c r="I535">
        <v>0.121459227467811</v>
      </c>
      <c r="J535">
        <v>0.21815536916256001</v>
      </c>
      <c r="L535" t="str">
        <f t="shared" si="16"/>
        <v>DEFAULT</v>
      </c>
      <c r="M535" t="s">
        <v>33</v>
      </c>
      <c r="N535">
        <v>0.51551318168640103</v>
      </c>
    </row>
    <row r="536" spans="7:14">
      <c r="G536">
        <f t="shared" si="17"/>
        <v>534</v>
      </c>
      <c r="H536">
        <v>0.98158096699923303</v>
      </c>
      <c r="I536">
        <v>0.121673819742489</v>
      </c>
      <c r="J536">
        <v>0.218194909393787</v>
      </c>
      <c r="L536" t="str">
        <f t="shared" si="16"/>
        <v>NO_DEFAULT</v>
      </c>
      <c r="M536" t="s">
        <v>33</v>
      </c>
      <c r="N536">
        <v>0.14904269576072701</v>
      </c>
    </row>
    <row r="537" spans="7:14">
      <c r="G537">
        <f t="shared" si="17"/>
        <v>535</v>
      </c>
      <c r="H537">
        <v>0.98158096699923303</v>
      </c>
      <c r="I537">
        <v>0.12188841201716701</v>
      </c>
      <c r="J537">
        <v>0.21822933107614501</v>
      </c>
      <c r="L537" t="str">
        <f t="shared" si="16"/>
        <v>DEFAULT</v>
      </c>
      <c r="M537" t="s">
        <v>33</v>
      </c>
      <c r="N537">
        <v>0.31243860721588101</v>
      </c>
    </row>
    <row r="538" spans="7:14">
      <c r="G538">
        <f t="shared" si="17"/>
        <v>536</v>
      </c>
      <c r="H538">
        <v>0.98158096699923303</v>
      </c>
      <c r="I538">
        <v>0.12210300429184499</v>
      </c>
      <c r="J538">
        <v>0.21824824810028101</v>
      </c>
      <c r="L538" t="str">
        <f t="shared" si="16"/>
        <v>DEFAULT</v>
      </c>
      <c r="M538" t="s">
        <v>33</v>
      </c>
      <c r="N538">
        <v>0.307621270418167</v>
      </c>
    </row>
    <row r="539" spans="7:14">
      <c r="G539">
        <f t="shared" si="17"/>
        <v>537</v>
      </c>
      <c r="H539">
        <v>0.98158096699923303</v>
      </c>
      <c r="I539">
        <v>0.122317596566524</v>
      </c>
      <c r="J539">
        <v>0.21827629953622801</v>
      </c>
      <c r="L539" t="str">
        <f t="shared" si="16"/>
        <v>DEFAULT</v>
      </c>
      <c r="M539" t="s">
        <v>33</v>
      </c>
      <c r="N539">
        <v>0.40221402049064597</v>
      </c>
    </row>
    <row r="540" spans="7:14">
      <c r="G540">
        <f t="shared" si="17"/>
        <v>538</v>
      </c>
      <c r="H540">
        <v>0.98158096699923303</v>
      </c>
      <c r="I540">
        <v>0.122532188841202</v>
      </c>
      <c r="J540">
        <v>0.21832805871963501</v>
      </c>
      <c r="L540" t="str">
        <f t="shared" si="16"/>
        <v>NO_DEFAULT</v>
      </c>
      <c r="M540" t="s">
        <v>33</v>
      </c>
      <c r="N540">
        <v>0.19889464974403401</v>
      </c>
    </row>
    <row r="541" spans="7:14">
      <c r="G541">
        <f t="shared" si="17"/>
        <v>539</v>
      </c>
      <c r="H541">
        <v>0.98158096699923303</v>
      </c>
      <c r="I541">
        <v>0.12274678111588</v>
      </c>
      <c r="J541">
        <v>0.21837904304266001</v>
      </c>
      <c r="L541" t="str">
        <f t="shared" si="16"/>
        <v>DEFAULT</v>
      </c>
      <c r="M541" t="s">
        <v>33</v>
      </c>
      <c r="N541">
        <v>0.36262205243110701</v>
      </c>
    </row>
    <row r="542" spans="7:14">
      <c r="G542">
        <f t="shared" si="17"/>
        <v>540</v>
      </c>
      <c r="H542">
        <v>0.98081350729086703</v>
      </c>
      <c r="I542">
        <v>0.12274678111588</v>
      </c>
      <c r="J542">
        <v>0.21840525418519999</v>
      </c>
      <c r="L542" t="str">
        <f t="shared" si="16"/>
        <v>DEFAULT</v>
      </c>
      <c r="M542" t="s">
        <v>33</v>
      </c>
      <c r="N542">
        <v>0.68852144479751598</v>
      </c>
    </row>
    <row r="543" spans="7:14">
      <c r="G543">
        <f t="shared" si="17"/>
        <v>541</v>
      </c>
      <c r="H543">
        <v>0.98081350729086703</v>
      </c>
      <c r="I543">
        <v>0.122961373390558</v>
      </c>
      <c r="J543">
        <v>0.21843391656875599</v>
      </c>
      <c r="L543" t="str">
        <f t="shared" si="16"/>
        <v>DEFAULT</v>
      </c>
      <c r="M543" t="s">
        <v>33</v>
      </c>
      <c r="N543">
        <v>0.50074583292007402</v>
      </c>
    </row>
    <row r="544" spans="7:14">
      <c r="G544">
        <f t="shared" si="17"/>
        <v>542</v>
      </c>
      <c r="H544">
        <v>0.98081350729086703</v>
      </c>
      <c r="I544">
        <v>0.123175965665236</v>
      </c>
      <c r="J544">
        <v>0.218457542359829</v>
      </c>
      <c r="L544" t="str">
        <f t="shared" si="16"/>
        <v>NO_DEFAULT</v>
      </c>
      <c r="M544" t="s">
        <v>33</v>
      </c>
      <c r="N544">
        <v>0.23031240701675401</v>
      </c>
    </row>
    <row r="545" spans="7:14">
      <c r="G545">
        <f t="shared" si="17"/>
        <v>543</v>
      </c>
      <c r="H545">
        <v>0.98081350729086703</v>
      </c>
      <c r="I545">
        <v>0.12339055793991401</v>
      </c>
      <c r="J545">
        <v>0.21846455335617099</v>
      </c>
      <c r="L545" t="str">
        <f t="shared" si="16"/>
        <v>DEFAULT</v>
      </c>
      <c r="M545" t="s">
        <v>33</v>
      </c>
      <c r="N545">
        <v>0.33752134442329401</v>
      </c>
    </row>
    <row r="546" spans="7:14">
      <c r="G546">
        <f t="shared" si="17"/>
        <v>544</v>
      </c>
      <c r="H546">
        <v>0.98081350729086703</v>
      </c>
      <c r="I546">
        <v>0.12360515021459199</v>
      </c>
      <c r="J546">
        <v>0.21849390864372301</v>
      </c>
      <c r="L546" t="str">
        <f t="shared" si="16"/>
        <v>DEFAULT</v>
      </c>
      <c r="M546" t="s">
        <v>33</v>
      </c>
      <c r="N546">
        <v>0.26090461015701299</v>
      </c>
    </row>
    <row r="547" spans="7:14">
      <c r="G547">
        <f t="shared" si="17"/>
        <v>545</v>
      </c>
      <c r="H547">
        <v>0.98081350729086703</v>
      </c>
      <c r="I547">
        <v>0.12381974248927</v>
      </c>
      <c r="J547">
        <v>0.218542866408825</v>
      </c>
      <c r="L547" t="str">
        <f t="shared" si="16"/>
        <v>DEFAULT</v>
      </c>
      <c r="M547" t="s">
        <v>33</v>
      </c>
      <c r="N547">
        <v>0.450266063213348</v>
      </c>
    </row>
    <row r="548" spans="7:14">
      <c r="G548">
        <f t="shared" si="17"/>
        <v>546</v>
      </c>
      <c r="H548">
        <v>0.98081350729086703</v>
      </c>
      <c r="I548">
        <v>0.124034334763948</v>
      </c>
      <c r="J548">
        <v>0.218579597771168</v>
      </c>
      <c r="L548" t="str">
        <f t="shared" si="16"/>
        <v>DEFAULT</v>
      </c>
      <c r="M548" t="s">
        <v>33</v>
      </c>
      <c r="N548">
        <v>0.39150431752204901</v>
      </c>
    </row>
    <row r="549" spans="7:14">
      <c r="G549">
        <f t="shared" si="17"/>
        <v>547</v>
      </c>
      <c r="H549">
        <v>0.98081350729086703</v>
      </c>
      <c r="I549">
        <v>0.124248927038627</v>
      </c>
      <c r="J549">
        <v>0.21863195300102201</v>
      </c>
      <c r="L549" t="str">
        <f t="shared" si="16"/>
        <v>DEFAULT</v>
      </c>
      <c r="M549" t="s">
        <v>33</v>
      </c>
      <c r="N549">
        <v>0.30106189846992498</v>
      </c>
    </row>
    <row r="550" spans="7:14">
      <c r="G550">
        <f t="shared" si="17"/>
        <v>548</v>
      </c>
      <c r="H550">
        <v>0.98081350729086703</v>
      </c>
      <c r="I550">
        <v>0.124463519313305</v>
      </c>
      <c r="J550">
        <v>0.21867260336875899</v>
      </c>
      <c r="L550" t="str">
        <f t="shared" si="16"/>
        <v>DEFAULT</v>
      </c>
      <c r="M550" t="s">
        <v>33</v>
      </c>
      <c r="N550">
        <v>0.33922246098518399</v>
      </c>
    </row>
    <row r="551" spans="7:14">
      <c r="G551">
        <f t="shared" si="17"/>
        <v>549</v>
      </c>
      <c r="H551">
        <v>0.98081350729086703</v>
      </c>
      <c r="I551">
        <v>0.124678111587983</v>
      </c>
      <c r="J551">
        <v>0.218767330050468</v>
      </c>
      <c r="L551" t="str">
        <f t="shared" si="16"/>
        <v>DEFAULT</v>
      </c>
      <c r="M551" t="s">
        <v>33</v>
      </c>
      <c r="N551">
        <v>0.439847141504288</v>
      </c>
    </row>
    <row r="552" spans="7:14">
      <c r="G552">
        <f t="shared" si="17"/>
        <v>550</v>
      </c>
      <c r="H552">
        <v>0.98081350729086703</v>
      </c>
      <c r="I552">
        <v>0.12489270386266101</v>
      </c>
      <c r="J552">
        <v>0.21898082643747299</v>
      </c>
      <c r="L552" t="str">
        <f t="shared" si="16"/>
        <v>DEFAULT</v>
      </c>
      <c r="M552" t="s">
        <v>33</v>
      </c>
      <c r="N552">
        <v>0.42316287755966198</v>
      </c>
    </row>
    <row r="553" spans="7:14">
      <c r="G553">
        <f t="shared" si="17"/>
        <v>551</v>
      </c>
      <c r="H553">
        <v>0.98004604758250202</v>
      </c>
      <c r="I553">
        <v>0.12489270386266101</v>
      </c>
      <c r="J553">
        <v>0.21912652999162699</v>
      </c>
      <c r="L553" t="str">
        <f t="shared" si="16"/>
        <v>DEFAULT</v>
      </c>
      <c r="M553" t="s">
        <v>33</v>
      </c>
      <c r="N553">
        <v>0.66337788105010997</v>
      </c>
    </row>
    <row r="554" spans="7:14">
      <c r="G554">
        <f t="shared" si="17"/>
        <v>552</v>
      </c>
      <c r="H554">
        <v>0.98004604758250202</v>
      </c>
      <c r="I554">
        <v>0.12510729613733901</v>
      </c>
      <c r="J554">
        <v>0.21915430575609199</v>
      </c>
      <c r="L554" t="str">
        <f t="shared" si="16"/>
        <v>NO_DEFAULT</v>
      </c>
      <c r="M554" t="s">
        <v>33</v>
      </c>
      <c r="N554">
        <v>0.212016597390175</v>
      </c>
    </row>
    <row r="555" spans="7:14">
      <c r="G555">
        <f t="shared" si="17"/>
        <v>553</v>
      </c>
      <c r="H555">
        <v>0.98004604758250202</v>
      </c>
      <c r="I555">
        <v>0.12553648068669501</v>
      </c>
      <c r="J555">
        <v>0.21917898952961001</v>
      </c>
      <c r="L555" t="str">
        <f t="shared" si="16"/>
        <v>DEFAULT</v>
      </c>
      <c r="M555" t="s">
        <v>33</v>
      </c>
      <c r="N555">
        <v>0.43319514393806502</v>
      </c>
    </row>
    <row r="556" spans="7:14">
      <c r="G556">
        <f t="shared" si="17"/>
        <v>554</v>
      </c>
      <c r="H556">
        <v>0.97927858787413702</v>
      </c>
      <c r="I556">
        <v>0.12553648068669501</v>
      </c>
      <c r="J556">
        <v>0.219226934015751</v>
      </c>
      <c r="L556" t="str">
        <f t="shared" si="16"/>
        <v>DEFAULT</v>
      </c>
      <c r="M556" t="s">
        <v>33</v>
      </c>
      <c r="N556">
        <v>0.35727924108505199</v>
      </c>
    </row>
    <row r="557" spans="7:14">
      <c r="G557">
        <f t="shared" si="17"/>
        <v>555</v>
      </c>
      <c r="H557">
        <v>0.97927858787413702</v>
      </c>
      <c r="I557">
        <v>0.125751072961373</v>
      </c>
      <c r="J557">
        <v>0.21926479786634401</v>
      </c>
      <c r="L557" t="str">
        <f t="shared" si="16"/>
        <v>DEFAULT</v>
      </c>
      <c r="M557" t="s">
        <v>33</v>
      </c>
      <c r="N557">
        <v>0.86078321933746305</v>
      </c>
    </row>
    <row r="558" spans="7:14">
      <c r="G558">
        <f t="shared" si="17"/>
        <v>556</v>
      </c>
      <c r="H558">
        <v>0.97927858787413702</v>
      </c>
      <c r="I558">
        <v>0.12596566523605099</v>
      </c>
      <c r="J558">
        <v>0.219285719096661</v>
      </c>
      <c r="L558" t="str">
        <f t="shared" si="16"/>
        <v>DEFAULT</v>
      </c>
      <c r="M558" t="s">
        <v>33</v>
      </c>
      <c r="N558">
        <v>0.57163751125335704</v>
      </c>
    </row>
    <row r="559" spans="7:14">
      <c r="G559">
        <f t="shared" si="17"/>
        <v>557</v>
      </c>
      <c r="H559">
        <v>0.97927858787413702</v>
      </c>
      <c r="I559">
        <v>0.12618025751073</v>
      </c>
      <c r="J559">
        <v>0.21936847269535101</v>
      </c>
      <c r="L559" t="str">
        <f t="shared" si="16"/>
        <v>DEFAULT</v>
      </c>
      <c r="M559" t="s">
        <v>33</v>
      </c>
      <c r="N559">
        <v>0.42398050427436801</v>
      </c>
    </row>
    <row r="560" spans="7:14">
      <c r="G560">
        <f t="shared" si="17"/>
        <v>558</v>
      </c>
      <c r="H560">
        <v>0.97927858787413702</v>
      </c>
      <c r="I560">
        <v>0.12660944206008601</v>
      </c>
      <c r="J560">
        <v>0.219448052346706</v>
      </c>
      <c r="L560" t="str">
        <f t="shared" si="16"/>
        <v>NO_DEFAULT</v>
      </c>
      <c r="M560" t="s">
        <v>33</v>
      </c>
      <c r="N560">
        <v>0.213527396321297</v>
      </c>
    </row>
    <row r="561" spans="7:14">
      <c r="G561">
        <f t="shared" si="17"/>
        <v>559</v>
      </c>
      <c r="H561">
        <v>0.97927858787413702</v>
      </c>
      <c r="I561">
        <v>0.126824034334764</v>
      </c>
      <c r="J561">
        <v>0.219519533216953</v>
      </c>
      <c r="L561" t="str">
        <f t="shared" si="16"/>
        <v>NO_DEFAULT</v>
      </c>
      <c r="M561" t="s">
        <v>33</v>
      </c>
      <c r="N561">
        <v>0.23705600202083599</v>
      </c>
    </row>
    <row r="562" spans="7:14">
      <c r="G562">
        <f t="shared" si="17"/>
        <v>560</v>
      </c>
      <c r="H562">
        <v>0.97851112816577102</v>
      </c>
      <c r="I562">
        <v>0.126824034334764</v>
      </c>
      <c r="J562">
        <v>0.219590194523335</v>
      </c>
      <c r="L562" t="str">
        <f t="shared" si="16"/>
        <v>DEFAULT</v>
      </c>
      <c r="M562" t="s">
        <v>33</v>
      </c>
      <c r="N562">
        <v>0.837824106216431</v>
      </c>
    </row>
    <row r="563" spans="7:14">
      <c r="G563">
        <f t="shared" si="17"/>
        <v>561</v>
      </c>
      <c r="H563">
        <v>0.97851112816577102</v>
      </c>
      <c r="I563">
        <v>0.12703862660944201</v>
      </c>
      <c r="J563">
        <v>0.21959615498781199</v>
      </c>
      <c r="L563" t="str">
        <f t="shared" si="16"/>
        <v>DEFAULT</v>
      </c>
      <c r="M563" t="s">
        <v>33</v>
      </c>
      <c r="N563">
        <v>0.34686052799224898</v>
      </c>
    </row>
    <row r="564" spans="7:14">
      <c r="G564">
        <f t="shared" si="17"/>
        <v>562</v>
      </c>
      <c r="H564">
        <v>0.97851112816577102</v>
      </c>
      <c r="I564">
        <v>0.12746781115879799</v>
      </c>
      <c r="J564">
        <v>0.21964283287525199</v>
      </c>
      <c r="L564" t="str">
        <f t="shared" si="16"/>
        <v>DEFAULT</v>
      </c>
      <c r="M564" t="s">
        <v>33</v>
      </c>
      <c r="N564">
        <v>0.28915512561798101</v>
      </c>
    </row>
    <row r="565" spans="7:14">
      <c r="G565">
        <f t="shared" si="17"/>
        <v>563</v>
      </c>
      <c r="H565">
        <v>0.97851112816577102</v>
      </c>
      <c r="I565">
        <v>0.127682403433476</v>
      </c>
      <c r="J565">
        <v>0.21971676498651499</v>
      </c>
      <c r="L565" t="str">
        <f t="shared" si="16"/>
        <v>DEFAULT</v>
      </c>
      <c r="M565" t="s">
        <v>33</v>
      </c>
      <c r="N565">
        <v>0.59905546903610196</v>
      </c>
    </row>
    <row r="566" spans="7:14">
      <c r="G566">
        <f t="shared" si="17"/>
        <v>564</v>
      </c>
      <c r="H566">
        <v>0.97851112816577102</v>
      </c>
      <c r="I566">
        <v>0.12789699570815399</v>
      </c>
      <c r="J566">
        <v>0.21978617459535599</v>
      </c>
      <c r="L566" t="str">
        <f t="shared" si="16"/>
        <v>DEFAULT</v>
      </c>
      <c r="M566" t="s">
        <v>33</v>
      </c>
      <c r="N566">
        <v>0.251675635576248</v>
      </c>
    </row>
    <row r="567" spans="7:14">
      <c r="G567">
        <f t="shared" si="17"/>
        <v>565</v>
      </c>
      <c r="H567">
        <v>0.97851112816577102</v>
      </c>
      <c r="I567">
        <v>0.12811158798283301</v>
      </c>
      <c r="J567">
        <v>0.21984669566154499</v>
      </c>
      <c r="L567" t="str">
        <f t="shared" si="16"/>
        <v>DEFAULT</v>
      </c>
      <c r="M567" t="s">
        <v>33</v>
      </c>
      <c r="N567">
        <v>0.25132778286933899</v>
      </c>
    </row>
    <row r="568" spans="7:14">
      <c r="G568">
        <f t="shared" si="17"/>
        <v>566</v>
      </c>
      <c r="H568">
        <v>0.97851112816577102</v>
      </c>
      <c r="I568">
        <v>0.128326180257511</v>
      </c>
      <c r="J568">
        <v>0.219933286309242</v>
      </c>
      <c r="L568" t="str">
        <f t="shared" si="16"/>
        <v>NO_DEFAULT</v>
      </c>
      <c r="M568" t="s">
        <v>33</v>
      </c>
      <c r="N568">
        <v>0.225027605891228</v>
      </c>
    </row>
    <row r="569" spans="7:14">
      <c r="G569">
        <f t="shared" si="17"/>
        <v>567</v>
      </c>
      <c r="H569">
        <v>0.97774366845740601</v>
      </c>
      <c r="I569">
        <v>0.128326180257511</v>
      </c>
      <c r="J569">
        <v>0.22008121013641399</v>
      </c>
      <c r="L569" t="str">
        <f t="shared" si="16"/>
        <v>DEFAULT</v>
      </c>
      <c r="M569" t="s">
        <v>33</v>
      </c>
      <c r="N569">
        <v>0.26224544644355802</v>
      </c>
    </row>
    <row r="570" spans="7:14">
      <c r="G570">
        <f t="shared" si="17"/>
        <v>568</v>
      </c>
      <c r="H570">
        <v>0.97774366845740601</v>
      </c>
      <c r="I570">
        <v>0.12854077253218901</v>
      </c>
      <c r="J570">
        <v>0.22022464126348501</v>
      </c>
      <c r="L570" t="str">
        <f t="shared" si="16"/>
        <v>DEFAULT</v>
      </c>
      <c r="M570" t="s">
        <v>33</v>
      </c>
      <c r="N570">
        <v>0.329770147800446</v>
      </c>
    </row>
    <row r="571" spans="7:14">
      <c r="G571">
        <f t="shared" si="17"/>
        <v>569</v>
      </c>
      <c r="H571">
        <v>0.97774366845740601</v>
      </c>
      <c r="I571">
        <v>0.128755364806867</v>
      </c>
      <c r="J571">
        <v>0.220320269465446</v>
      </c>
      <c r="L571" t="str">
        <f t="shared" si="16"/>
        <v>NO_DEFAULT</v>
      </c>
      <c r="M571" t="s">
        <v>33</v>
      </c>
      <c r="N571">
        <v>0.19131980836391399</v>
      </c>
    </row>
    <row r="572" spans="7:14">
      <c r="G572">
        <f t="shared" si="17"/>
        <v>570</v>
      </c>
      <c r="H572">
        <v>0.97774366845740601</v>
      </c>
      <c r="I572">
        <v>0.12896995708154499</v>
      </c>
      <c r="J572">
        <v>0.22044064104557001</v>
      </c>
      <c r="L572" t="str">
        <f t="shared" si="16"/>
        <v>DEFAULT</v>
      </c>
      <c r="M572" t="s">
        <v>33</v>
      </c>
      <c r="N572">
        <v>0.32166534662246699</v>
      </c>
    </row>
    <row r="573" spans="7:14">
      <c r="G573">
        <f t="shared" si="17"/>
        <v>571</v>
      </c>
      <c r="H573">
        <v>0.97774366845740601</v>
      </c>
      <c r="I573">
        <v>0.12918454935622301</v>
      </c>
      <c r="J573">
        <v>0.22055295109748799</v>
      </c>
      <c r="L573" t="str">
        <f t="shared" si="16"/>
        <v>DEFAULT</v>
      </c>
      <c r="M573" t="s">
        <v>33</v>
      </c>
      <c r="N573">
        <v>0.42551812529563898</v>
      </c>
    </row>
    <row r="574" spans="7:14">
      <c r="G574">
        <f t="shared" si="17"/>
        <v>572</v>
      </c>
      <c r="H574">
        <v>0.97774366845740601</v>
      </c>
      <c r="I574">
        <v>0.12939914163090099</v>
      </c>
      <c r="J574">
        <v>0.220587618649006</v>
      </c>
      <c r="L574" t="str">
        <f t="shared" si="16"/>
        <v>NO_DEFAULT</v>
      </c>
      <c r="M574" t="s">
        <v>33</v>
      </c>
      <c r="N574">
        <v>0.19351312518119801</v>
      </c>
    </row>
    <row r="575" spans="7:14">
      <c r="G575">
        <f t="shared" si="17"/>
        <v>573</v>
      </c>
      <c r="H575">
        <v>0.97774366845740601</v>
      </c>
      <c r="I575">
        <v>0.12961373390557901</v>
      </c>
      <c r="J575">
        <v>0.22065026313066499</v>
      </c>
      <c r="L575" t="str">
        <f t="shared" si="16"/>
        <v>DEFAULT</v>
      </c>
      <c r="M575" t="s">
        <v>33</v>
      </c>
      <c r="N575">
        <v>0.39441549777984602</v>
      </c>
    </row>
    <row r="576" spans="7:14">
      <c r="G576">
        <f t="shared" si="17"/>
        <v>574</v>
      </c>
      <c r="H576">
        <v>0.97774366845740601</v>
      </c>
      <c r="I576">
        <v>0.13004291845493601</v>
      </c>
      <c r="J576">
        <v>0.22071210294961899</v>
      </c>
      <c r="L576" t="str">
        <f t="shared" si="16"/>
        <v>DEFAULT</v>
      </c>
      <c r="M576" t="s">
        <v>33</v>
      </c>
      <c r="N576">
        <v>0.31376856565475503</v>
      </c>
    </row>
    <row r="577" spans="7:14">
      <c r="G577">
        <f t="shared" si="17"/>
        <v>575</v>
      </c>
      <c r="H577">
        <v>0.97697620874904101</v>
      </c>
      <c r="I577">
        <v>0.13197424892703899</v>
      </c>
      <c r="J577">
        <v>0.22077588737011</v>
      </c>
      <c r="L577" t="str">
        <f t="shared" si="16"/>
        <v>DEFAULT</v>
      </c>
      <c r="M577" t="s">
        <v>33</v>
      </c>
      <c r="N577">
        <v>0.82259249687194802</v>
      </c>
    </row>
    <row r="578" spans="7:14">
      <c r="G578">
        <f t="shared" si="17"/>
        <v>576</v>
      </c>
      <c r="H578">
        <v>0.97697620874904101</v>
      </c>
      <c r="I578">
        <v>0.13218884120171701</v>
      </c>
      <c r="J578">
        <v>0.220978364348412</v>
      </c>
      <c r="L578" t="str">
        <f t="shared" si="16"/>
        <v>DEFAULT</v>
      </c>
      <c r="M578" t="s">
        <v>33</v>
      </c>
      <c r="N578">
        <v>0.329270780086517</v>
      </c>
    </row>
    <row r="579" spans="7:14">
      <c r="G579">
        <f t="shared" si="17"/>
        <v>577</v>
      </c>
      <c r="H579">
        <v>0.97697620874904101</v>
      </c>
      <c r="I579">
        <v>0.13240343347639499</v>
      </c>
      <c r="J579">
        <v>0.22113988548517199</v>
      </c>
      <c r="L579" t="str">
        <f t="shared" si="16"/>
        <v>DEFAULT</v>
      </c>
      <c r="M579" t="s">
        <v>33</v>
      </c>
      <c r="N579">
        <v>0.33809414505958602</v>
      </c>
    </row>
    <row r="580" spans="7:14">
      <c r="G580">
        <f t="shared" si="17"/>
        <v>578</v>
      </c>
      <c r="H580">
        <v>0.97697620874904101</v>
      </c>
      <c r="I580">
        <v>0.13261802575107301</v>
      </c>
      <c r="J580">
        <v>0.22116421163082101</v>
      </c>
      <c r="L580" t="str">
        <f t="shared" ref="L580:L643" si="18">IF(N580&gt;$C$8,"DEFAULT","NO_DEFAULT")</f>
        <v>DEFAULT</v>
      </c>
      <c r="M580" t="s">
        <v>33</v>
      </c>
      <c r="N580">
        <v>0.75624376535415605</v>
      </c>
    </row>
    <row r="581" spans="7:14">
      <c r="G581">
        <f t="shared" ref="G581:G644" si="19">G580+1</f>
        <v>579</v>
      </c>
      <c r="H581">
        <v>0.97697620874904101</v>
      </c>
      <c r="I581">
        <v>0.13304721030042899</v>
      </c>
      <c r="J581">
        <v>0.221176877617836</v>
      </c>
      <c r="L581" t="str">
        <f t="shared" si="18"/>
        <v>DEFAULT</v>
      </c>
      <c r="M581" t="s">
        <v>33</v>
      </c>
      <c r="N581">
        <v>0.78810244798660301</v>
      </c>
    </row>
    <row r="582" spans="7:14">
      <c r="G582">
        <f t="shared" si="19"/>
        <v>580</v>
      </c>
      <c r="H582">
        <v>0.97697620874904101</v>
      </c>
      <c r="I582">
        <v>0.133261802575107</v>
      </c>
      <c r="J582">
        <v>0.221249245107174</v>
      </c>
      <c r="L582" t="str">
        <f t="shared" si="18"/>
        <v>DEFAULT</v>
      </c>
      <c r="M582" t="s">
        <v>33</v>
      </c>
      <c r="N582">
        <v>0.91225260496139504</v>
      </c>
    </row>
    <row r="583" spans="7:14">
      <c r="G583">
        <f t="shared" si="19"/>
        <v>581</v>
      </c>
      <c r="H583">
        <v>0.97697620874904101</v>
      </c>
      <c r="I583">
        <v>0.134334763948498</v>
      </c>
      <c r="J583">
        <v>0.22132554650306699</v>
      </c>
      <c r="L583" t="str">
        <f t="shared" si="18"/>
        <v>DEFAULT</v>
      </c>
      <c r="M583" t="s">
        <v>33</v>
      </c>
      <c r="N583">
        <v>0.63272845745086703</v>
      </c>
    </row>
    <row r="584" spans="7:14">
      <c r="G584">
        <f t="shared" si="19"/>
        <v>582</v>
      </c>
      <c r="H584">
        <v>0.97620874904067501</v>
      </c>
      <c r="I584">
        <v>0.13454935622317599</v>
      </c>
      <c r="J584">
        <v>0.22133885324001301</v>
      </c>
      <c r="L584" t="str">
        <f t="shared" si="18"/>
        <v>NO_DEFAULT</v>
      </c>
      <c r="M584" t="s">
        <v>33</v>
      </c>
      <c r="N584">
        <v>0.21544398367404899</v>
      </c>
    </row>
    <row r="585" spans="7:14">
      <c r="G585">
        <f t="shared" si="19"/>
        <v>583</v>
      </c>
      <c r="H585">
        <v>0.97620874904067501</v>
      </c>
      <c r="I585">
        <v>0.134763948497854</v>
      </c>
      <c r="J585">
        <v>0.22135184705257399</v>
      </c>
      <c r="L585" t="str">
        <f t="shared" si="18"/>
        <v>DEFAULT</v>
      </c>
      <c r="M585" t="s">
        <v>33</v>
      </c>
      <c r="N585">
        <v>0.51873016357421897</v>
      </c>
    </row>
    <row r="586" spans="7:14">
      <c r="G586">
        <f t="shared" si="19"/>
        <v>584</v>
      </c>
      <c r="H586">
        <v>0.97620874904067501</v>
      </c>
      <c r="I586">
        <v>0.13497854077253199</v>
      </c>
      <c r="J586">
        <v>0.22136133164167399</v>
      </c>
      <c r="L586" t="str">
        <f t="shared" si="18"/>
        <v>DEFAULT</v>
      </c>
      <c r="M586" t="s">
        <v>33</v>
      </c>
      <c r="N586">
        <v>0.31741666793823198</v>
      </c>
    </row>
    <row r="587" spans="7:14">
      <c r="G587">
        <f t="shared" si="19"/>
        <v>585</v>
      </c>
      <c r="H587">
        <v>0.97620874904067501</v>
      </c>
      <c r="I587">
        <v>0.13519313304721001</v>
      </c>
      <c r="J587">
        <v>0.22137447446584699</v>
      </c>
      <c r="L587" t="str">
        <f t="shared" si="18"/>
        <v>DEFAULT</v>
      </c>
      <c r="M587" t="s">
        <v>33</v>
      </c>
      <c r="N587">
        <v>0.25963422656059298</v>
      </c>
    </row>
    <row r="588" spans="7:14">
      <c r="G588">
        <f t="shared" si="19"/>
        <v>586</v>
      </c>
      <c r="H588">
        <v>0.97620874904067501</v>
      </c>
      <c r="I588">
        <v>0.135407725321888</v>
      </c>
      <c r="J588">
        <v>0.22146709263324699</v>
      </c>
      <c r="L588" t="str">
        <f t="shared" si="18"/>
        <v>DEFAULT</v>
      </c>
      <c r="M588" t="s">
        <v>33</v>
      </c>
      <c r="N588">
        <v>0.31376856565475503</v>
      </c>
    </row>
    <row r="589" spans="7:14">
      <c r="G589">
        <f t="shared" si="19"/>
        <v>587</v>
      </c>
      <c r="H589">
        <v>0.97620874904067501</v>
      </c>
      <c r="I589">
        <v>0.13562231759656701</v>
      </c>
      <c r="J589">
        <v>0.22159778326749799</v>
      </c>
      <c r="L589" t="str">
        <f t="shared" si="18"/>
        <v>NO_DEFAULT</v>
      </c>
      <c r="M589" t="s">
        <v>33</v>
      </c>
      <c r="N589">
        <v>0.15812091529369399</v>
      </c>
    </row>
    <row r="590" spans="7:14">
      <c r="G590">
        <f t="shared" si="19"/>
        <v>588</v>
      </c>
      <c r="H590">
        <v>0.97620874904067501</v>
      </c>
      <c r="I590">
        <v>0.135836909871245</v>
      </c>
      <c r="J590">
        <v>0.221648514270782</v>
      </c>
      <c r="L590" t="str">
        <f t="shared" si="18"/>
        <v>DEFAULT</v>
      </c>
      <c r="M590" t="s">
        <v>33</v>
      </c>
      <c r="N590">
        <v>0.32444679737091098</v>
      </c>
    </row>
    <row r="591" spans="7:14">
      <c r="G591">
        <f t="shared" si="19"/>
        <v>589</v>
      </c>
      <c r="H591">
        <v>0.97620874904067501</v>
      </c>
      <c r="I591">
        <v>0.13605150214592299</v>
      </c>
      <c r="J591">
        <v>0.22171261906623799</v>
      </c>
      <c r="L591" t="str">
        <f t="shared" si="18"/>
        <v>DEFAULT</v>
      </c>
      <c r="M591" t="s">
        <v>33</v>
      </c>
      <c r="N591">
        <v>0.41182538866996798</v>
      </c>
    </row>
    <row r="592" spans="7:14">
      <c r="G592">
        <f t="shared" si="19"/>
        <v>590</v>
      </c>
      <c r="H592">
        <v>0.97620874904067501</v>
      </c>
      <c r="I592">
        <v>0.136266094420601</v>
      </c>
      <c r="J592">
        <v>0.22177677601575899</v>
      </c>
      <c r="L592" t="str">
        <f t="shared" si="18"/>
        <v>DEFAULT</v>
      </c>
      <c r="M592" t="s">
        <v>33</v>
      </c>
      <c r="N592">
        <v>0.71414601802825906</v>
      </c>
    </row>
    <row r="593" spans="7:14">
      <c r="G593">
        <f t="shared" si="19"/>
        <v>591</v>
      </c>
      <c r="H593">
        <v>0.97620874904067501</v>
      </c>
      <c r="I593">
        <v>0.13648068669527899</v>
      </c>
      <c r="J593">
        <v>0.22182859480381001</v>
      </c>
      <c r="L593" t="str">
        <f t="shared" si="18"/>
        <v>DEFAULT</v>
      </c>
      <c r="M593" t="s">
        <v>33</v>
      </c>
      <c r="N593">
        <v>0.88950312137603804</v>
      </c>
    </row>
    <row r="594" spans="7:14">
      <c r="G594">
        <f t="shared" si="19"/>
        <v>592</v>
      </c>
      <c r="H594">
        <v>0.97620874904067501</v>
      </c>
      <c r="I594">
        <v>0.13669527896995701</v>
      </c>
      <c r="J594">
        <v>0.22190250456333199</v>
      </c>
      <c r="L594" t="str">
        <f t="shared" si="18"/>
        <v>DEFAULT</v>
      </c>
      <c r="M594" t="s">
        <v>33</v>
      </c>
      <c r="N594">
        <v>0.61530673503875699</v>
      </c>
    </row>
    <row r="595" spans="7:14">
      <c r="G595">
        <f t="shared" si="19"/>
        <v>593</v>
      </c>
      <c r="H595">
        <v>0.97620874904067501</v>
      </c>
      <c r="I595">
        <v>0.136909871244635</v>
      </c>
      <c r="J595">
        <v>0.22196208685636501</v>
      </c>
      <c r="L595" t="str">
        <f t="shared" si="18"/>
        <v>DEFAULT</v>
      </c>
      <c r="M595" t="s">
        <v>33</v>
      </c>
      <c r="N595">
        <v>0.37819069623947099</v>
      </c>
    </row>
    <row r="596" spans="7:14">
      <c r="G596">
        <f t="shared" si="19"/>
        <v>594</v>
      </c>
      <c r="H596">
        <v>0.97620874904067501</v>
      </c>
      <c r="I596">
        <v>0.13712446351931301</v>
      </c>
      <c r="J596">
        <v>0.22200472652912101</v>
      </c>
      <c r="L596" t="str">
        <f t="shared" si="18"/>
        <v>DEFAULT</v>
      </c>
      <c r="M596" t="s">
        <v>33</v>
      </c>
      <c r="N596">
        <v>0.54543143510818504</v>
      </c>
    </row>
    <row r="597" spans="7:14">
      <c r="G597">
        <f t="shared" si="19"/>
        <v>595</v>
      </c>
      <c r="H597">
        <v>0.97620874904067501</v>
      </c>
      <c r="I597">
        <v>0.137339055793991</v>
      </c>
      <c r="J597">
        <v>0.22202003747224799</v>
      </c>
      <c r="L597" t="str">
        <f t="shared" si="18"/>
        <v>DEFAULT</v>
      </c>
      <c r="M597" t="s">
        <v>33</v>
      </c>
      <c r="N597">
        <v>0.89076191186904896</v>
      </c>
    </row>
    <row r="598" spans="7:14">
      <c r="G598">
        <f t="shared" si="19"/>
        <v>596</v>
      </c>
      <c r="H598">
        <v>0.97620874904067501</v>
      </c>
      <c r="I598">
        <v>0.13755364806866999</v>
      </c>
      <c r="J598">
        <v>0.22202920168638199</v>
      </c>
      <c r="L598" t="str">
        <f t="shared" si="18"/>
        <v>DEFAULT</v>
      </c>
      <c r="M598" t="s">
        <v>33</v>
      </c>
      <c r="N598">
        <v>0.64214652776718095</v>
      </c>
    </row>
    <row r="599" spans="7:14">
      <c r="G599">
        <f t="shared" si="19"/>
        <v>597</v>
      </c>
      <c r="H599">
        <v>0.97620874904067501</v>
      </c>
      <c r="I599">
        <v>0.137768240343348</v>
      </c>
      <c r="J599">
        <v>0.22203253954648999</v>
      </c>
      <c r="L599" t="str">
        <f t="shared" si="18"/>
        <v>DEFAULT</v>
      </c>
      <c r="M599" t="s">
        <v>33</v>
      </c>
      <c r="N599">
        <v>0.46033191680908198</v>
      </c>
    </row>
    <row r="600" spans="7:14">
      <c r="G600">
        <f t="shared" si="19"/>
        <v>598</v>
      </c>
      <c r="H600">
        <v>0.97620874904067501</v>
      </c>
      <c r="I600">
        <v>0.13948497854077299</v>
      </c>
      <c r="J600">
        <v>0.22204051911830899</v>
      </c>
      <c r="L600" t="str">
        <f t="shared" si="18"/>
        <v>DEFAULT</v>
      </c>
      <c r="M600" t="s">
        <v>33</v>
      </c>
      <c r="N600">
        <v>0.82654219865798995</v>
      </c>
    </row>
    <row r="601" spans="7:14">
      <c r="G601">
        <f t="shared" si="19"/>
        <v>599</v>
      </c>
      <c r="H601">
        <v>0.97620874904067501</v>
      </c>
      <c r="I601">
        <v>0.13969957081545101</v>
      </c>
      <c r="J601">
        <v>0.222134605050087</v>
      </c>
      <c r="L601" t="str">
        <f t="shared" si="18"/>
        <v>DEFAULT</v>
      </c>
      <c r="M601" t="s">
        <v>33</v>
      </c>
      <c r="N601">
        <v>0.28759324550628701</v>
      </c>
    </row>
    <row r="602" spans="7:14">
      <c r="G602">
        <f t="shared" si="19"/>
        <v>600</v>
      </c>
      <c r="H602">
        <v>0.97620874904067501</v>
      </c>
      <c r="I602">
        <v>0.139914163090129</v>
      </c>
      <c r="J602">
        <v>0.22229055315256099</v>
      </c>
      <c r="L602" t="str">
        <f t="shared" si="18"/>
        <v>NO_DEFAULT</v>
      </c>
      <c r="M602" t="s">
        <v>33</v>
      </c>
      <c r="N602">
        <v>0.156929776072502</v>
      </c>
    </row>
    <row r="603" spans="7:14">
      <c r="G603">
        <f t="shared" si="19"/>
        <v>601</v>
      </c>
      <c r="H603">
        <v>0.97544128933231</v>
      </c>
      <c r="I603">
        <v>0.139914163090129</v>
      </c>
      <c r="J603">
        <v>0.22244089841842701</v>
      </c>
      <c r="L603" t="str">
        <f t="shared" si="18"/>
        <v>NO_DEFAULT</v>
      </c>
      <c r="M603" t="s">
        <v>33</v>
      </c>
      <c r="N603">
        <v>0.19813451170921301</v>
      </c>
    </row>
    <row r="604" spans="7:14">
      <c r="G604">
        <f t="shared" si="19"/>
        <v>602</v>
      </c>
      <c r="H604">
        <v>0.97544128933231</v>
      </c>
      <c r="I604">
        <v>0.14012875536480701</v>
      </c>
      <c r="J604">
        <v>0.22254422307014499</v>
      </c>
      <c r="L604" t="str">
        <f t="shared" si="18"/>
        <v>DEFAULT</v>
      </c>
      <c r="M604" t="s">
        <v>33</v>
      </c>
      <c r="N604">
        <v>0.45753836631774902</v>
      </c>
    </row>
    <row r="605" spans="7:14">
      <c r="G605">
        <f t="shared" si="19"/>
        <v>603</v>
      </c>
      <c r="H605">
        <v>0.97544128933231</v>
      </c>
      <c r="I605">
        <v>0.140343347639485</v>
      </c>
      <c r="J605">
        <v>0.22259688377380399</v>
      </c>
      <c r="L605" t="str">
        <f t="shared" si="18"/>
        <v>DEFAULT</v>
      </c>
      <c r="M605" t="s">
        <v>33</v>
      </c>
      <c r="N605">
        <v>0.47670421004295299</v>
      </c>
    </row>
    <row r="606" spans="7:14">
      <c r="G606">
        <f t="shared" si="19"/>
        <v>604</v>
      </c>
      <c r="H606">
        <v>0.97544128933231</v>
      </c>
      <c r="I606">
        <v>0.14055793991416299</v>
      </c>
      <c r="J606">
        <v>0.22263053804635999</v>
      </c>
      <c r="L606" t="str">
        <f t="shared" si="18"/>
        <v>DEFAULT</v>
      </c>
      <c r="M606" t="s">
        <v>33</v>
      </c>
      <c r="N606">
        <v>0.36659261584281899</v>
      </c>
    </row>
    <row r="607" spans="7:14">
      <c r="G607">
        <f t="shared" si="19"/>
        <v>605</v>
      </c>
      <c r="H607">
        <v>0.97544128933231</v>
      </c>
      <c r="I607">
        <v>0.140772532188841</v>
      </c>
      <c r="J607">
        <v>0.22271634638309501</v>
      </c>
      <c r="L607" t="str">
        <f t="shared" si="18"/>
        <v>DEFAULT</v>
      </c>
      <c r="M607" t="s">
        <v>33</v>
      </c>
      <c r="N607">
        <v>0.40595418214798001</v>
      </c>
    </row>
    <row r="608" spans="7:14">
      <c r="G608">
        <f t="shared" si="19"/>
        <v>606</v>
      </c>
      <c r="H608">
        <v>0.97544128933231</v>
      </c>
      <c r="I608">
        <v>0.14098712446351899</v>
      </c>
      <c r="J608">
        <v>0.222809202969074</v>
      </c>
      <c r="L608" t="str">
        <f t="shared" si="18"/>
        <v>DEFAULT</v>
      </c>
      <c r="M608" t="s">
        <v>33</v>
      </c>
      <c r="N608">
        <v>0.39025002717971802</v>
      </c>
    </row>
    <row r="609" spans="7:14">
      <c r="G609">
        <f t="shared" si="19"/>
        <v>607</v>
      </c>
      <c r="H609">
        <v>0.97544128933231</v>
      </c>
      <c r="I609">
        <v>0.14120171673819701</v>
      </c>
      <c r="J609">
        <v>0.22288489341735801</v>
      </c>
      <c r="L609" t="str">
        <f t="shared" si="18"/>
        <v>NO_DEFAULT</v>
      </c>
      <c r="M609" t="s">
        <v>33</v>
      </c>
      <c r="N609">
        <v>0.17095535993576</v>
      </c>
    </row>
    <row r="610" spans="7:14">
      <c r="G610">
        <f t="shared" si="19"/>
        <v>608</v>
      </c>
      <c r="H610">
        <v>0.974673829623945</v>
      </c>
      <c r="I610">
        <v>0.14120171673819701</v>
      </c>
      <c r="J610">
        <v>0.222956992685795</v>
      </c>
      <c r="L610" t="str">
        <f t="shared" si="18"/>
        <v>DEFAULT</v>
      </c>
      <c r="M610" t="s">
        <v>33</v>
      </c>
      <c r="N610">
        <v>0.439465552568436</v>
      </c>
    </row>
    <row r="611" spans="7:14">
      <c r="G611">
        <f t="shared" si="19"/>
        <v>609</v>
      </c>
      <c r="H611">
        <v>0.974673829623945</v>
      </c>
      <c r="I611">
        <v>0.141416309012876</v>
      </c>
      <c r="J611">
        <v>0.22296738624572801</v>
      </c>
      <c r="L611" t="str">
        <f t="shared" si="18"/>
        <v>DEFAULT</v>
      </c>
      <c r="M611" t="s">
        <v>33</v>
      </c>
      <c r="N611">
        <v>0.56056851148605302</v>
      </c>
    </row>
    <row r="612" spans="7:14">
      <c r="G612">
        <f t="shared" si="19"/>
        <v>610</v>
      </c>
      <c r="H612">
        <v>0.974673829623945</v>
      </c>
      <c r="I612">
        <v>0.14163090128755401</v>
      </c>
      <c r="J612">
        <v>0.223035864531994</v>
      </c>
      <c r="L612" t="str">
        <f t="shared" si="18"/>
        <v>DEFAULT</v>
      </c>
      <c r="M612" t="s">
        <v>33</v>
      </c>
      <c r="N612">
        <v>0.30113989114761402</v>
      </c>
    </row>
    <row r="613" spans="7:14">
      <c r="G613">
        <f t="shared" si="19"/>
        <v>611</v>
      </c>
      <c r="H613">
        <v>0.974673829623945</v>
      </c>
      <c r="I613">
        <v>0.14206008583690999</v>
      </c>
      <c r="J613">
        <v>0.223149359226227</v>
      </c>
      <c r="L613" t="str">
        <f t="shared" si="18"/>
        <v>DEFAULT</v>
      </c>
      <c r="M613" t="s">
        <v>33</v>
      </c>
      <c r="N613">
        <v>0.41214013099670399</v>
      </c>
    </row>
    <row r="614" spans="7:14">
      <c r="G614">
        <f t="shared" si="19"/>
        <v>612</v>
      </c>
      <c r="H614">
        <v>0.974673829623945</v>
      </c>
      <c r="I614">
        <v>0.142274678111588</v>
      </c>
      <c r="J614">
        <v>0.22325922548770899</v>
      </c>
      <c r="L614" t="str">
        <f t="shared" si="18"/>
        <v>DEFAULT</v>
      </c>
      <c r="M614" t="s">
        <v>33</v>
      </c>
      <c r="N614">
        <v>0.61556482315063499</v>
      </c>
    </row>
    <row r="615" spans="7:14">
      <c r="G615">
        <f t="shared" si="19"/>
        <v>613</v>
      </c>
      <c r="H615">
        <v>0.974673829623945</v>
      </c>
      <c r="I615">
        <v>0.14248927038626599</v>
      </c>
      <c r="J615">
        <v>0.22335709631442999</v>
      </c>
      <c r="L615" t="str">
        <f t="shared" si="18"/>
        <v>DEFAULT</v>
      </c>
      <c r="M615" t="s">
        <v>33</v>
      </c>
      <c r="N615">
        <v>0.46854272484779402</v>
      </c>
    </row>
    <row r="616" spans="7:14">
      <c r="G616">
        <f t="shared" si="19"/>
        <v>614</v>
      </c>
      <c r="H616">
        <v>0.974673829623945</v>
      </c>
      <c r="I616">
        <v>0.14270386266094401</v>
      </c>
      <c r="J616">
        <v>0.223421856760979</v>
      </c>
      <c r="L616" t="str">
        <f t="shared" si="18"/>
        <v>DEFAULT</v>
      </c>
      <c r="M616" t="s">
        <v>33</v>
      </c>
      <c r="N616">
        <v>0.45313110947608898</v>
      </c>
    </row>
    <row r="617" spans="7:14">
      <c r="G617">
        <f t="shared" si="19"/>
        <v>615</v>
      </c>
      <c r="H617">
        <v>0.974673829623945</v>
      </c>
      <c r="I617">
        <v>0.142918454935622</v>
      </c>
      <c r="J617">
        <v>0.22346357256174099</v>
      </c>
      <c r="L617" t="str">
        <f t="shared" si="18"/>
        <v>DEFAULT</v>
      </c>
      <c r="M617" t="s">
        <v>33</v>
      </c>
      <c r="N617">
        <v>0.400780379772186</v>
      </c>
    </row>
    <row r="618" spans="7:14">
      <c r="G618">
        <f t="shared" si="19"/>
        <v>616</v>
      </c>
      <c r="H618">
        <v>0.974673829623945</v>
      </c>
      <c r="I618">
        <v>0.14399141630901299</v>
      </c>
      <c r="J618">
        <v>0.22359042614698399</v>
      </c>
      <c r="L618" t="str">
        <f t="shared" si="18"/>
        <v>DEFAULT</v>
      </c>
      <c r="M618" t="s">
        <v>33</v>
      </c>
      <c r="N618">
        <v>0.65961045026779197</v>
      </c>
    </row>
    <row r="619" spans="7:14">
      <c r="G619">
        <f t="shared" si="19"/>
        <v>617</v>
      </c>
      <c r="H619">
        <v>0.974673829623945</v>
      </c>
      <c r="I619">
        <v>0.144420600858369</v>
      </c>
      <c r="J619">
        <v>0.22377955913543701</v>
      </c>
      <c r="L619" t="str">
        <f t="shared" si="18"/>
        <v>DEFAULT</v>
      </c>
      <c r="M619" t="s">
        <v>33</v>
      </c>
      <c r="N619">
        <v>0.640244841575623</v>
      </c>
    </row>
    <row r="620" spans="7:14">
      <c r="G620">
        <f t="shared" si="19"/>
        <v>618</v>
      </c>
      <c r="H620">
        <v>0.974673829623945</v>
      </c>
      <c r="I620">
        <v>0.14463519313304701</v>
      </c>
      <c r="J620">
        <v>0.22386151552200301</v>
      </c>
      <c r="L620" t="str">
        <f t="shared" si="18"/>
        <v>DEFAULT</v>
      </c>
      <c r="M620" t="s">
        <v>33</v>
      </c>
      <c r="N620">
        <v>0.428708165884018</v>
      </c>
    </row>
    <row r="621" spans="7:14">
      <c r="G621">
        <f t="shared" si="19"/>
        <v>619</v>
      </c>
      <c r="H621">
        <v>0.974673829623945</v>
      </c>
      <c r="I621">
        <v>0.144849785407725</v>
      </c>
      <c r="J621">
        <v>0.223975479602814</v>
      </c>
      <c r="L621" t="str">
        <f t="shared" si="18"/>
        <v>DEFAULT</v>
      </c>
      <c r="M621" t="s">
        <v>33</v>
      </c>
      <c r="N621">
        <v>0.37008810043335</v>
      </c>
    </row>
    <row r="622" spans="7:14">
      <c r="G622">
        <f t="shared" si="19"/>
        <v>620</v>
      </c>
      <c r="H622">
        <v>0.974673829623945</v>
      </c>
      <c r="I622">
        <v>0.14506437768240299</v>
      </c>
      <c r="J622">
        <v>0.22413884103298201</v>
      </c>
      <c r="L622" t="str">
        <f t="shared" si="18"/>
        <v>DEFAULT</v>
      </c>
      <c r="M622" t="s">
        <v>33</v>
      </c>
      <c r="N622">
        <v>0.35695651173591603</v>
      </c>
    </row>
    <row r="623" spans="7:14">
      <c r="G623">
        <f t="shared" si="19"/>
        <v>621</v>
      </c>
      <c r="H623">
        <v>0.974673829623945</v>
      </c>
      <c r="I623">
        <v>0.145278969957082</v>
      </c>
      <c r="J623">
        <v>0.22427190840244299</v>
      </c>
      <c r="L623" t="str">
        <f t="shared" si="18"/>
        <v>NO_DEFAULT</v>
      </c>
      <c r="M623" t="s">
        <v>33</v>
      </c>
      <c r="N623">
        <v>0.19886595010757399</v>
      </c>
    </row>
    <row r="624" spans="7:14">
      <c r="G624">
        <f t="shared" si="19"/>
        <v>622</v>
      </c>
      <c r="H624">
        <v>0.974673829623945</v>
      </c>
      <c r="I624">
        <v>0.14549356223175999</v>
      </c>
      <c r="J624">
        <v>0.224385805428028</v>
      </c>
      <c r="L624" t="str">
        <f t="shared" si="18"/>
        <v>DEFAULT</v>
      </c>
      <c r="M624" t="s">
        <v>33</v>
      </c>
      <c r="N624">
        <v>0.40087518095970198</v>
      </c>
    </row>
    <row r="625" spans="7:14">
      <c r="G625">
        <f t="shared" si="19"/>
        <v>623</v>
      </c>
      <c r="H625">
        <v>0.974673829623945</v>
      </c>
      <c r="I625">
        <v>0.14570815450643801</v>
      </c>
      <c r="J625">
        <v>0.22444097697734799</v>
      </c>
      <c r="L625" t="str">
        <f t="shared" si="18"/>
        <v>DEFAULT</v>
      </c>
      <c r="M625" t="s">
        <v>33</v>
      </c>
      <c r="N625">
        <v>0.30355989933013899</v>
      </c>
    </row>
    <row r="626" spans="7:14">
      <c r="G626">
        <f t="shared" si="19"/>
        <v>624</v>
      </c>
      <c r="H626">
        <v>0.974673829623945</v>
      </c>
      <c r="I626">
        <v>0.145922746781116</v>
      </c>
      <c r="J626">
        <v>0.22446011006832101</v>
      </c>
      <c r="L626" t="str">
        <f t="shared" si="18"/>
        <v>DEFAULT</v>
      </c>
      <c r="M626" t="s">
        <v>33</v>
      </c>
      <c r="N626">
        <v>0.42043912410736101</v>
      </c>
    </row>
    <row r="627" spans="7:14">
      <c r="G627">
        <f t="shared" si="19"/>
        <v>625</v>
      </c>
      <c r="H627">
        <v>0.974673829623945</v>
      </c>
      <c r="I627">
        <v>0.14613733905579401</v>
      </c>
      <c r="J627">
        <v>0.22449893504381199</v>
      </c>
      <c r="L627" t="str">
        <f t="shared" si="18"/>
        <v>DEFAULT</v>
      </c>
      <c r="M627" t="s">
        <v>33</v>
      </c>
      <c r="N627">
        <v>0.37358975410461398</v>
      </c>
    </row>
    <row r="628" spans="7:14">
      <c r="G628">
        <f t="shared" si="19"/>
        <v>626</v>
      </c>
      <c r="H628">
        <v>0.974673829623945</v>
      </c>
      <c r="I628">
        <v>0.146351931330472</v>
      </c>
      <c r="J628">
        <v>0.22454228252172501</v>
      </c>
      <c r="L628" t="str">
        <f t="shared" si="18"/>
        <v>NO_DEFAULT</v>
      </c>
      <c r="M628" t="s">
        <v>33</v>
      </c>
      <c r="N628">
        <v>0.19889464974403401</v>
      </c>
    </row>
    <row r="629" spans="7:14">
      <c r="G629">
        <f t="shared" si="19"/>
        <v>627</v>
      </c>
      <c r="H629">
        <v>0.974673829623945</v>
      </c>
      <c r="I629">
        <v>0.14656652360514999</v>
      </c>
      <c r="J629">
        <v>0.224603377282619</v>
      </c>
      <c r="L629" t="str">
        <f t="shared" si="18"/>
        <v>DEFAULT</v>
      </c>
      <c r="M629" t="s">
        <v>33</v>
      </c>
      <c r="N629">
        <v>0.32561665773391701</v>
      </c>
    </row>
    <row r="630" spans="7:14">
      <c r="G630">
        <f t="shared" si="19"/>
        <v>628</v>
      </c>
      <c r="H630">
        <v>0.974673829623945</v>
      </c>
      <c r="I630">
        <v>0.14678111587982801</v>
      </c>
      <c r="J630">
        <v>0.22477514296770101</v>
      </c>
      <c r="L630" t="str">
        <f t="shared" si="18"/>
        <v>DEFAULT</v>
      </c>
      <c r="M630" t="s">
        <v>33</v>
      </c>
      <c r="N630">
        <v>0.25704279541969299</v>
      </c>
    </row>
    <row r="631" spans="7:14">
      <c r="G631">
        <f t="shared" si="19"/>
        <v>629</v>
      </c>
      <c r="H631">
        <v>0.974673829623945</v>
      </c>
      <c r="I631">
        <v>0.14699570815450599</v>
      </c>
      <c r="J631">
        <v>0.22494029253721201</v>
      </c>
      <c r="L631" t="str">
        <f t="shared" si="18"/>
        <v>NO_DEFAULT</v>
      </c>
      <c r="M631" t="s">
        <v>33</v>
      </c>
      <c r="N631">
        <v>0.214327618479729</v>
      </c>
    </row>
    <row r="632" spans="7:14">
      <c r="G632">
        <f t="shared" si="19"/>
        <v>630</v>
      </c>
      <c r="H632">
        <v>0.974673829623945</v>
      </c>
      <c r="I632">
        <v>0.14763948497854101</v>
      </c>
      <c r="J632">
        <v>0.22500877827405899</v>
      </c>
      <c r="L632" t="str">
        <f t="shared" si="18"/>
        <v>DEFAULT</v>
      </c>
      <c r="M632" t="s">
        <v>33</v>
      </c>
      <c r="N632">
        <v>0.56245195865631104</v>
      </c>
    </row>
    <row r="633" spans="7:14">
      <c r="G633">
        <f t="shared" si="19"/>
        <v>631</v>
      </c>
      <c r="H633">
        <v>0.973906369915579</v>
      </c>
      <c r="I633">
        <v>0.14828326180257501</v>
      </c>
      <c r="J633">
        <v>0.225044876337051</v>
      </c>
      <c r="L633" t="str">
        <f t="shared" si="18"/>
        <v>NO_DEFAULT</v>
      </c>
      <c r="M633" t="s">
        <v>33</v>
      </c>
      <c r="N633">
        <v>0.17328244447708099</v>
      </c>
    </row>
    <row r="634" spans="7:14">
      <c r="G634">
        <f t="shared" si="19"/>
        <v>632</v>
      </c>
      <c r="H634">
        <v>0.973906369915579</v>
      </c>
      <c r="I634">
        <v>0.14849785407725299</v>
      </c>
      <c r="J634">
        <v>0.22510720789432501</v>
      </c>
      <c r="L634" t="str">
        <f t="shared" si="18"/>
        <v>DEFAULT</v>
      </c>
      <c r="M634" t="s">
        <v>33</v>
      </c>
      <c r="N634">
        <v>0.34266087412834201</v>
      </c>
    </row>
    <row r="635" spans="7:14">
      <c r="G635">
        <f t="shared" si="19"/>
        <v>633</v>
      </c>
      <c r="H635">
        <v>0.973906369915579</v>
      </c>
      <c r="I635">
        <v>0.14871244635193101</v>
      </c>
      <c r="J635">
        <v>0.22516611963510499</v>
      </c>
      <c r="L635" t="str">
        <f t="shared" si="18"/>
        <v>NO_DEFAULT</v>
      </c>
      <c r="M635" t="s">
        <v>33</v>
      </c>
      <c r="N635">
        <v>0.19952975213527699</v>
      </c>
    </row>
    <row r="636" spans="7:14">
      <c r="G636">
        <f t="shared" si="19"/>
        <v>634</v>
      </c>
      <c r="H636">
        <v>0.973906369915579</v>
      </c>
      <c r="I636">
        <v>0.14914163090128801</v>
      </c>
      <c r="J636">
        <v>0.225182630121708</v>
      </c>
      <c r="L636" t="str">
        <f t="shared" si="18"/>
        <v>DEFAULT</v>
      </c>
      <c r="M636" t="s">
        <v>33</v>
      </c>
      <c r="N636">
        <v>0.45341131091117898</v>
      </c>
    </row>
    <row r="637" spans="7:14">
      <c r="G637">
        <f t="shared" si="19"/>
        <v>635</v>
      </c>
      <c r="H637">
        <v>0.973906369915579</v>
      </c>
      <c r="I637">
        <v>0.14978540772532201</v>
      </c>
      <c r="J637">
        <v>0.22523181140422799</v>
      </c>
      <c r="L637" t="str">
        <f t="shared" si="18"/>
        <v>NO_DEFAULT</v>
      </c>
      <c r="M637" t="s">
        <v>33</v>
      </c>
      <c r="N637">
        <v>0.207833006978035</v>
      </c>
    </row>
    <row r="638" spans="7:14">
      <c r="G638">
        <f t="shared" si="19"/>
        <v>636</v>
      </c>
      <c r="H638">
        <v>0.973906369915579</v>
      </c>
      <c r="I638">
        <v>0.15</v>
      </c>
      <c r="J638">
        <v>0.225299142301083</v>
      </c>
      <c r="L638" t="str">
        <f t="shared" si="18"/>
        <v>DEFAULT</v>
      </c>
      <c r="M638" t="s">
        <v>33</v>
      </c>
      <c r="N638">
        <v>0.48057880997657798</v>
      </c>
    </row>
    <row r="639" spans="7:14">
      <c r="G639">
        <f t="shared" si="19"/>
        <v>637</v>
      </c>
      <c r="H639">
        <v>0.97313891020721399</v>
      </c>
      <c r="I639">
        <v>0.15</v>
      </c>
      <c r="J639">
        <v>0.22539366781711601</v>
      </c>
      <c r="L639" t="str">
        <f t="shared" si="18"/>
        <v>NO_DEFAULT</v>
      </c>
      <c r="M639" t="s">
        <v>33</v>
      </c>
      <c r="N639">
        <v>0.23884540796279899</v>
      </c>
    </row>
    <row r="640" spans="7:14">
      <c r="G640">
        <f t="shared" si="19"/>
        <v>638</v>
      </c>
      <c r="H640">
        <v>0.97313891020721399</v>
      </c>
      <c r="I640">
        <v>0.15021459227467801</v>
      </c>
      <c r="J640">
        <v>0.22546867281198499</v>
      </c>
      <c r="L640" t="str">
        <f t="shared" si="18"/>
        <v>NO_DEFAULT</v>
      </c>
      <c r="M640" t="s">
        <v>33</v>
      </c>
      <c r="N640">
        <v>0.20077537000179299</v>
      </c>
    </row>
    <row r="641" spans="7:14">
      <c r="G641">
        <f t="shared" si="19"/>
        <v>639</v>
      </c>
      <c r="H641">
        <v>0.97237145049884899</v>
      </c>
      <c r="I641">
        <v>0.15021459227467801</v>
      </c>
      <c r="J641">
        <v>0.225506186485291</v>
      </c>
      <c r="L641" t="str">
        <f t="shared" si="18"/>
        <v>DEFAULT</v>
      </c>
      <c r="M641" t="s">
        <v>33</v>
      </c>
      <c r="N641">
        <v>0.67210018634796098</v>
      </c>
    </row>
    <row r="642" spans="7:14">
      <c r="G642">
        <f t="shared" si="19"/>
        <v>640</v>
      </c>
      <c r="H642">
        <v>0.97237145049884899</v>
      </c>
      <c r="I642">
        <v>0.150429184549356</v>
      </c>
      <c r="J642">
        <v>0.225566975772381</v>
      </c>
      <c r="L642" t="str">
        <f t="shared" si="18"/>
        <v>DEFAULT</v>
      </c>
      <c r="M642" t="s">
        <v>33</v>
      </c>
      <c r="N642">
        <v>0.40368834137916598</v>
      </c>
    </row>
    <row r="643" spans="7:14">
      <c r="G643">
        <f t="shared" si="19"/>
        <v>641</v>
      </c>
      <c r="H643">
        <v>0.97237145049884899</v>
      </c>
      <c r="I643">
        <v>0.15064377682403399</v>
      </c>
      <c r="J643">
        <v>0.22560159862041501</v>
      </c>
      <c r="L643" t="str">
        <f t="shared" si="18"/>
        <v>NO_DEFAULT</v>
      </c>
      <c r="M643" t="s">
        <v>33</v>
      </c>
      <c r="N643">
        <v>0.23199851810932201</v>
      </c>
    </row>
    <row r="644" spans="7:14">
      <c r="G644">
        <f t="shared" si="19"/>
        <v>642</v>
      </c>
      <c r="H644">
        <v>0.97237145049884899</v>
      </c>
      <c r="I644">
        <v>0.150858369098712</v>
      </c>
      <c r="J644">
        <v>0.22562454640865301</v>
      </c>
      <c r="L644" t="str">
        <f t="shared" ref="L644:L707" si="20">IF(N644&gt;$C$8,"DEFAULT","NO_DEFAULT")</f>
        <v>DEFAULT</v>
      </c>
      <c r="M644" t="s">
        <v>33</v>
      </c>
      <c r="N644">
        <v>0.289885133504868</v>
      </c>
    </row>
    <row r="645" spans="7:14">
      <c r="G645">
        <f t="shared" ref="G645:G708" si="21">G644+1</f>
        <v>643</v>
      </c>
      <c r="H645">
        <v>0.97237145049884899</v>
      </c>
      <c r="I645">
        <v>0.15107296137339099</v>
      </c>
      <c r="J645">
        <v>0.225651130080223</v>
      </c>
      <c r="L645" t="str">
        <f t="shared" si="20"/>
        <v>DEFAULT</v>
      </c>
      <c r="M645" t="s">
        <v>33</v>
      </c>
      <c r="N645">
        <v>0.41612884402275102</v>
      </c>
    </row>
    <row r="646" spans="7:14">
      <c r="G646">
        <f t="shared" si="21"/>
        <v>644</v>
      </c>
      <c r="H646">
        <v>0.97237145049884899</v>
      </c>
      <c r="I646">
        <v>0.15128755364806901</v>
      </c>
      <c r="J646">
        <v>0.22566912323236499</v>
      </c>
      <c r="L646" t="str">
        <f t="shared" si="20"/>
        <v>NO_DEFAULT</v>
      </c>
      <c r="M646" t="s">
        <v>33</v>
      </c>
      <c r="N646">
        <v>0.19525931775569899</v>
      </c>
    </row>
    <row r="647" spans="7:14">
      <c r="G647">
        <f t="shared" si="21"/>
        <v>645</v>
      </c>
      <c r="H647">
        <v>0.97237145049884899</v>
      </c>
      <c r="I647">
        <v>0.15150214592274699</v>
      </c>
      <c r="J647">
        <v>0.22570489346980999</v>
      </c>
      <c r="L647" t="str">
        <f t="shared" si="20"/>
        <v>DEFAULT</v>
      </c>
      <c r="M647" t="s">
        <v>33</v>
      </c>
      <c r="N647">
        <v>0.58653098344802901</v>
      </c>
    </row>
    <row r="648" spans="7:14">
      <c r="G648">
        <f t="shared" si="21"/>
        <v>646</v>
      </c>
      <c r="H648">
        <v>0.97237145049884899</v>
      </c>
      <c r="I648">
        <v>0.15171673819742501</v>
      </c>
      <c r="J648">
        <v>0.22576162964105601</v>
      </c>
      <c r="L648" t="str">
        <f t="shared" si="20"/>
        <v>DEFAULT</v>
      </c>
      <c r="M648" t="s">
        <v>33</v>
      </c>
      <c r="N648">
        <v>0.38896206021308899</v>
      </c>
    </row>
    <row r="649" spans="7:14">
      <c r="G649">
        <f t="shared" si="21"/>
        <v>647</v>
      </c>
      <c r="H649">
        <v>0.97237145049884899</v>
      </c>
      <c r="I649">
        <v>0.151931330472103</v>
      </c>
      <c r="J649">
        <v>0.22585500031709699</v>
      </c>
      <c r="L649" t="str">
        <f t="shared" si="20"/>
        <v>DEFAULT</v>
      </c>
      <c r="M649" t="s">
        <v>33</v>
      </c>
      <c r="N649">
        <v>0.25361707806587203</v>
      </c>
    </row>
    <row r="650" spans="7:14">
      <c r="G650">
        <f t="shared" si="21"/>
        <v>648</v>
      </c>
      <c r="H650">
        <v>0.97237145049884899</v>
      </c>
      <c r="I650">
        <v>0.15214592274678099</v>
      </c>
      <c r="J650">
        <v>0.22594866901636099</v>
      </c>
      <c r="L650" t="str">
        <f t="shared" si="20"/>
        <v>DEFAULT</v>
      </c>
      <c r="M650" t="s">
        <v>33</v>
      </c>
      <c r="N650">
        <v>0.51878601312637296</v>
      </c>
    </row>
    <row r="651" spans="7:14">
      <c r="G651">
        <f t="shared" si="21"/>
        <v>649</v>
      </c>
      <c r="H651">
        <v>0.97237145049884899</v>
      </c>
      <c r="I651">
        <v>0.152360515021459</v>
      </c>
      <c r="J651">
        <v>0.225985817611217</v>
      </c>
      <c r="L651" t="str">
        <f t="shared" si="20"/>
        <v>DEFAULT</v>
      </c>
      <c r="M651" t="s">
        <v>33</v>
      </c>
      <c r="N651">
        <v>0.84954774379730202</v>
      </c>
    </row>
    <row r="652" spans="7:14">
      <c r="G652">
        <f t="shared" si="21"/>
        <v>650</v>
      </c>
      <c r="H652">
        <v>0.97237145049884899</v>
      </c>
      <c r="I652">
        <v>0.15257510729613699</v>
      </c>
      <c r="J652">
        <v>0.226007185876369</v>
      </c>
      <c r="L652" t="str">
        <f t="shared" si="20"/>
        <v>DEFAULT</v>
      </c>
      <c r="M652" t="s">
        <v>33</v>
      </c>
      <c r="N652">
        <v>0.298732310533524</v>
      </c>
    </row>
    <row r="653" spans="7:14">
      <c r="G653">
        <f t="shared" si="21"/>
        <v>651</v>
      </c>
      <c r="H653">
        <v>0.97237145049884899</v>
      </c>
      <c r="I653">
        <v>0.15278969957081501</v>
      </c>
      <c r="J653">
        <v>0.22609034925699201</v>
      </c>
      <c r="L653" t="str">
        <f t="shared" si="20"/>
        <v>DEFAULT</v>
      </c>
      <c r="M653" t="s">
        <v>33</v>
      </c>
      <c r="N653">
        <v>0.85587805509567305</v>
      </c>
    </row>
    <row r="654" spans="7:14">
      <c r="G654">
        <f t="shared" si="21"/>
        <v>652</v>
      </c>
      <c r="H654">
        <v>0.97237145049884899</v>
      </c>
      <c r="I654">
        <v>0.15300429184549399</v>
      </c>
      <c r="J654">
        <v>0.22623296827077899</v>
      </c>
      <c r="L654" t="str">
        <f t="shared" si="20"/>
        <v>DEFAULT</v>
      </c>
      <c r="M654" t="s">
        <v>33</v>
      </c>
      <c r="N654">
        <v>0.27044567465782199</v>
      </c>
    </row>
    <row r="655" spans="7:14">
      <c r="G655">
        <f t="shared" si="21"/>
        <v>653</v>
      </c>
      <c r="H655">
        <v>0.97237145049884899</v>
      </c>
      <c r="I655">
        <v>0.15321888412017201</v>
      </c>
      <c r="J655">
        <v>0.22634043544530899</v>
      </c>
      <c r="L655" t="str">
        <f t="shared" si="20"/>
        <v>DEFAULT</v>
      </c>
      <c r="M655" t="s">
        <v>33</v>
      </c>
      <c r="N655">
        <v>0.502330362796783</v>
      </c>
    </row>
    <row r="656" spans="7:14">
      <c r="G656">
        <f t="shared" si="21"/>
        <v>654</v>
      </c>
      <c r="H656">
        <v>0.97237145049884899</v>
      </c>
      <c r="I656">
        <v>0.15343347639485</v>
      </c>
      <c r="J656">
        <v>0.22641080617904699</v>
      </c>
      <c r="L656" t="str">
        <f t="shared" si="20"/>
        <v>NO_DEFAULT</v>
      </c>
      <c r="M656" t="s">
        <v>33</v>
      </c>
      <c r="N656">
        <v>0.213662639260292</v>
      </c>
    </row>
    <row r="657" spans="7:14">
      <c r="G657">
        <f t="shared" si="21"/>
        <v>655</v>
      </c>
      <c r="H657">
        <v>0.97237145049884899</v>
      </c>
      <c r="I657">
        <v>0.15364806866952799</v>
      </c>
      <c r="J657">
        <v>0.22647046297788601</v>
      </c>
      <c r="L657" t="str">
        <f t="shared" si="20"/>
        <v>DEFAULT</v>
      </c>
      <c r="M657" t="s">
        <v>33</v>
      </c>
      <c r="N657">
        <v>0.25955909490585299</v>
      </c>
    </row>
    <row r="658" spans="7:14">
      <c r="G658">
        <f t="shared" si="21"/>
        <v>656</v>
      </c>
      <c r="H658">
        <v>0.97237145049884899</v>
      </c>
      <c r="I658">
        <v>0.153862660944206</v>
      </c>
      <c r="J658">
        <v>0.22650671005249001</v>
      </c>
      <c r="L658" t="str">
        <f t="shared" si="20"/>
        <v>NO_DEFAULT</v>
      </c>
      <c r="M658" t="s">
        <v>33</v>
      </c>
      <c r="N658">
        <v>0.208411350846291</v>
      </c>
    </row>
    <row r="659" spans="7:14">
      <c r="G659">
        <f t="shared" si="21"/>
        <v>657</v>
      </c>
      <c r="H659">
        <v>0.97237145049884899</v>
      </c>
      <c r="I659">
        <v>0.15472103004291801</v>
      </c>
      <c r="J659">
        <v>0.22656425088644</v>
      </c>
      <c r="L659" t="str">
        <f t="shared" si="20"/>
        <v>DEFAULT</v>
      </c>
      <c r="M659" t="s">
        <v>33</v>
      </c>
      <c r="N659">
        <v>0.46964734792709401</v>
      </c>
    </row>
    <row r="660" spans="7:14">
      <c r="G660">
        <f t="shared" si="21"/>
        <v>658</v>
      </c>
      <c r="H660">
        <v>0.97237145049884899</v>
      </c>
      <c r="I660">
        <v>0.154935622317597</v>
      </c>
      <c r="J660">
        <v>0.226642034947872</v>
      </c>
      <c r="L660" t="str">
        <f t="shared" si="20"/>
        <v>DEFAULT</v>
      </c>
      <c r="M660" t="s">
        <v>33</v>
      </c>
      <c r="N660">
        <v>0.476857930421829</v>
      </c>
    </row>
    <row r="661" spans="7:14">
      <c r="G661">
        <f t="shared" si="21"/>
        <v>659</v>
      </c>
      <c r="H661">
        <v>0.97237145049884899</v>
      </c>
      <c r="I661">
        <v>0.15515021459227499</v>
      </c>
      <c r="J661">
        <v>0.22671282291412401</v>
      </c>
      <c r="L661" t="str">
        <f t="shared" si="20"/>
        <v>DEFAULT</v>
      </c>
      <c r="M661" t="s">
        <v>33</v>
      </c>
      <c r="N661">
        <v>0.35776844620704701</v>
      </c>
    </row>
    <row r="662" spans="7:14">
      <c r="G662">
        <f t="shared" si="21"/>
        <v>660</v>
      </c>
      <c r="H662">
        <v>0.97237145049884899</v>
      </c>
      <c r="I662">
        <v>0.15557939914163099</v>
      </c>
      <c r="J662">
        <v>0.226787999272346</v>
      </c>
      <c r="L662" t="str">
        <f t="shared" si="20"/>
        <v>DEFAULT</v>
      </c>
      <c r="M662" t="s">
        <v>33</v>
      </c>
      <c r="N662">
        <v>0.319537103176117</v>
      </c>
    </row>
    <row r="663" spans="7:14">
      <c r="G663">
        <f t="shared" si="21"/>
        <v>661</v>
      </c>
      <c r="H663">
        <v>0.97237145049884899</v>
      </c>
      <c r="I663">
        <v>0.15579399141630901</v>
      </c>
      <c r="J663">
        <v>0.22683577984571501</v>
      </c>
      <c r="L663" t="str">
        <f t="shared" si="20"/>
        <v>DEFAULT</v>
      </c>
      <c r="M663" t="s">
        <v>33</v>
      </c>
      <c r="N663">
        <v>0.44692254066467302</v>
      </c>
    </row>
    <row r="664" spans="7:14">
      <c r="G664">
        <f t="shared" si="21"/>
        <v>662</v>
      </c>
      <c r="H664">
        <v>0.97237145049884899</v>
      </c>
      <c r="I664">
        <v>0.156008583690987</v>
      </c>
      <c r="J664">
        <v>0.22693179547786699</v>
      </c>
      <c r="L664" t="str">
        <f t="shared" si="20"/>
        <v>DEFAULT</v>
      </c>
      <c r="M664" t="s">
        <v>33</v>
      </c>
      <c r="N664">
        <v>0.27099806070327798</v>
      </c>
    </row>
    <row r="665" spans="7:14">
      <c r="G665">
        <f t="shared" si="21"/>
        <v>663</v>
      </c>
      <c r="H665">
        <v>0.97237145049884899</v>
      </c>
      <c r="I665">
        <v>0.15622317596566501</v>
      </c>
      <c r="J665">
        <v>0.22702658921480201</v>
      </c>
      <c r="L665" t="str">
        <f t="shared" si="20"/>
        <v>DEFAULT</v>
      </c>
      <c r="M665" t="s">
        <v>33</v>
      </c>
      <c r="N665">
        <v>0.24875468015670801</v>
      </c>
    </row>
    <row r="666" spans="7:14">
      <c r="G666">
        <f t="shared" si="21"/>
        <v>664</v>
      </c>
      <c r="H666">
        <v>0.97237145049884899</v>
      </c>
      <c r="I666">
        <v>0.156437768240343</v>
      </c>
      <c r="J666">
        <v>0.22706373035907701</v>
      </c>
      <c r="L666" t="str">
        <f t="shared" si="20"/>
        <v>NO_DEFAULT</v>
      </c>
      <c r="M666" t="s">
        <v>33</v>
      </c>
      <c r="N666">
        <v>0.20185270905494701</v>
      </c>
    </row>
    <row r="667" spans="7:14">
      <c r="G667">
        <f t="shared" si="21"/>
        <v>665</v>
      </c>
      <c r="H667">
        <v>0.97237145049884899</v>
      </c>
      <c r="I667">
        <v>0.15665236051502099</v>
      </c>
      <c r="J667">
        <v>0.22711328417062801</v>
      </c>
      <c r="L667" t="str">
        <f t="shared" si="20"/>
        <v>DEFAULT</v>
      </c>
      <c r="M667" t="s">
        <v>33</v>
      </c>
      <c r="N667">
        <v>0.26540756225585899</v>
      </c>
    </row>
    <row r="668" spans="7:14">
      <c r="G668">
        <f t="shared" si="21"/>
        <v>666</v>
      </c>
      <c r="H668">
        <v>0.97237145049884899</v>
      </c>
      <c r="I668">
        <v>0.1568669527897</v>
      </c>
      <c r="J668">
        <v>0.22719360142946199</v>
      </c>
      <c r="L668" t="str">
        <f t="shared" si="20"/>
        <v>NO_DEFAULT</v>
      </c>
      <c r="M668" t="s">
        <v>33</v>
      </c>
      <c r="N668">
        <v>0.15380185842513999</v>
      </c>
    </row>
    <row r="669" spans="7:14">
      <c r="G669">
        <f t="shared" si="21"/>
        <v>667</v>
      </c>
      <c r="H669">
        <v>0.97237145049884899</v>
      </c>
      <c r="I669">
        <v>0.15708154506437799</v>
      </c>
      <c r="J669">
        <v>0.22730061411857599</v>
      </c>
      <c r="L669" t="str">
        <f t="shared" si="20"/>
        <v>NO_DEFAULT</v>
      </c>
      <c r="M669" t="s">
        <v>33</v>
      </c>
      <c r="N669">
        <v>0.17072677612304701</v>
      </c>
    </row>
    <row r="670" spans="7:14">
      <c r="G670">
        <f t="shared" si="21"/>
        <v>668</v>
      </c>
      <c r="H670">
        <v>0.97237145049884899</v>
      </c>
      <c r="I670">
        <v>0.15729613733905601</v>
      </c>
      <c r="J670">
        <v>0.22774912416935</v>
      </c>
      <c r="L670" t="str">
        <f t="shared" si="20"/>
        <v>DEFAULT</v>
      </c>
      <c r="M670" t="s">
        <v>33</v>
      </c>
      <c r="N670">
        <v>0.31993341445922902</v>
      </c>
    </row>
    <row r="671" spans="7:14">
      <c r="G671">
        <f t="shared" si="21"/>
        <v>669</v>
      </c>
      <c r="H671">
        <v>0.97237145049884899</v>
      </c>
      <c r="I671">
        <v>0.157510729613734</v>
      </c>
      <c r="J671">
        <v>0.22838657349348099</v>
      </c>
      <c r="L671" t="str">
        <f t="shared" si="20"/>
        <v>NO_DEFAULT</v>
      </c>
      <c r="M671" t="s">
        <v>33</v>
      </c>
      <c r="N671">
        <v>0.21179530024528501</v>
      </c>
    </row>
    <row r="672" spans="7:14">
      <c r="G672">
        <f t="shared" si="21"/>
        <v>670</v>
      </c>
      <c r="H672">
        <v>0.97237145049884899</v>
      </c>
      <c r="I672">
        <v>0.15772532188841201</v>
      </c>
      <c r="J672">
        <v>0.228667937219143</v>
      </c>
      <c r="L672" t="str">
        <f t="shared" si="20"/>
        <v>DEFAULT</v>
      </c>
      <c r="M672" t="s">
        <v>33</v>
      </c>
      <c r="N672">
        <v>0.83524429798126198</v>
      </c>
    </row>
    <row r="673" spans="7:14">
      <c r="G673">
        <f t="shared" si="21"/>
        <v>671</v>
      </c>
      <c r="H673">
        <v>0.97237145049884899</v>
      </c>
      <c r="I673">
        <v>0.15793991416309</v>
      </c>
      <c r="J673">
        <v>0.22873529046773899</v>
      </c>
      <c r="L673" t="str">
        <f t="shared" si="20"/>
        <v>DEFAULT</v>
      </c>
      <c r="M673" t="s">
        <v>33</v>
      </c>
      <c r="N673">
        <v>0.368050307035446</v>
      </c>
    </row>
    <row r="674" spans="7:14">
      <c r="G674">
        <f t="shared" si="21"/>
        <v>672</v>
      </c>
      <c r="H674">
        <v>0.97237145049884899</v>
      </c>
      <c r="I674">
        <v>0.15815450643776799</v>
      </c>
      <c r="J674">
        <v>0.22877236455678901</v>
      </c>
      <c r="L674" t="str">
        <f t="shared" si="20"/>
        <v>DEFAULT</v>
      </c>
      <c r="M674" t="s">
        <v>33</v>
      </c>
      <c r="N674">
        <v>0.59727847576141402</v>
      </c>
    </row>
    <row r="675" spans="7:14">
      <c r="G675">
        <f t="shared" si="21"/>
        <v>673</v>
      </c>
      <c r="H675">
        <v>0.97237145049884899</v>
      </c>
      <c r="I675">
        <v>0.158369098712446</v>
      </c>
      <c r="J675">
        <v>0.22882208973169299</v>
      </c>
      <c r="L675" t="str">
        <f t="shared" si="20"/>
        <v>DEFAULT</v>
      </c>
      <c r="M675" t="s">
        <v>33</v>
      </c>
      <c r="N675">
        <v>0.26183226704597501</v>
      </c>
    </row>
    <row r="676" spans="7:14">
      <c r="G676">
        <f t="shared" si="21"/>
        <v>674</v>
      </c>
      <c r="H676">
        <v>0.97237145049884899</v>
      </c>
      <c r="I676">
        <v>0.15858369098712399</v>
      </c>
      <c r="J676">
        <v>0.22892614454030999</v>
      </c>
      <c r="L676" t="str">
        <f t="shared" si="20"/>
        <v>DEFAULT</v>
      </c>
      <c r="M676" t="s">
        <v>33</v>
      </c>
      <c r="N676">
        <v>0.52663528919220004</v>
      </c>
    </row>
    <row r="677" spans="7:14">
      <c r="G677">
        <f t="shared" si="21"/>
        <v>675</v>
      </c>
      <c r="H677">
        <v>0.97237145049884899</v>
      </c>
      <c r="I677">
        <v>0.15879828326180301</v>
      </c>
      <c r="J677">
        <v>0.22910432517528501</v>
      </c>
      <c r="L677" t="str">
        <f t="shared" si="20"/>
        <v>DEFAULT</v>
      </c>
      <c r="M677" t="s">
        <v>33</v>
      </c>
      <c r="N677">
        <v>0.30028551816940302</v>
      </c>
    </row>
    <row r="678" spans="7:14">
      <c r="G678">
        <f t="shared" si="21"/>
        <v>676</v>
      </c>
      <c r="H678">
        <v>0.97237145049884899</v>
      </c>
      <c r="I678">
        <v>0.159012875536481</v>
      </c>
      <c r="J678">
        <v>0.229244120419025</v>
      </c>
      <c r="L678" t="str">
        <f t="shared" si="20"/>
        <v>DEFAULT</v>
      </c>
      <c r="M678" t="s">
        <v>33</v>
      </c>
      <c r="N678">
        <v>0.297671109437943</v>
      </c>
    </row>
    <row r="679" spans="7:14">
      <c r="G679">
        <f t="shared" si="21"/>
        <v>677</v>
      </c>
      <c r="H679">
        <v>0.97237145049884899</v>
      </c>
      <c r="I679">
        <v>0.15922746781115901</v>
      </c>
      <c r="J679">
        <v>0.22930064052343399</v>
      </c>
      <c r="L679" t="str">
        <f t="shared" si="20"/>
        <v>DEFAULT</v>
      </c>
      <c r="M679" t="s">
        <v>33</v>
      </c>
      <c r="N679">
        <v>0.34779027104377702</v>
      </c>
    </row>
    <row r="680" spans="7:14">
      <c r="G680">
        <f t="shared" si="21"/>
        <v>678</v>
      </c>
      <c r="H680">
        <v>0.97237145049884899</v>
      </c>
      <c r="I680">
        <v>0.159442060085837</v>
      </c>
      <c r="J680">
        <v>0.22934442013502099</v>
      </c>
      <c r="L680" t="str">
        <f t="shared" si="20"/>
        <v>NO_DEFAULT</v>
      </c>
      <c r="M680" t="s">
        <v>33</v>
      </c>
      <c r="N680">
        <v>0.24115423858165699</v>
      </c>
    </row>
    <row r="681" spans="7:14">
      <c r="G681">
        <f t="shared" si="21"/>
        <v>679</v>
      </c>
      <c r="H681">
        <v>0.97237145049884899</v>
      </c>
      <c r="I681">
        <v>0.15965665236051499</v>
      </c>
      <c r="J681">
        <v>0.229373618960381</v>
      </c>
      <c r="L681" t="str">
        <f t="shared" si="20"/>
        <v>DEFAULT</v>
      </c>
      <c r="M681" t="s">
        <v>33</v>
      </c>
      <c r="N681">
        <v>0.251353889703751</v>
      </c>
    </row>
    <row r="682" spans="7:14">
      <c r="G682">
        <f t="shared" si="21"/>
        <v>680</v>
      </c>
      <c r="H682">
        <v>0.97237145049884899</v>
      </c>
      <c r="I682">
        <v>0.159871244635193</v>
      </c>
      <c r="J682">
        <v>0.22939287126064301</v>
      </c>
      <c r="L682" t="str">
        <f t="shared" si="20"/>
        <v>NO_DEFAULT</v>
      </c>
      <c r="M682" t="s">
        <v>33</v>
      </c>
      <c r="N682">
        <v>0.188903883099556</v>
      </c>
    </row>
    <row r="683" spans="7:14">
      <c r="G683">
        <f t="shared" si="21"/>
        <v>681</v>
      </c>
      <c r="H683">
        <v>0.97237145049884899</v>
      </c>
      <c r="I683">
        <v>0.16008583690987099</v>
      </c>
      <c r="J683">
        <v>0.22939939796924599</v>
      </c>
      <c r="L683" t="str">
        <f t="shared" si="20"/>
        <v>DEFAULT</v>
      </c>
      <c r="M683" t="s">
        <v>33</v>
      </c>
      <c r="N683">
        <v>0.42276388406753501</v>
      </c>
    </row>
    <row r="684" spans="7:14">
      <c r="G684">
        <f t="shared" si="21"/>
        <v>682</v>
      </c>
      <c r="H684">
        <v>0.97237145049884899</v>
      </c>
      <c r="I684">
        <v>0.16030042918454901</v>
      </c>
      <c r="J684">
        <v>0.22944486141204801</v>
      </c>
      <c r="L684" t="str">
        <f t="shared" si="20"/>
        <v>DEFAULT</v>
      </c>
      <c r="M684" t="s">
        <v>33</v>
      </c>
      <c r="N684">
        <v>0.44393000006675698</v>
      </c>
    </row>
    <row r="685" spans="7:14">
      <c r="G685">
        <f t="shared" si="21"/>
        <v>683</v>
      </c>
      <c r="H685">
        <v>0.97237145049884899</v>
      </c>
      <c r="I685">
        <v>0.160515021459227</v>
      </c>
      <c r="J685">
        <v>0.229622133076191</v>
      </c>
      <c r="L685" t="str">
        <f t="shared" si="20"/>
        <v>DEFAULT</v>
      </c>
      <c r="M685" t="s">
        <v>33</v>
      </c>
      <c r="N685">
        <v>0.26130217313766502</v>
      </c>
    </row>
    <row r="686" spans="7:14">
      <c r="G686">
        <f t="shared" si="21"/>
        <v>684</v>
      </c>
      <c r="H686">
        <v>0.97237145049884899</v>
      </c>
      <c r="I686">
        <v>0.16072961373390601</v>
      </c>
      <c r="J686">
        <v>0.22976332157850299</v>
      </c>
      <c r="L686" t="str">
        <f t="shared" si="20"/>
        <v>DEFAULT</v>
      </c>
      <c r="M686" t="s">
        <v>33</v>
      </c>
      <c r="N686">
        <v>0.31061971187591603</v>
      </c>
    </row>
    <row r="687" spans="7:14">
      <c r="G687">
        <f t="shared" si="21"/>
        <v>685</v>
      </c>
      <c r="H687">
        <v>0.97237145049884899</v>
      </c>
      <c r="I687">
        <v>0.160944206008584</v>
      </c>
      <c r="J687">
        <v>0.22982161492109299</v>
      </c>
      <c r="L687" t="str">
        <f t="shared" si="20"/>
        <v>DEFAULT</v>
      </c>
      <c r="M687" t="s">
        <v>33</v>
      </c>
      <c r="N687">
        <v>0.51694369316101096</v>
      </c>
    </row>
    <row r="688" spans="7:14">
      <c r="G688">
        <f t="shared" si="21"/>
        <v>686</v>
      </c>
      <c r="H688">
        <v>0.97237145049884899</v>
      </c>
      <c r="I688">
        <v>0.16115879828326199</v>
      </c>
      <c r="J688">
        <v>0.22994571179151499</v>
      </c>
      <c r="L688" t="str">
        <f t="shared" si="20"/>
        <v>DEFAULT</v>
      </c>
      <c r="M688" t="s">
        <v>33</v>
      </c>
      <c r="N688">
        <v>0.31929215788841198</v>
      </c>
    </row>
    <row r="689" spans="7:14">
      <c r="G689">
        <f t="shared" si="21"/>
        <v>687</v>
      </c>
      <c r="H689">
        <v>0.97237145049884899</v>
      </c>
      <c r="I689">
        <v>0.16137339055794001</v>
      </c>
      <c r="J689">
        <v>0.23003636300563801</v>
      </c>
      <c r="L689" t="str">
        <f t="shared" si="20"/>
        <v>DEFAULT</v>
      </c>
      <c r="M689" t="s">
        <v>33</v>
      </c>
      <c r="N689">
        <v>0.33116042613983199</v>
      </c>
    </row>
    <row r="690" spans="7:14">
      <c r="G690">
        <f t="shared" si="21"/>
        <v>688</v>
      </c>
      <c r="H690">
        <v>0.97237145049884899</v>
      </c>
      <c r="I690">
        <v>0.16158798283261799</v>
      </c>
      <c r="J690">
        <v>0.23007734864950199</v>
      </c>
      <c r="L690" t="str">
        <f t="shared" si="20"/>
        <v>DEFAULT</v>
      </c>
      <c r="M690" t="s">
        <v>33</v>
      </c>
      <c r="N690">
        <v>0.469672501087189</v>
      </c>
    </row>
    <row r="691" spans="7:14">
      <c r="G691">
        <f t="shared" si="21"/>
        <v>689</v>
      </c>
      <c r="H691">
        <v>0.97237145049884899</v>
      </c>
      <c r="I691">
        <v>0.16180257510729601</v>
      </c>
      <c r="J691">
        <v>0.230113349854946</v>
      </c>
      <c r="L691" t="str">
        <f t="shared" si="20"/>
        <v>NO_DEFAULT</v>
      </c>
      <c r="M691" t="s">
        <v>33</v>
      </c>
      <c r="N691">
        <v>0.173819735646248</v>
      </c>
    </row>
    <row r="692" spans="7:14">
      <c r="G692">
        <f t="shared" si="21"/>
        <v>690</v>
      </c>
      <c r="H692">
        <v>0.97237145049884899</v>
      </c>
      <c r="I692">
        <v>0.162017167381974</v>
      </c>
      <c r="J692">
        <v>0.230158641934395</v>
      </c>
      <c r="L692" t="str">
        <f t="shared" si="20"/>
        <v>DEFAULT</v>
      </c>
      <c r="M692" t="s">
        <v>33</v>
      </c>
      <c r="N692">
        <v>0.39186584949493403</v>
      </c>
    </row>
    <row r="693" spans="7:14">
      <c r="G693">
        <f t="shared" si="21"/>
        <v>691</v>
      </c>
      <c r="H693">
        <v>0.97237145049884899</v>
      </c>
      <c r="I693">
        <v>0.16223175965665201</v>
      </c>
      <c r="J693">
        <v>0.230251215398312</v>
      </c>
      <c r="L693" t="str">
        <f t="shared" si="20"/>
        <v>DEFAULT</v>
      </c>
      <c r="M693" t="s">
        <v>33</v>
      </c>
      <c r="N693">
        <v>0.35764539241790799</v>
      </c>
    </row>
    <row r="694" spans="7:14">
      <c r="G694">
        <f t="shared" si="21"/>
        <v>692</v>
      </c>
      <c r="H694">
        <v>0.97237145049884899</v>
      </c>
      <c r="I694">
        <v>0.16244635193133</v>
      </c>
      <c r="J694">
        <v>0.230315111577511</v>
      </c>
      <c r="L694" t="str">
        <f t="shared" si="20"/>
        <v>DEFAULT</v>
      </c>
      <c r="M694" t="s">
        <v>33</v>
      </c>
      <c r="N694">
        <v>0.39031225442886402</v>
      </c>
    </row>
    <row r="695" spans="7:14">
      <c r="G695">
        <f t="shared" si="21"/>
        <v>693</v>
      </c>
      <c r="H695">
        <v>0.97237145049884899</v>
      </c>
      <c r="I695">
        <v>0.16266094420600899</v>
      </c>
      <c r="J695">
        <v>0.230333171784878</v>
      </c>
      <c r="L695" t="str">
        <f t="shared" si="20"/>
        <v>DEFAULT</v>
      </c>
      <c r="M695" t="s">
        <v>33</v>
      </c>
      <c r="N695">
        <v>0.42196810245513899</v>
      </c>
    </row>
    <row r="696" spans="7:14">
      <c r="G696">
        <f t="shared" si="21"/>
        <v>694</v>
      </c>
      <c r="H696">
        <v>0.97237145049884899</v>
      </c>
      <c r="I696">
        <v>0.16287553648068701</v>
      </c>
      <c r="J696">
        <v>0.23043496906757399</v>
      </c>
      <c r="L696" t="str">
        <f t="shared" si="20"/>
        <v>DEFAULT</v>
      </c>
      <c r="M696" t="s">
        <v>33</v>
      </c>
      <c r="N696">
        <v>0.42588555812835699</v>
      </c>
    </row>
    <row r="697" spans="7:14">
      <c r="G697">
        <f t="shared" si="21"/>
        <v>695</v>
      </c>
      <c r="H697">
        <v>0.97237145049884899</v>
      </c>
      <c r="I697">
        <v>0.16309012875536499</v>
      </c>
      <c r="J697">
        <v>0.230596698820591</v>
      </c>
      <c r="L697" t="str">
        <f t="shared" si="20"/>
        <v>DEFAULT</v>
      </c>
      <c r="M697" t="s">
        <v>33</v>
      </c>
      <c r="N697">
        <v>0.40570029616355902</v>
      </c>
    </row>
    <row r="698" spans="7:14">
      <c r="G698">
        <f t="shared" si="21"/>
        <v>696</v>
      </c>
      <c r="H698">
        <v>0.97160399079048398</v>
      </c>
      <c r="I698">
        <v>0.16309012875536499</v>
      </c>
      <c r="J698">
        <v>0.23068941384553901</v>
      </c>
      <c r="L698" t="str">
        <f t="shared" si="20"/>
        <v>DEFAULT</v>
      </c>
      <c r="M698" t="s">
        <v>33</v>
      </c>
      <c r="N698">
        <v>0.40553644299507102</v>
      </c>
    </row>
    <row r="699" spans="7:14">
      <c r="G699">
        <f t="shared" si="21"/>
        <v>697</v>
      </c>
      <c r="H699">
        <v>0.97160399079048398</v>
      </c>
      <c r="I699">
        <v>0.16330472103004301</v>
      </c>
      <c r="J699">
        <v>0.230738110840321</v>
      </c>
      <c r="L699" t="str">
        <f t="shared" si="20"/>
        <v>NO_DEFAULT</v>
      </c>
      <c r="M699" t="s">
        <v>33</v>
      </c>
      <c r="N699">
        <v>0.21836182475089999</v>
      </c>
    </row>
    <row r="700" spans="7:14">
      <c r="G700">
        <f t="shared" si="21"/>
        <v>698</v>
      </c>
      <c r="H700">
        <v>0.97160399079048398</v>
      </c>
      <c r="I700">
        <v>0.163519313304721</v>
      </c>
      <c r="J700">
        <v>0.23077514022588699</v>
      </c>
      <c r="L700" t="str">
        <f t="shared" si="20"/>
        <v>DEFAULT</v>
      </c>
      <c r="M700" t="s">
        <v>33</v>
      </c>
      <c r="N700">
        <v>0.25348713994026201</v>
      </c>
    </row>
    <row r="701" spans="7:14">
      <c r="G701">
        <f t="shared" si="21"/>
        <v>699</v>
      </c>
      <c r="H701">
        <v>0.97160399079048398</v>
      </c>
      <c r="I701">
        <v>0.16373390557939899</v>
      </c>
      <c r="J701">
        <v>0.230839543044567</v>
      </c>
      <c r="L701" t="str">
        <f t="shared" si="20"/>
        <v>DEFAULT</v>
      </c>
      <c r="M701" t="s">
        <v>33</v>
      </c>
      <c r="N701">
        <v>0.65066522359848</v>
      </c>
    </row>
    <row r="702" spans="7:14">
      <c r="G702">
        <f t="shared" si="21"/>
        <v>700</v>
      </c>
      <c r="H702">
        <v>0.97160399079048398</v>
      </c>
      <c r="I702">
        <v>0.163948497854077</v>
      </c>
      <c r="J702">
        <v>0.23099503666162499</v>
      </c>
      <c r="L702" t="str">
        <f t="shared" si="20"/>
        <v>DEFAULT</v>
      </c>
      <c r="M702" t="s">
        <v>33</v>
      </c>
      <c r="N702">
        <v>0.48723331093788103</v>
      </c>
    </row>
    <row r="703" spans="7:14">
      <c r="G703">
        <f t="shared" si="21"/>
        <v>701</v>
      </c>
      <c r="H703">
        <v>0.97083653108211798</v>
      </c>
      <c r="I703">
        <v>0.163948497854077</v>
      </c>
      <c r="J703">
        <v>0.23115494847297699</v>
      </c>
      <c r="L703" t="str">
        <f t="shared" si="20"/>
        <v>DEFAULT</v>
      </c>
      <c r="M703" t="s">
        <v>33</v>
      </c>
      <c r="N703">
        <v>0.57516932487487804</v>
      </c>
    </row>
    <row r="704" spans="7:14">
      <c r="G704">
        <f t="shared" si="21"/>
        <v>702</v>
      </c>
      <c r="H704">
        <v>0.97083653108211798</v>
      </c>
      <c r="I704">
        <v>0.16416309012875499</v>
      </c>
      <c r="J704">
        <v>0.23129165172576899</v>
      </c>
      <c r="L704" t="str">
        <f t="shared" si="20"/>
        <v>DEFAULT</v>
      </c>
      <c r="M704" t="s">
        <v>33</v>
      </c>
      <c r="N704">
        <v>0.636949002742767</v>
      </c>
    </row>
    <row r="705" spans="7:14">
      <c r="G705">
        <f t="shared" si="21"/>
        <v>703</v>
      </c>
      <c r="H705">
        <v>0.97083653108211798</v>
      </c>
      <c r="I705">
        <v>0.16437768240343301</v>
      </c>
      <c r="J705">
        <v>0.23143833130598099</v>
      </c>
      <c r="L705" t="str">
        <f t="shared" si="20"/>
        <v>DEFAULT</v>
      </c>
      <c r="M705" t="s">
        <v>33</v>
      </c>
      <c r="N705">
        <v>0.35723483562469499</v>
      </c>
    </row>
    <row r="706" spans="7:14">
      <c r="G706">
        <f t="shared" si="21"/>
        <v>704</v>
      </c>
      <c r="H706">
        <v>0.97083653108211798</v>
      </c>
      <c r="I706">
        <v>0.16459227467811199</v>
      </c>
      <c r="J706">
        <v>0.231559857726097</v>
      </c>
      <c r="L706" t="str">
        <f t="shared" si="20"/>
        <v>DEFAULT</v>
      </c>
      <c r="M706" t="s">
        <v>33</v>
      </c>
      <c r="N706">
        <v>0.51000046730041504</v>
      </c>
    </row>
    <row r="707" spans="7:14">
      <c r="G707">
        <f t="shared" si="21"/>
        <v>705</v>
      </c>
      <c r="H707">
        <v>0.96930161166538797</v>
      </c>
      <c r="I707">
        <v>0.16459227467811199</v>
      </c>
      <c r="J707">
        <v>0.23161727935075799</v>
      </c>
      <c r="L707" t="str">
        <f t="shared" si="20"/>
        <v>DEFAULT</v>
      </c>
      <c r="M707" t="s">
        <v>33</v>
      </c>
      <c r="N707">
        <v>0.509146928787231</v>
      </c>
    </row>
    <row r="708" spans="7:14">
      <c r="G708">
        <f t="shared" si="21"/>
        <v>706</v>
      </c>
      <c r="H708">
        <v>0.96930161166538797</v>
      </c>
      <c r="I708">
        <v>0.16480686695279001</v>
      </c>
      <c r="J708">
        <v>0.231628328561783</v>
      </c>
      <c r="L708" t="str">
        <f t="shared" ref="L708:L771" si="22">IF(N708&gt;$C$8,"DEFAULT","NO_DEFAULT")</f>
        <v>DEFAULT</v>
      </c>
      <c r="M708" t="s">
        <v>33</v>
      </c>
      <c r="N708">
        <v>0.37789058685302701</v>
      </c>
    </row>
    <row r="709" spans="7:14">
      <c r="G709">
        <f t="shared" ref="G709:G772" si="23">G708+1</f>
        <v>707</v>
      </c>
      <c r="H709">
        <v>0.96930161166538797</v>
      </c>
      <c r="I709">
        <v>0.165021459227468</v>
      </c>
      <c r="J709">
        <v>0.231750227510929</v>
      </c>
      <c r="L709" t="str">
        <f t="shared" si="22"/>
        <v>DEFAULT</v>
      </c>
      <c r="M709" t="s">
        <v>33</v>
      </c>
      <c r="N709">
        <v>0.53412091732025102</v>
      </c>
    </row>
    <row r="710" spans="7:14">
      <c r="G710">
        <f t="shared" si="23"/>
        <v>708</v>
      </c>
      <c r="H710">
        <v>0.96930161166538797</v>
      </c>
      <c r="I710">
        <v>0.16523605150214599</v>
      </c>
      <c r="J710">
        <v>0.231881953775883</v>
      </c>
      <c r="L710" t="str">
        <f t="shared" si="22"/>
        <v>DEFAULT</v>
      </c>
      <c r="M710" t="s">
        <v>33</v>
      </c>
      <c r="N710">
        <v>0.41098642349243197</v>
      </c>
    </row>
    <row r="711" spans="7:14">
      <c r="G711">
        <f t="shared" si="23"/>
        <v>709</v>
      </c>
      <c r="H711">
        <v>0.96853415195702197</v>
      </c>
      <c r="I711">
        <v>0.16523605150214599</v>
      </c>
      <c r="J711">
        <v>0.231945089995861</v>
      </c>
      <c r="L711" t="str">
        <f t="shared" si="22"/>
        <v>DEFAULT</v>
      </c>
      <c r="M711" t="s">
        <v>33</v>
      </c>
      <c r="N711">
        <v>0.312119990587234</v>
      </c>
    </row>
    <row r="712" spans="7:14">
      <c r="G712">
        <f t="shared" si="23"/>
        <v>710</v>
      </c>
      <c r="H712">
        <v>0.96853415195702197</v>
      </c>
      <c r="I712">
        <v>0.165450643776824</v>
      </c>
      <c r="J712">
        <v>0.231997400522232</v>
      </c>
      <c r="L712" t="str">
        <f t="shared" si="22"/>
        <v>DEFAULT</v>
      </c>
      <c r="M712" t="s">
        <v>33</v>
      </c>
      <c r="N712">
        <v>0.31820333003997803</v>
      </c>
    </row>
    <row r="713" spans="7:14">
      <c r="G713">
        <f t="shared" si="23"/>
        <v>711</v>
      </c>
      <c r="H713">
        <v>0.96853415195702197</v>
      </c>
      <c r="I713">
        <v>0.16566523605150199</v>
      </c>
      <c r="J713">
        <v>0.23205619305372199</v>
      </c>
      <c r="L713" t="str">
        <f t="shared" si="22"/>
        <v>DEFAULT</v>
      </c>
      <c r="M713" t="s">
        <v>33</v>
      </c>
      <c r="N713">
        <v>0.32586994767188998</v>
      </c>
    </row>
    <row r="714" spans="7:14">
      <c r="G714">
        <f t="shared" si="23"/>
        <v>712</v>
      </c>
      <c r="H714">
        <v>0.96853415195702197</v>
      </c>
      <c r="I714">
        <v>0.16587982832618001</v>
      </c>
      <c r="J714">
        <v>0.23217064142227201</v>
      </c>
      <c r="L714" t="str">
        <f t="shared" si="22"/>
        <v>DEFAULT</v>
      </c>
      <c r="M714" t="s">
        <v>33</v>
      </c>
      <c r="N714">
        <v>0.91155374050140403</v>
      </c>
    </row>
    <row r="715" spans="7:14">
      <c r="G715">
        <f t="shared" si="23"/>
        <v>713</v>
      </c>
      <c r="H715">
        <v>0.96853415195702197</v>
      </c>
      <c r="I715">
        <v>0.16609442060085799</v>
      </c>
      <c r="J715">
        <v>0.23224271833896601</v>
      </c>
      <c r="L715" t="str">
        <f t="shared" si="22"/>
        <v>DEFAULT</v>
      </c>
      <c r="M715" t="s">
        <v>33</v>
      </c>
      <c r="N715">
        <v>0.28693008422851601</v>
      </c>
    </row>
    <row r="716" spans="7:14">
      <c r="G716">
        <f t="shared" si="23"/>
        <v>714</v>
      </c>
      <c r="H716">
        <v>0.96853415195702197</v>
      </c>
      <c r="I716">
        <v>0.16630901287553601</v>
      </c>
      <c r="J716">
        <v>0.23226445168256801</v>
      </c>
      <c r="L716" t="str">
        <f t="shared" si="22"/>
        <v>DEFAULT</v>
      </c>
      <c r="M716" t="s">
        <v>33</v>
      </c>
      <c r="N716">
        <v>0.25696441531181302</v>
      </c>
    </row>
    <row r="717" spans="7:14">
      <c r="G717">
        <f t="shared" si="23"/>
        <v>715</v>
      </c>
      <c r="H717">
        <v>0.96853415195702197</v>
      </c>
      <c r="I717">
        <v>0.166523605150215</v>
      </c>
      <c r="J717">
        <v>0.232325755059719</v>
      </c>
      <c r="L717" t="str">
        <f t="shared" si="22"/>
        <v>DEFAULT</v>
      </c>
      <c r="M717" t="s">
        <v>33</v>
      </c>
      <c r="N717">
        <v>0.30903053283691401</v>
      </c>
    </row>
    <row r="718" spans="7:14">
      <c r="G718">
        <f t="shared" si="23"/>
        <v>716</v>
      </c>
      <c r="H718">
        <v>0.96776669224865697</v>
      </c>
      <c r="I718">
        <v>0.166523605150215</v>
      </c>
      <c r="J718">
        <v>0.23240192979574201</v>
      </c>
      <c r="L718" t="str">
        <f t="shared" si="22"/>
        <v>DEFAULT</v>
      </c>
      <c r="M718" t="s">
        <v>33</v>
      </c>
      <c r="N718">
        <v>0.31232675909995999</v>
      </c>
    </row>
    <row r="719" spans="7:14">
      <c r="G719">
        <f t="shared" si="23"/>
        <v>717</v>
      </c>
      <c r="H719">
        <v>0.96776669224865697</v>
      </c>
      <c r="I719">
        <v>0.16673819742489299</v>
      </c>
      <c r="J719">
        <v>0.23249248415231699</v>
      </c>
      <c r="L719" t="str">
        <f t="shared" si="22"/>
        <v>DEFAULT</v>
      </c>
      <c r="M719" t="s">
        <v>33</v>
      </c>
      <c r="N719">
        <v>0.44768509268760698</v>
      </c>
    </row>
    <row r="720" spans="7:14">
      <c r="G720">
        <f t="shared" si="23"/>
        <v>718</v>
      </c>
      <c r="H720">
        <v>0.96776669224865697</v>
      </c>
      <c r="I720">
        <v>0.166952789699571</v>
      </c>
      <c r="J720">
        <v>0.232570610940456</v>
      </c>
      <c r="L720" t="str">
        <f t="shared" si="22"/>
        <v>DEFAULT</v>
      </c>
      <c r="M720" t="s">
        <v>33</v>
      </c>
      <c r="N720">
        <v>0.32271862030029302</v>
      </c>
    </row>
    <row r="721" spans="7:14">
      <c r="G721">
        <f t="shared" si="23"/>
        <v>719</v>
      </c>
      <c r="H721">
        <v>0.96776669224865697</v>
      </c>
      <c r="I721">
        <v>0.16716738197424899</v>
      </c>
      <c r="J721">
        <v>0.23267661780118901</v>
      </c>
      <c r="L721" t="str">
        <f t="shared" si="22"/>
        <v>DEFAULT</v>
      </c>
      <c r="M721" t="s">
        <v>33</v>
      </c>
      <c r="N721">
        <v>0.30759289860725397</v>
      </c>
    </row>
    <row r="722" spans="7:14">
      <c r="G722">
        <f t="shared" si="23"/>
        <v>720</v>
      </c>
      <c r="H722">
        <v>0.96776669224865697</v>
      </c>
      <c r="I722">
        <v>0.16738197424892701</v>
      </c>
      <c r="J722">
        <v>0.23278784006834</v>
      </c>
      <c r="L722" t="str">
        <f t="shared" si="22"/>
        <v>DEFAULT</v>
      </c>
      <c r="M722" t="s">
        <v>33</v>
      </c>
      <c r="N722">
        <v>0.41734063625335699</v>
      </c>
    </row>
    <row r="723" spans="7:14">
      <c r="G723">
        <f t="shared" si="23"/>
        <v>721</v>
      </c>
      <c r="H723">
        <v>0.96776669224865697</v>
      </c>
      <c r="I723">
        <v>0.167596566523605</v>
      </c>
      <c r="J723">
        <v>0.232841461896896</v>
      </c>
      <c r="L723" t="str">
        <f t="shared" si="22"/>
        <v>NO_DEFAULT</v>
      </c>
      <c r="M723" t="s">
        <v>33</v>
      </c>
      <c r="N723">
        <v>0.22057721018791199</v>
      </c>
    </row>
    <row r="724" spans="7:14">
      <c r="G724">
        <f t="shared" si="23"/>
        <v>722</v>
      </c>
      <c r="H724">
        <v>0.96776669224865697</v>
      </c>
      <c r="I724">
        <v>0.16781115879828301</v>
      </c>
      <c r="J724">
        <v>0.23289585113525399</v>
      </c>
      <c r="L724" t="str">
        <f t="shared" si="22"/>
        <v>DEFAULT</v>
      </c>
      <c r="M724" t="s">
        <v>33</v>
      </c>
      <c r="N724">
        <v>0.447935670614243</v>
      </c>
    </row>
    <row r="725" spans="7:14">
      <c r="G725">
        <f t="shared" si="23"/>
        <v>723</v>
      </c>
      <c r="H725">
        <v>0.96776669224865697</v>
      </c>
      <c r="I725">
        <v>0.168025751072961</v>
      </c>
      <c r="J725">
        <v>0.23301944136619601</v>
      </c>
      <c r="L725" t="str">
        <f t="shared" si="22"/>
        <v>NO_DEFAULT</v>
      </c>
      <c r="M725" t="s">
        <v>33</v>
      </c>
      <c r="N725">
        <v>0.19292199611663799</v>
      </c>
    </row>
    <row r="726" spans="7:14">
      <c r="G726">
        <f t="shared" si="23"/>
        <v>724</v>
      </c>
      <c r="H726">
        <v>0.96776669224865697</v>
      </c>
      <c r="I726">
        <v>0.16824034334763899</v>
      </c>
      <c r="J726">
        <v>0.23316323012113599</v>
      </c>
      <c r="L726" t="str">
        <f t="shared" si="22"/>
        <v>DEFAULT</v>
      </c>
      <c r="M726" t="s">
        <v>33</v>
      </c>
      <c r="N726">
        <v>0.51694369316101096</v>
      </c>
    </row>
    <row r="727" spans="7:14">
      <c r="G727">
        <f t="shared" si="23"/>
        <v>725</v>
      </c>
      <c r="H727">
        <v>0.96776669224865697</v>
      </c>
      <c r="I727">
        <v>0.168454935622318</v>
      </c>
      <c r="J727">
        <v>0.23320791870355601</v>
      </c>
      <c r="L727" t="str">
        <f t="shared" si="22"/>
        <v>NO_DEFAULT</v>
      </c>
      <c r="M727" t="s">
        <v>33</v>
      </c>
      <c r="N727">
        <v>0.21294437348842599</v>
      </c>
    </row>
    <row r="728" spans="7:14">
      <c r="G728">
        <f t="shared" si="23"/>
        <v>726</v>
      </c>
      <c r="H728">
        <v>0.96776669224865697</v>
      </c>
      <c r="I728">
        <v>0.16866952789699599</v>
      </c>
      <c r="J728">
        <v>0.23323395103216199</v>
      </c>
      <c r="L728" t="str">
        <f t="shared" si="22"/>
        <v>NO_DEFAULT</v>
      </c>
      <c r="M728" t="s">
        <v>33</v>
      </c>
      <c r="N728">
        <v>0.15405671298503901</v>
      </c>
    </row>
    <row r="729" spans="7:14">
      <c r="G729">
        <f t="shared" si="23"/>
        <v>727</v>
      </c>
      <c r="H729">
        <v>0.96776669224865697</v>
      </c>
      <c r="I729">
        <v>0.16888412017167401</v>
      </c>
      <c r="J729">
        <v>0.23325105011463201</v>
      </c>
      <c r="L729" t="str">
        <f t="shared" si="22"/>
        <v>DEFAULT</v>
      </c>
      <c r="M729" t="s">
        <v>33</v>
      </c>
      <c r="N729">
        <v>0.29561719298362699</v>
      </c>
    </row>
    <row r="730" spans="7:14">
      <c r="G730">
        <f t="shared" si="23"/>
        <v>728</v>
      </c>
      <c r="H730">
        <v>0.96776669224865697</v>
      </c>
      <c r="I730">
        <v>0.169098712446352</v>
      </c>
      <c r="J730">
        <v>0.233264699578285</v>
      </c>
      <c r="L730" t="str">
        <f t="shared" si="22"/>
        <v>DEFAULT</v>
      </c>
      <c r="M730" t="s">
        <v>33</v>
      </c>
      <c r="N730">
        <v>0.26793581247329701</v>
      </c>
    </row>
    <row r="731" spans="7:14">
      <c r="G731">
        <f t="shared" si="23"/>
        <v>729</v>
      </c>
      <c r="H731">
        <v>0.96776669224865697</v>
      </c>
      <c r="I731">
        <v>0.16931330472103001</v>
      </c>
      <c r="J731">
        <v>0.23331531137228001</v>
      </c>
      <c r="L731" t="str">
        <f t="shared" si="22"/>
        <v>DEFAULT</v>
      </c>
      <c r="M731" t="s">
        <v>33</v>
      </c>
      <c r="N731">
        <v>0.39793190360069303</v>
      </c>
    </row>
    <row r="732" spans="7:14">
      <c r="G732">
        <f t="shared" si="23"/>
        <v>730</v>
      </c>
      <c r="H732">
        <v>0.96776669224865697</v>
      </c>
      <c r="I732">
        <v>0.169527896995708</v>
      </c>
      <c r="J732">
        <v>0.23335637152194999</v>
      </c>
      <c r="L732" t="str">
        <f t="shared" si="22"/>
        <v>DEFAULT</v>
      </c>
      <c r="M732" t="s">
        <v>33</v>
      </c>
      <c r="N732">
        <v>0.36960986256599399</v>
      </c>
    </row>
    <row r="733" spans="7:14">
      <c r="G733">
        <f t="shared" si="23"/>
        <v>731</v>
      </c>
      <c r="H733">
        <v>0.96776669224865697</v>
      </c>
      <c r="I733">
        <v>0.16974248927038599</v>
      </c>
      <c r="J733">
        <v>0.23335988819599199</v>
      </c>
      <c r="L733" t="str">
        <f t="shared" si="22"/>
        <v>DEFAULT</v>
      </c>
      <c r="M733" t="s">
        <v>33</v>
      </c>
      <c r="N733">
        <v>0.35382163524627702</v>
      </c>
    </row>
    <row r="734" spans="7:14">
      <c r="G734">
        <f t="shared" si="23"/>
        <v>732</v>
      </c>
      <c r="H734">
        <v>0.96776669224865697</v>
      </c>
      <c r="I734">
        <v>0.169957081545064</v>
      </c>
      <c r="J734">
        <v>0.233377501368523</v>
      </c>
      <c r="L734" t="str">
        <f t="shared" si="22"/>
        <v>DEFAULT</v>
      </c>
      <c r="M734" t="s">
        <v>33</v>
      </c>
      <c r="N734">
        <v>0.61251735687255904</v>
      </c>
    </row>
    <row r="735" spans="7:14">
      <c r="G735">
        <f t="shared" si="23"/>
        <v>733</v>
      </c>
      <c r="H735">
        <v>0.96776669224865697</v>
      </c>
      <c r="I735">
        <v>0.17017167381974199</v>
      </c>
      <c r="J735">
        <v>0.233404241502285</v>
      </c>
      <c r="L735" t="str">
        <f t="shared" si="22"/>
        <v>NO_DEFAULT</v>
      </c>
      <c r="M735" t="s">
        <v>33</v>
      </c>
      <c r="N735">
        <v>0.221876546740532</v>
      </c>
    </row>
    <row r="736" spans="7:14">
      <c r="G736">
        <f t="shared" si="23"/>
        <v>734</v>
      </c>
      <c r="H736">
        <v>0.96776669224865697</v>
      </c>
      <c r="I736">
        <v>0.17038626609442101</v>
      </c>
      <c r="J736">
        <v>0.233439110219479</v>
      </c>
      <c r="L736" t="str">
        <f t="shared" si="22"/>
        <v>DEFAULT</v>
      </c>
      <c r="M736" t="s">
        <v>33</v>
      </c>
      <c r="N736">
        <v>0.45458132028579701</v>
      </c>
    </row>
    <row r="737" spans="7:14">
      <c r="G737">
        <f t="shared" si="23"/>
        <v>735</v>
      </c>
      <c r="H737">
        <v>0.96776669224865697</v>
      </c>
      <c r="I737">
        <v>0.170600858369099</v>
      </c>
      <c r="J737">
        <v>0.233484536409378</v>
      </c>
      <c r="L737" t="str">
        <f t="shared" si="22"/>
        <v>DEFAULT</v>
      </c>
      <c r="M737" t="s">
        <v>33</v>
      </c>
      <c r="N737">
        <v>0.31721273064613298</v>
      </c>
    </row>
    <row r="738" spans="7:14">
      <c r="G738">
        <f t="shared" si="23"/>
        <v>736</v>
      </c>
      <c r="H738">
        <v>0.96776669224865697</v>
      </c>
      <c r="I738">
        <v>0.17081545064377701</v>
      </c>
      <c r="J738">
        <v>0.23354903608560601</v>
      </c>
      <c r="L738" t="str">
        <f t="shared" si="22"/>
        <v>DEFAULT</v>
      </c>
      <c r="M738" t="s">
        <v>33</v>
      </c>
      <c r="N738">
        <v>0.45151543617248502</v>
      </c>
    </row>
    <row r="739" spans="7:14">
      <c r="G739">
        <f t="shared" si="23"/>
        <v>737</v>
      </c>
      <c r="H739">
        <v>0.96776669224865697</v>
      </c>
      <c r="I739">
        <v>0.171030042918455</v>
      </c>
      <c r="J739">
        <v>0.233660288155079</v>
      </c>
      <c r="L739" t="str">
        <f t="shared" si="22"/>
        <v>DEFAULT</v>
      </c>
      <c r="M739" t="s">
        <v>33</v>
      </c>
      <c r="N739">
        <v>0.90806496143341098</v>
      </c>
    </row>
    <row r="740" spans="7:14">
      <c r="G740">
        <f t="shared" si="23"/>
        <v>738</v>
      </c>
      <c r="H740">
        <v>0.96776669224865697</v>
      </c>
      <c r="I740">
        <v>0.17124463519313299</v>
      </c>
      <c r="J740">
        <v>0.23381651937961601</v>
      </c>
      <c r="L740" t="str">
        <f t="shared" si="22"/>
        <v>DEFAULT</v>
      </c>
      <c r="M740" t="s">
        <v>33</v>
      </c>
      <c r="N740">
        <v>0.46736544370651201</v>
      </c>
    </row>
    <row r="741" spans="7:14">
      <c r="G741">
        <f t="shared" si="23"/>
        <v>739</v>
      </c>
      <c r="H741">
        <v>0.96776669224865697</v>
      </c>
      <c r="I741">
        <v>0.171459227467811</v>
      </c>
      <c r="J741">
        <v>0.23393534868955601</v>
      </c>
      <c r="L741" t="str">
        <f t="shared" si="22"/>
        <v>DEFAULT</v>
      </c>
      <c r="M741" t="s">
        <v>33</v>
      </c>
      <c r="N741">
        <v>0.33791381120681802</v>
      </c>
    </row>
    <row r="742" spans="7:14">
      <c r="G742">
        <f t="shared" si="23"/>
        <v>740</v>
      </c>
      <c r="H742">
        <v>0.96699923254029196</v>
      </c>
      <c r="I742">
        <v>0.171459227467811</v>
      </c>
      <c r="J742">
        <v>0.23398263007402401</v>
      </c>
      <c r="L742" t="str">
        <f t="shared" si="22"/>
        <v>DEFAULT</v>
      </c>
      <c r="M742" t="s">
        <v>33</v>
      </c>
      <c r="N742">
        <v>0.355596363544464</v>
      </c>
    </row>
    <row r="743" spans="7:14">
      <c r="G743">
        <f t="shared" si="23"/>
        <v>741</v>
      </c>
      <c r="H743">
        <v>0.96699923254029196</v>
      </c>
      <c r="I743">
        <v>0.17167381974248899</v>
      </c>
      <c r="J743">
        <v>0.23401677608490001</v>
      </c>
      <c r="L743" t="str">
        <f t="shared" si="22"/>
        <v>DEFAULT</v>
      </c>
      <c r="M743" t="s">
        <v>33</v>
      </c>
      <c r="N743">
        <v>0.45092144608497597</v>
      </c>
    </row>
    <row r="744" spans="7:14">
      <c r="G744">
        <f t="shared" si="23"/>
        <v>742</v>
      </c>
      <c r="H744">
        <v>0.96699923254029196</v>
      </c>
      <c r="I744">
        <v>0.17188841201716701</v>
      </c>
      <c r="J744">
        <v>0.23403932899236701</v>
      </c>
      <c r="L744" t="str">
        <f t="shared" si="22"/>
        <v>DEFAULT</v>
      </c>
      <c r="M744" t="s">
        <v>33</v>
      </c>
      <c r="N744">
        <v>0.36450040340423601</v>
      </c>
    </row>
    <row r="745" spans="7:14">
      <c r="G745">
        <f t="shared" si="23"/>
        <v>743</v>
      </c>
      <c r="H745">
        <v>0.96699923254029196</v>
      </c>
      <c r="I745">
        <v>0.172103004291845</v>
      </c>
      <c r="J745">
        <v>0.23405766487121599</v>
      </c>
      <c r="L745" t="str">
        <f t="shared" si="22"/>
        <v>DEFAULT</v>
      </c>
      <c r="M745" t="s">
        <v>33</v>
      </c>
      <c r="N745">
        <v>0.27418115735053999</v>
      </c>
    </row>
    <row r="746" spans="7:14">
      <c r="G746">
        <f t="shared" si="23"/>
        <v>744</v>
      </c>
      <c r="H746">
        <v>0.96699923254029196</v>
      </c>
      <c r="I746">
        <v>0.17231759656652401</v>
      </c>
      <c r="J746">
        <v>0.234088204801083</v>
      </c>
      <c r="L746" t="str">
        <f t="shared" si="22"/>
        <v>DEFAULT</v>
      </c>
      <c r="M746" t="s">
        <v>33</v>
      </c>
      <c r="N746">
        <v>0.31806054711341902</v>
      </c>
    </row>
    <row r="747" spans="7:14">
      <c r="G747">
        <f t="shared" si="23"/>
        <v>745</v>
      </c>
      <c r="H747">
        <v>0.96623177283192596</v>
      </c>
      <c r="I747">
        <v>0.17231759656652401</v>
      </c>
      <c r="J747">
        <v>0.23411881923675501</v>
      </c>
      <c r="L747" t="str">
        <f t="shared" si="22"/>
        <v>DEFAULT</v>
      </c>
      <c r="M747" t="s">
        <v>33</v>
      </c>
      <c r="N747">
        <v>0.37114107608795199</v>
      </c>
    </row>
    <row r="748" spans="7:14">
      <c r="G748">
        <f t="shared" si="23"/>
        <v>746</v>
      </c>
      <c r="H748">
        <v>0.96623177283192596</v>
      </c>
      <c r="I748">
        <v>0.172532188841202</v>
      </c>
      <c r="J748">
        <v>0.234158240258694</v>
      </c>
      <c r="L748" t="str">
        <f t="shared" si="22"/>
        <v>DEFAULT</v>
      </c>
      <c r="M748" t="s">
        <v>33</v>
      </c>
      <c r="N748">
        <v>0.31636339426040599</v>
      </c>
    </row>
    <row r="749" spans="7:14">
      <c r="G749">
        <f t="shared" si="23"/>
        <v>747</v>
      </c>
      <c r="H749">
        <v>0.96623177283192596</v>
      </c>
      <c r="I749">
        <v>0.17274678111587999</v>
      </c>
      <c r="J749">
        <v>0.23424122482538201</v>
      </c>
      <c r="L749" t="str">
        <f t="shared" si="22"/>
        <v>DEFAULT</v>
      </c>
      <c r="M749" t="s">
        <v>33</v>
      </c>
      <c r="N749">
        <v>0.30923160910606401</v>
      </c>
    </row>
    <row r="750" spans="7:14">
      <c r="G750">
        <f t="shared" si="23"/>
        <v>748</v>
      </c>
      <c r="H750">
        <v>0.96623177283192596</v>
      </c>
      <c r="I750">
        <v>0.172961373390558</v>
      </c>
      <c r="J750">
        <v>0.23431271314620999</v>
      </c>
      <c r="L750" t="str">
        <f t="shared" si="22"/>
        <v>NO_DEFAULT</v>
      </c>
      <c r="M750" t="s">
        <v>33</v>
      </c>
      <c r="N750">
        <v>0.186222344636917</v>
      </c>
    </row>
    <row r="751" spans="7:14">
      <c r="G751">
        <f t="shared" si="23"/>
        <v>749</v>
      </c>
      <c r="H751">
        <v>0.96623177283192596</v>
      </c>
      <c r="I751">
        <v>0.17317596566523599</v>
      </c>
      <c r="J751">
        <v>0.23442068696022</v>
      </c>
      <c r="L751" t="str">
        <f t="shared" si="22"/>
        <v>DEFAULT</v>
      </c>
      <c r="M751" t="s">
        <v>33</v>
      </c>
      <c r="N751">
        <v>0.36193087697029103</v>
      </c>
    </row>
    <row r="752" spans="7:14">
      <c r="G752">
        <f t="shared" si="23"/>
        <v>750</v>
      </c>
      <c r="H752">
        <v>0.96623177283192596</v>
      </c>
      <c r="I752">
        <v>0.17339055793991401</v>
      </c>
      <c r="J752">
        <v>0.23453821241855599</v>
      </c>
      <c r="L752" t="str">
        <f t="shared" si="22"/>
        <v>DEFAULT</v>
      </c>
      <c r="M752" t="s">
        <v>33</v>
      </c>
      <c r="N752">
        <v>0.52704083919525102</v>
      </c>
    </row>
    <row r="753" spans="7:14">
      <c r="G753">
        <f t="shared" si="23"/>
        <v>751</v>
      </c>
      <c r="H753">
        <v>0.96623177283192596</v>
      </c>
      <c r="I753">
        <v>0.173605150214592</v>
      </c>
      <c r="J753">
        <v>0.23458771407604201</v>
      </c>
      <c r="L753" t="str">
        <f t="shared" si="22"/>
        <v>DEFAULT</v>
      </c>
      <c r="M753" t="s">
        <v>33</v>
      </c>
      <c r="N753">
        <v>0.368406802415848</v>
      </c>
    </row>
    <row r="754" spans="7:14">
      <c r="G754">
        <f t="shared" si="23"/>
        <v>752</v>
      </c>
      <c r="H754">
        <v>0.96623177283192596</v>
      </c>
      <c r="I754">
        <v>0.17381974248927001</v>
      </c>
      <c r="J754">
        <v>0.23461442440748201</v>
      </c>
      <c r="L754" t="str">
        <f t="shared" si="22"/>
        <v>NO_DEFAULT</v>
      </c>
      <c r="M754" t="s">
        <v>33</v>
      </c>
      <c r="N754">
        <v>0.22203300893306699</v>
      </c>
    </row>
    <row r="755" spans="7:14">
      <c r="G755">
        <f t="shared" si="23"/>
        <v>753</v>
      </c>
      <c r="H755">
        <v>0.96623177283192596</v>
      </c>
      <c r="I755">
        <v>0.174034334763949</v>
      </c>
      <c r="J755">
        <v>0.23465517908334699</v>
      </c>
      <c r="L755" t="str">
        <f t="shared" si="22"/>
        <v>DEFAULT</v>
      </c>
      <c r="M755" t="s">
        <v>33</v>
      </c>
      <c r="N755">
        <v>0.46876206994056702</v>
      </c>
    </row>
    <row r="756" spans="7:14">
      <c r="G756">
        <f t="shared" si="23"/>
        <v>754</v>
      </c>
      <c r="H756">
        <v>0.96623177283192596</v>
      </c>
      <c r="I756">
        <v>0.17424892703862699</v>
      </c>
      <c r="J756">
        <v>0.234719969332218</v>
      </c>
      <c r="L756" t="str">
        <f t="shared" si="22"/>
        <v>DEFAULT</v>
      </c>
      <c r="M756" t="s">
        <v>33</v>
      </c>
      <c r="N756">
        <v>0.27457654476165799</v>
      </c>
    </row>
    <row r="757" spans="7:14">
      <c r="G757">
        <f t="shared" si="23"/>
        <v>755</v>
      </c>
      <c r="H757">
        <v>0.96623177283192596</v>
      </c>
      <c r="I757">
        <v>0.174463519313305</v>
      </c>
      <c r="J757">
        <v>0.23479841649532299</v>
      </c>
      <c r="L757" t="str">
        <f t="shared" si="22"/>
        <v>DEFAULT</v>
      </c>
      <c r="M757" t="s">
        <v>33</v>
      </c>
      <c r="N757">
        <v>0.40041759610176098</v>
      </c>
    </row>
    <row r="758" spans="7:14">
      <c r="G758">
        <f t="shared" si="23"/>
        <v>756</v>
      </c>
      <c r="H758">
        <v>0.96623177283192596</v>
      </c>
      <c r="I758">
        <v>0.17467811158798299</v>
      </c>
      <c r="J758">
        <v>0.23499012738466299</v>
      </c>
      <c r="L758" t="str">
        <f t="shared" si="22"/>
        <v>DEFAULT</v>
      </c>
      <c r="M758" t="s">
        <v>33</v>
      </c>
      <c r="N758">
        <v>0.53483253717422496</v>
      </c>
    </row>
    <row r="759" spans="7:14">
      <c r="G759">
        <f t="shared" si="23"/>
        <v>757</v>
      </c>
      <c r="H759">
        <v>0.96623177283192596</v>
      </c>
      <c r="I759">
        <v>0.17489270386266101</v>
      </c>
      <c r="J759">
        <v>0.23513785749673799</v>
      </c>
      <c r="L759" t="str">
        <f t="shared" si="22"/>
        <v>NO_DEFAULT</v>
      </c>
      <c r="M759" t="s">
        <v>33</v>
      </c>
      <c r="N759">
        <v>0.24315273761749301</v>
      </c>
    </row>
    <row r="760" spans="7:14">
      <c r="G760">
        <f t="shared" si="23"/>
        <v>758</v>
      </c>
      <c r="H760">
        <v>0.96546431312356096</v>
      </c>
      <c r="I760">
        <v>0.17489270386266101</v>
      </c>
      <c r="J760">
        <v>0.23522214591503099</v>
      </c>
      <c r="L760" t="str">
        <f t="shared" si="22"/>
        <v>DEFAULT</v>
      </c>
      <c r="M760" t="s">
        <v>33</v>
      </c>
      <c r="N760">
        <v>0.76902043819427501</v>
      </c>
    </row>
    <row r="761" spans="7:14">
      <c r="G761">
        <f t="shared" si="23"/>
        <v>759</v>
      </c>
      <c r="H761">
        <v>0.96546431312356096</v>
      </c>
      <c r="I761">
        <v>0.175107296137339</v>
      </c>
      <c r="J761">
        <v>0.23534561693668399</v>
      </c>
      <c r="L761" t="str">
        <f t="shared" si="22"/>
        <v>DEFAULT</v>
      </c>
      <c r="M761" t="s">
        <v>33</v>
      </c>
      <c r="N761">
        <v>0.49226748943328902</v>
      </c>
    </row>
    <row r="762" spans="7:14">
      <c r="G762">
        <f t="shared" si="23"/>
        <v>760</v>
      </c>
      <c r="H762">
        <v>0.96546431312356096</v>
      </c>
      <c r="I762">
        <v>0.17532188841201701</v>
      </c>
      <c r="J762">
        <v>0.235426224768162</v>
      </c>
      <c r="L762" t="str">
        <f t="shared" si="22"/>
        <v>DEFAULT</v>
      </c>
      <c r="M762" t="s">
        <v>33</v>
      </c>
      <c r="N762">
        <v>0.41707852482795699</v>
      </c>
    </row>
    <row r="763" spans="7:14">
      <c r="G763">
        <f t="shared" si="23"/>
        <v>761</v>
      </c>
      <c r="H763">
        <v>0.96546431312356096</v>
      </c>
      <c r="I763">
        <v>0.175536480686695</v>
      </c>
      <c r="J763">
        <v>0.23546756058931401</v>
      </c>
      <c r="L763" t="str">
        <f t="shared" si="22"/>
        <v>DEFAULT</v>
      </c>
      <c r="M763" t="s">
        <v>33</v>
      </c>
      <c r="N763">
        <v>0.84639328718185403</v>
      </c>
    </row>
    <row r="764" spans="7:14">
      <c r="G764">
        <f t="shared" si="23"/>
        <v>762</v>
      </c>
      <c r="H764">
        <v>0.96546431312356096</v>
      </c>
      <c r="I764">
        <v>0.175965665236052</v>
      </c>
      <c r="J764">
        <v>0.23548040539026299</v>
      </c>
      <c r="L764" t="str">
        <f t="shared" si="22"/>
        <v>DEFAULT</v>
      </c>
      <c r="M764" t="s">
        <v>33</v>
      </c>
      <c r="N764">
        <v>0.26638600230217002</v>
      </c>
    </row>
    <row r="765" spans="7:14">
      <c r="G765">
        <f t="shared" si="23"/>
        <v>763</v>
      </c>
      <c r="H765">
        <v>0.96546431312356096</v>
      </c>
      <c r="I765">
        <v>0.17618025751072999</v>
      </c>
      <c r="J765">
        <v>0.23551690578460699</v>
      </c>
      <c r="L765" t="str">
        <f t="shared" si="22"/>
        <v>DEFAULT</v>
      </c>
      <c r="M765" t="s">
        <v>33</v>
      </c>
      <c r="N765">
        <v>0.343408823013306</v>
      </c>
    </row>
    <row r="766" spans="7:14">
      <c r="G766">
        <f t="shared" si="23"/>
        <v>764</v>
      </c>
      <c r="H766">
        <v>0.96469685341519595</v>
      </c>
      <c r="I766">
        <v>0.17618025751072999</v>
      </c>
      <c r="J766">
        <v>0.235573425889015</v>
      </c>
      <c r="L766" t="str">
        <f t="shared" si="22"/>
        <v>DEFAULT</v>
      </c>
      <c r="M766" t="s">
        <v>33</v>
      </c>
      <c r="N766">
        <v>0.43272992968559298</v>
      </c>
    </row>
    <row r="767" spans="7:14">
      <c r="G767">
        <f t="shared" si="23"/>
        <v>765</v>
      </c>
      <c r="H767">
        <v>0.96392939370682995</v>
      </c>
      <c r="I767">
        <v>0.17618025751072999</v>
      </c>
      <c r="J767">
        <v>0.23559935390949199</v>
      </c>
      <c r="L767" t="str">
        <f t="shared" si="22"/>
        <v>DEFAULT</v>
      </c>
      <c r="M767" t="s">
        <v>33</v>
      </c>
      <c r="N767">
        <v>0.331042230129242</v>
      </c>
    </row>
    <row r="768" spans="7:14">
      <c r="G768">
        <f t="shared" si="23"/>
        <v>766</v>
      </c>
      <c r="H768">
        <v>0.96392939370682995</v>
      </c>
      <c r="I768">
        <v>0.17639484978540801</v>
      </c>
      <c r="J768">
        <v>0.23570907115936299</v>
      </c>
      <c r="L768" t="str">
        <f t="shared" si="22"/>
        <v>DEFAULT</v>
      </c>
      <c r="M768" t="s">
        <v>33</v>
      </c>
      <c r="N768">
        <v>0.42921644449233998</v>
      </c>
    </row>
    <row r="769" spans="7:14">
      <c r="G769">
        <f t="shared" si="23"/>
        <v>767</v>
      </c>
      <c r="H769">
        <v>0.96392939370682995</v>
      </c>
      <c r="I769">
        <v>0.176609442060086</v>
      </c>
      <c r="J769">
        <v>0.23589089512825001</v>
      </c>
      <c r="L769" t="str">
        <f t="shared" si="22"/>
        <v>DEFAULT</v>
      </c>
      <c r="M769" t="s">
        <v>33</v>
      </c>
      <c r="N769">
        <v>0.35270744562148998</v>
      </c>
    </row>
    <row r="770" spans="7:14">
      <c r="G770">
        <f t="shared" si="23"/>
        <v>768</v>
      </c>
      <c r="H770">
        <v>0.96392939370682995</v>
      </c>
      <c r="I770">
        <v>0.17682403433476401</v>
      </c>
      <c r="J770">
        <v>0.23603522032499299</v>
      </c>
      <c r="L770" t="str">
        <f t="shared" si="22"/>
        <v>DEFAULT</v>
      </c>
      <c r="M770" t="s">
        <v>33</v>
      </c>
      <c r="N770">
        <v>0.35270744562148998</v>
      </c>
    </row>
    <row r="771" spans="7:14">
      <c r="G771">
        <f t="shared" si="23"/>
        <v>769</v>
      </c>
      <c r="H771">
        <v>0.96392939370682995</v>
      </c>
      <c r="I771">
        <v>0.177038626609442</v>
      </c>
      <c r="J771">
        <v>0.23612718284130099</v>
      </c>
      <c r="L771" t="str">
        <f t="shared" si="22"/>
        <v>DEFAULT</v>
      </c>
      <c r="M771" t="s">
        <v>33</v>
      </c>
      <c r="N771">
        <v>0.35275349020957902</v>
      </c>
    </row>
    <row r="772" spans="7:14">
      <c r="G772">
        <f t="shared" si="23"/>
        <v>770</v>
      </c>
      <c r="H772">
        <v>0.96392939370682995</v>
      </c>
      <c r="I772">
        <v>0.17725321888411999</v>
      </c>
      <c r="J772">
        <v>0.236176326870918</v>
      </c>
      <c r="L772" t="str">
        <f t="shared" ref="L772:L835" si="24">IF(N772&gt;$C$8,"DEFAULT","NO_DEFAULT")</f>
        <v>DEFAULT</v>
      </c>
      <c r="M772" t="s">
        <v>33</v>
      </c>
      <c r="N772">
        <v>0.31538623571395902</v>
      </c>
    </row>
    <row r="773" spans="7:14">
      <c r="G773">
        <f t="shared" ref="G773:G836" si="25">G772+1</f>
        <v>771</v>
      </c>
      <c r="H773">
        <v>0.96392939370682995</v>
      </c>
      <c r="I773">
        <v>0.17746781115879801</v>
      </c>
      <c r="J773">
        <v>0.23622789978980999</v>
      </c>
      <c r="L773" t="str">
        <f t="shared" si="24"/>
        <v>DEFAULT</v>
      </c>
      <c r="M773" t="s">
        <v>33</v>
      </c>
      <c r="N773">
        <v>0.277693301439285</v>
      </c>
    </row>
    <row r="774" spans="7:14">
      <c r="G774">
        <f t="shared" si="25"/>
        <v>772</v>
      </c>
      <c r="H774">
        <v>0.96392939370682995</v>
      </c>
      <c r="I774">
        <v>0.17768240343347599</v>
      </c>
      <c r="J774">
        <v>0.23626211285591101</v>
      </c>
      <c r="L774" t="str">
        <f t="shared" si="24"/>
        <v>DEFAULT</v>
      </c>
      <c r="M774" t="s">
        <v>33</v>
      </c>
      <c r="N774">
        <v>0.49830323457717901</v>
      </c>
    </row>
    <row r="775" spans="7:14">
      <c r="G775">
        <f t="shared" si="25"/>
        <v>773</v>
      </c>
      <c r="H775">
        <v>0.96392939370682995</v>
      </c>
      <c r="I775">
        <v>0.17789699570815501</v>
      </c>
      <c r="J775">
        <v>0.23645079880952799</v>
      </c>
      <c r="L775" t="str">
        <f t="shared" si="24"/>
        <v>DEFAULT</v>
      </c>
      <c r="M775" t="s">
        <v>33</v>
      </c>
      <c r="N775">
        <v>0.41230770945549</v>
      </c>
    </row>
    <row r="776" spans="7:14">
      <c r="G776">
        <f t="shared" si="25"/>
        <v>774</v>
      </c>
      <c r="H776">
        <v>0.96392939370682995</v>
      </c>
      <c r="I776">
        <v>0.178111587982833</v>
      </c>
      <c r="J776">
        <v>0.236780449748039</v>
      </c>
      <c r="L776" t="str">
        <f t="shared" si="24"/>
        <v>DEFAULT</v>
      </c>
      <c r="M776" t="s">
        <v>33</v>
      </c>
      <c r="N776">
        <v>0.26006624102592502</v>
      </c>
    </row>
    <row r="777" spans="7:14">
      <c r="G777">
        <f t="shared" si="25"/>
        <v>775</v>
      </c>
      <c r="H777">
        <v>0.96392939370682995</v>
      </c>
      <c r="I777">
        <v>0.17832618025751101</v>
      </c>
      <c r="J777">
        <v>0.23694458603858901</v>
      </c>
      <c r="L777" t="str">
        <f t="shared" si="24"/>
        <v>DEFAULT</v>
      </c>
      <c r="M777" t="s">
        <v>33</v>
      </c>
      <c r="N777">
        <v>0.84087383747100797</v>
      </c>
    </row>
    <row r="778" spans="7:14">
      <c r="G778">
        <f t="shared" si="25"/>
        <v>776</v>
      </c>
      <c r="H778">
        <v>0.96392939370682995</v>
      </c>
      <c r="I778">
        <v>0.178540772532189</v>
      </c>
      <c r="J778">
        <v>0.23699305951595301</v>
      </c>
      <c r="L778" t="str">
        <f t="shared" si="24"/>
        <v>DEFAULT</v>
      </c>
      <c r="M778" t="s">
        <v>33</v>
      </c>
      <c r="N778">
        <v>0.30903053283691401</v>
      </c>
    </row>
    <row r="779" spans="7:14">
      <c r="G779">
        <f t="shared" si="25"/>
        <v>777</v>
      </c>
      <c r="H779">
        <v>0.96392939370682995</v>
      </c>
      <c r="I779">
        <v>0.17875536480686699</v>
      </c>
      <c r="J779">
        <v>0.23704290390014601</v>
      </c>
      <c r="L779" t="str">
        <f t="shared" si="24"/>
        <v>DEFAULT</v>
      </c>
      <c r="M779" t="s">
        <v>33</v>
      </c>
      <c r="N779">
        <v>0.50685596466064498</v>
      </c>
    </row>
    <row r="780" spans="7:14">
      <c r="G780">
        <f t="shared" si="25"/>
        <v>778</v>
      </c>
      <c r="H780">
        <v>0.96392939370682995</v>
      </c>
      <c r="I780">
        <v>0.17896995708154501</v>
      </c>
      <c r="J780">
        <v>0.23717831820249599</v>
      </c>
      <c r="L780" t="str">
        <f t="shared" si="24"/>
        <v>DEFAULT</v>
      </c>
      <c r="M780" t="s">
        <v>33</v>
      </c>
      <c r="N780">
        <v>0.35791030526161199</v>
      </c>
    </row>
    <row r="781" spans="7:14">
      <c r="G781">
        <f t="shared" si="25"/>
        <v>779</v>
      </c>
      <c r="H781">
        <v>0.96392939370682995</v>
      </c>
      <c r="I781">
        <v>0.17918454935622299</v>
      </c>
      <c r="J781">
        <v>0.23733595758676501</v>
      </c>
      <c r="L781" t="str">
        <f t="shared" si="24"/>
        <v>DEFAULT</v>
      </c>
      <c r="M781" t="s">
        <v>33</v>
      </c>
      <c r="N781">
        <v>0.371390581130981</v>
      </c>
    </row>
    <row r="782" spans="7:14">
      <c r="G782">
        <f t="shared" si="25"/>
        <v>780</v>
      </c>
      <c r="H782">
        <v>0.96392939370682995</v>
      </c>
      <c r="I782">
        <v>0.17939914163090101</v>
      </c>
      <c r="J782">
        <v>0.237393423914909</v>
      </c>
      <c r="L782" t="str">
        <f t="shared" si="24"/>
        <v>DEFAULT</v>
      </c>
      <c r="M782" t="s">
        <v>33</v>
      </c>
      <c r="N782">
        <v>0.47264134883880599</v>
      </c>
    </row>
    <row r="783" spans="7:14">
      <c r="G783">
        <f t="shared" si="25"/>
        <v>781</v>
      </c>
      <c r="H783">
        <v>0.96392939370682995</v>
      </c>
      <c r="I783">
        <v>0.179613733905579</v>
      </c>
      <c r="J783">
        <v>0.23744846135377901</v>
      </c>
      <c r="L783" t="str">
        <f t="shared" si="24"/>
        <v>DEFAULT</v>
      </c>
      <c r="M783" t="s">
        <v>33</v>
      </c>
      <c r="N783">
        <v>0.40242254734039301</v>
      </c>
    </row>
    <row r="784" spans="7:14">
      <c r="G784">
        <f t="shared" si="25"/>
        <v>782</v>
      </c>
      <c r="H784">
        <v>0.96392939370682995</v>
      </c>
      <c r="I784">
        <v>0.17982832618025801</v>
      </c>
      <c r="J784">
        <v>0.23748841136693999</v>
      </c>
      <c r="L784" t="str">
        <f t="shared" si="24"/>
        <v>DEFAULT</v>
      </c>
      <c r="M784" t="s">
        <v>33</v>
      </c>
      <c r="N784">
        <v>0.35450237989425698</v>
      </c>
    </row>
    <row r="785" spans="7:14">
      <c r="G785">
        <f t="shared" si="25"/>
        <v>783</v>
      </c>
      <c r="H785">
        <v>0.96392939370682995</v>
      </c>
      <c r="I785">
        <v>0.180042918454936</v>
      </c>
      <c r="J785">
        <v>0.237512081861496</v>
      </c>
      <c r="L785" t="str">
        <f t="shared" si="24"/>
        <v>NO_DEFAULT</v>
      </c>
      <c r="M785" t="s">
        <v>33</v>
      </c>
      <c r="N785">
        <v>0.241397619247437</v>
      </c>
    </row>
    <row r="786" spans="7:14">
      <c r="G786">
        <f t="shared" si="25"/>
        <v>784</v>
      </c>
      <c r="H786">
        <v>0.96392939370682995</v>
      </c>
      <c r="I786">
        <v>0.18025751072961399</v>
      </c>
      <c r="J786">
        <v>0.23755206167697901</v>
      </c>
      <c r="L786" t="str">
        <f t="shared" si="24"/>
        <v>DEFAULT</v>
      </c>
      <c r="M786" t="s">
        <v>33</v>
      </c>
      <c r="N786">
        <v>0.496070176362991</v>
      </c>
    </row>
    <row r="787" spans="7:14">
      <c r="G787">
        <f t="shared" si="25"/>
        <v>785</v>
      </c>
      <c r="H787">
        <v>0.96392939370682995</v>
      </c>
      <c r="I787">
        <v>0.18047210300429201</v>
      </c>
      <c r="J787">
        <v>0.237648360431194</v>
      </c>
      <c r="L787" t="str">
        <f t="shared" si="24"/>
        <v>DEFAULT</v>
      </c>
      <c r="M787" t="s">
        <v>33</v>
      </c>
      <c r="N787">
        <v>0.45160272717475902</v>
      </c>
    </row>
    <row r="788" spans="7:14">
      <c r="G788">
        <f t="shared" si="25"/>
        <v>786</v>
      </c>
      <c r="H788">
        <v>0.96392939370682995</v>
      </c>
      <c r="I788">
        <v>0.18068669527896999</v>
      </c>
      <c r="J788">
        <v>0.23774109780788399</v>
      </c>
      <c r="L788" t="str">
        <f t="shared" si="24"/>
        <v>DEFAULT</v>
      </c>
      <c r="M788" t="s">
        <v>33</v>
      </c>
      <c r="N788">
        <v>0.26256403326988198</v>
      </c>
    </row>
    <row r="789" spans="7:14">
      <c r="G789">
        <f t="shared" si="25"/>
        <v>787</v>
      </c>
      <c r="H789">
        <v>0.96392939370682995</v>
      </c>
      <c r="I789">
        <v>0.18090128755364801</v>
      </c>
      <c r="J789">
        <v>0.237802103161812</v>
      </c>
      <c r="L789" t="str">
        <f t="shared" si="24"/>
        <v>DEFAULT</v>
      </c>
      <c r="M789" t="s">
        <v>33</v>
      </c>
      <c r="N789">
        <v>0.57172882556915305</v>
      </c>
    </row>
    <row r="790" spans="7:14">
      <c r="G790">
        <f t="shared" si="25"/>
        <v>788</v>
      </c>
      <c r="H790">
        <v>0.96392939370682995</v>
      </c>
      <c r="I790">
        <v>0.181115879828326</v>
      </c>
      <c r="J790">
        <v>0.237855315208435</v>
      </c>
      <c r="L790" t="str">
        <f t="shared" si="24"/>
        <v>DEFAULT</v>
      </c>
      <c r="M790" t="s">
        <v>33</v>
      </c>
      <c r="N790">
        <v>0.51878601312637296</v>
      </c>
    </row>
    <row r="791" spans="7:14">
      <c r="G791">
        <f t="shared" si="25"/>
        <v>789</v>
      </c>
      <c r="H791">
        <v>0.96392939370682995</v>
      </c>
      <c r="I791">
        <v>0.18133047210300399</v>
      </c>
      <c r="J791">
        <v>0.23792665451765099</v>
      </c>
      <c r="L791" t="str">
        <f t="shared" si="24"/>
        <v>NO_DEFAULT</v>
      </c>
      <c r="M791" t="s">
        <v>33</v>
      </c>
      <c r="N791">
        <v>0.15297326445579501</v>
      </c>
    </row>
    <row r="792" spans="7:14">
      <c r="G792">
        <f t="shared" si="25"/>
        <v>790</v>
      </c>
      <c r="H792">
        <v>0.96392939370682995</v>
      </c>
      <c r="I792">
        <v>0.181545064377682</v>
      </c>
      <c r="J792">
        <v>0.238004416227341</v>
      </c>
      <c r="L792" t="str">
        <f t="shared" si="24"/>
        <v>DEFAULT</v>
      </c>
      <c r="M792" t="s">
        <v>33</v>
      </c>
      <c r="N792">
        <v>0.52526468038559004</v>
      </c>
    </row>
    <row r="793" spans="7:14">
      <c r="G793">
        <f t="shared" si="25"/>
        <v>791</v>
      </c>
      <c r="H793">
        <v>0.96316193399846495</v>
      </c>
      <c r="I793">
        <v>0.181545064377682</v>
      </c>
      <c r="J793">
        <v>0.238117299973965</v>
      </c>
      <c r="L793" t="str">
        <f t="shared" si="24"/>
        <v>NO_DEFAULT</v>
      </c>
      <c r="M793" t="s">
        <v>33</v>
      </c>
      <c r="N793">
        <v>0.22708767652511599</v>
      </c>
    </row>
    <row r="794" spans="7:14">
      <c r="G794">
        <f t="shared" si="25"/>
        <v>792</v>
      </c>
      <c r="H794">
        <v>0.96316193399846495</v>
      </c>
      <c r="I794">
        <v>0.18175965665236099</v>
      </c>
      <c r="J794">
        <v>0.238218478858471</v>
      </c>
      <c r="L794" t="str">
        <f t="shared" si="24"/>
        <v>DEFAULT</v>
      </c>
      <c r="M794" t="s">
        <v>33</v>
      </c>
      <c r="N794">
        <v>0.40648806095123302</v>
      </c>
    </row>
    <row r="795" spans="7:14">
      <c r="G795">
        <f t="shared" si="25"/>
        <v>793</v>
      </c>
      <c r="H795">
        <v>0.96316193399846495</v>
      </c>
      <c r="I795">
        <v>0.18197424892703901</v>
      </c>
      <c r="J795">
        <v>0.23824083805084201</v>
      </c>
      <c r="L795" t="str">
        <f t="shared" si="24"/>
        <v>DEFAULT</v>
      </c>
      <c r="M795" t="s">
        <v>33</v>
      </c>
      <c r="N795">
        <v>0.26294052600860601</v>
      </c>
    </row>
    <row r="796" spans="7:14">
      <c r="G796">
        <f t="shared" si="25"/>
        <v>794</v>
      </c>
      <c r="H796">
        <v>0.96316193399846495</v>
      </c>
      <c r="I796">
        <v>0.18218884120171699</v>
      </c>
      <c r="J796">
        <v>0.23828341811895401</v>
      </c>
      <c r="L796" t="str">
        <f t="shared" si="24"/>
        <v>NO_DEFAULT</v>
      </c>
      <c r="M796" t="s">
        <v>33</v>
      </c>
      <c r="N796">
        <v>0.17809523642063099</v>
      </c>
    </row>
    <row r="797" spans="7:14">
      <c r="G797">
        <f t="shared" si="25"/>
        <v>795</v>
      </c>
      <c r="H797">
        <v>0.96316193399846495</v>
      </c>
      <c r="I797">
        <v>0.18240343347639501</v>
      </c>
      <c r="J797">
        <v>0.23834937810897799</v>
      </c>
      <c r="L797" t="str">
        <f t="shared" si="24"/>
        <v>DEFAULT</v>
      </c>
      <c r="M797" t="s">
        <v>33</v>
      </c>
      <c r="N797">
        <v>0.26025700569152799</v>
      </c>
    </row>
    <row r="798" spans="7:14">
      <c r="G798">
        <f t="shared" si="25"/>
        <v>796</v>
      </c>
      <c r="H798">
        <v>0.96316193399846495</v>
      </c>
      <c r="I798">
        <v>0.182618025751073</v>
      </c>
      <c r="J798">
        <v>0.238397017121315</v>
      </c>
      <c r="L798" t="str">
        <f t="shared" si="24"/>
        <v>DEFAULT</v>
      </c>
      <c r="M798" t="s">
        <v>33</v>
      </c>
      <c r="N798">
        <v>0.31994321942329401</v>
      </c>
    </row>
    <row r="799" spans="7:14">
      <c r="G799">
        <f t="shared" si="25"/>
        <v>797</v>
      </c>
      <c r="H799">
        <v>0.96316193399846495</v>
      </c>
      <c r="I799">
        <v>0.18283261802575099</v>
      </c>
      <c r="J799">
        <v>0.23846771568059899</v>
      </c>
      <c r="L799" t="str">
        <f t="shared" si="24"/>
        <v>DEFAULT</v>
      </c>
      <c r="M799" t="s">
        <v>33</v>
      </c>
      <c r="N799">
        <v>0.79001539945602395</v>
      </c>
    </row>
    <row r="800" spans="7:14">
      <c r="G800">
        <f t="shared" si="25"/>
        <v>798</v>
      </c>
      <c r="H800">
        <v>0.96316193399846495</v>
      </c>
      <c r="I800">
        <v>0.183047210300429</v>
      </c>
      <c r="J800">
        <v>0.238633163273335</v>
      </c>
      <c r="L800" t="str">
        <f t="shared" si="24"/>
        <v>NO_DEFAULT</v>
      </c>
      <c r="M800" t="s">
        <v>33</v>
      </c>
      <c r="N800">
        <v>0.23784330487251301</v>
      </c>
    </row>
    <row r="801" spans="7:14">
      <c r="G801">
        <f t="shared" si="25"/>
        <v>799</v>
      </c>
      <c r="H801">
        <v>0.96316193399846495</v>
      </c>
      <c r="I801">
        <v>0.18326180257510699</v>
      </c>
      <c r="J801">
        <v>0.238761246204376</v>
      </c>
      <c r="L801" t="str">
        <f t="shared" si="24"/>
        <v>DEFAULT</v>
      </c>
      <c r="M801" t="s">
        <v>33</v>
      </c>
      <c r="N801">
        <v>0.33957162499427801</v>
      </c>
    </row>
    <row r="802" spans="7:14">
      <c r="G802">
        <f t="shared" si="25"/>
        <v>800</v>
      </c>
      <c r="H802">
        <v>0.96316193399846495</v>
      </c>
      <c r="I802">
        <v>0.18347639484978501</v>
      </c>
      <c r="J802">
        <v>0.238796561956406</v>
      </c>
      <c r="L802" t="str">
        <f t="shared" si="24"/>
        <v>DEFAULT</v>
      </c>
      <c r="M802" t="s">
        <v>33</v>
      </c>
      <c r="N802">
        <v>0.46947228908538802</v>
      </c>
    </row>
    <row r="803" spans="7:14">
      <c r="G803">
        <f t="shared" si="25"/>
        <v>801</v>
      </c>
      <c r="H803">
        <v>0.96316193399846495</v>
      </c>
      <c r="I803">
        <v>0.18369098712446399</v>
      </c>
      <c r="J803">
        <v>0.238826289772987</v>
      </c>
      <c r="L803" t="str">
        <f t="shared" si="24"/>
        <v>DEFAULT</v>
      </c>
      <c r="M803" t="s">
        <v>33</v>
      </c>
      <c r="N803">
        <v>0.73085349798202504</v>
      </c>
    </row>
    <row r="804" spans="7:14">
      <c r="G804">
        <f t="shared" si="25"/>
        <v>802</v>
      </c>
      <c r="H804">
        <v>0.96316193399846495</v>
      </c>
      <c r="I804">
        <v>0.18390557939914201</v>
      </c>
      <c r="J804">
        <v>0.23889171332120901</v>
      </c>
      <c r="L804" t="str">
        <f t="shared" si="24"/>
        <v>DEFAULT</v>
      </c>
      <c r="M804" t="s">
        <v>33</v>
      </c>
      <c r="N804">
        <v>0.50769472122192405</v>
      </c>
    </row>
    <row r="805" spans="7:14">
      <c r="G805">
        <f t="shared" si="25"/>
        <v>803</v>
      </c>
      <c r="H805">
        <v>0.96316193399846495</v>
      </c>
      <c r="I805">
        <v>0.18412017167382</v>
      </c>
      <c r="J805">
        <v>0.23894027620554001</v>
      </c>
      <c r="L805" t="str">
        <f t="shared" si="24"/>
        <v>DEFAULT</v>
      </c>
      <c r="M805" t="s">
        <v>33</v>
      </c>
      <c r="N805">
        <v>0.681549072265625</v>
      </c>
    </row>
    <row r="806" spans="7:14">
      <c r="G806">
        <f t="shared" si="25"/>
        <v>804</v>
      </c>
      <c r="H806">
        <v>0.96316193399846495</v>
      </c>
      <c r="I806">
        <v>0.18433476394849799</v>
      </c>
      <c r="J806">
        <v>0.23898988217115399</v>
      </c>
      <c r="L806" t="str">
        <f t="shared" si="24"/>
        <v>DEFAULT</v>
      </c>
      <c r="M806" t="s">
        <v>33</v>
      </c>
      <c r="N806">
        <v>0.48131841421127303</v>
      </c>
    </row>
    <row r="807" spans="7:14">
      <c r="G807">
        <f t="shared" si="25"/>
        <v>805</v>
      </c>
      <c r="H807">
        <v>0.96316193399846495</v>
      </c>
      <c r="I807">
        <v>0.184549356223176</v>
      </c>
      <c r="J807">
        <v>0.239209495484829</v>
      </c>
      <c r="L807" t="str">
        <f t="shared" si="24"/>
        <v>NO_DEFAULT</v>
      </c>
      <c r="M807" t="s">
        <v>33</v>
      </c>
      <c r="N807">
        <v>0.21074239909648901</v>
      </c>
    </row>
    <row r="808" spans="7:14">
      <c r="G808">
        <f t="shared" si="25"/>
        <v>806</v>
      </c>
      <c r="H808">
        <v>0.96316193399846495</v>
      </c>
      <c r="I808">
        <v>0.18476394849785399</v>
      </c>
      <c r="J808">
        <v>0.239498496055603</v>
      </c>
      <c r="L808" t="str">
        <f t="shared" si="24"/>
        <v>DEFAULT</v>
      </c>
      <c r="M808" t="s">
        <v>33</v>
      </c>
      <c r="N808">
        <v>0.450902879238129</v>
      </c>
    </row>
    <row r="809" spans="7:14">
      <c r="G809">
        <f t="shared" si="25"/>
        <v>807</v>
      </c>
      <c r="H809">
        <v>0.96239447429010005</v>
      </c>
      <c r="I809">
        <v>0.18476394849785399</v>
      </c>
      <c r="J809">
        <v>0.23966544866561901</v>
      </c>
      <c r="L809" t="str">
        <f t="shared" si="24"/>
        <v>NO_DEFAULT</v>
      </c>
      <c r="M809" t="s">
        <v>33</v>
      </c>
      <c r="N809">
        <v>0.209200114011765</v>
      </c>
    </row>
    <row r="810" spans="7:14">
      <c r="G810">
        <f t="shared" si="25"/>
        <v>808</v>
      </c>
      <c r="H810">
        <v>0.96239447429010005</v>
      </c>
      <c r="I810">
        <v>0.18497854077253201</v>
      </c>
      <c r="J810">
        <v>0.23980730772018399</v>
      </c>
      <c r="L810" t="str">
        <f t="shared" si="24"/>
        <v>DEFAULT</v>
      </c>
      <c r="M810" t="s">
        <v>33</v>
      </c>
      <c r="N810">
        <v>0.37998723983764598</v>
      </c>
    </row>
    <row r="811" spans="7:14">
      <c r="G811">
        <f t="shared" si="25"/>
        <v>809</v>
      </c>
      <c r="H811">
        <v>0.96239447429010005</v>
      </c>
      <c r="I811">
        <v>0.18519313304721</v>
      </c>
      <c r="J811">
        <v>0.239930845797062</v>
      </c>
      <c r="L811" t="str">
        <f t="shared" si="24"/>
        <v>DEFAULT</v>
      </c>
      <c r="M811" t="s">
        <v>33</v>
      </c>
      <c r="N811">
        <v>0.42945784330367998</v>
      </c>
    </row>
    <row r="812" spans="7:14">
      <c r="G812">
        <f t="shared" si="25"/>
        <v>810</v>
      </c>
      <c r="H812">
        <v>0.96239447429010005</v>
      </c>
      <c r="I812">
        <v>0.18540772532188801</v>
      </c>
      <c r="J812">
        <v>0.24009969085454899</v>
      </c>
      <c r="L812" t="str">
        <f t="shared" si="24"/>
        <v>NO_DEFAULT</v>
      </c>
      <c r="M812" t="s">
        <v>33</v>
      </c>
      <c r="N812">
        <v>0.182395920157433</v>
      </c>
    </row>
    <row r="813" spans="7:14">
      <c r="G813">
        <f t="shared" si="25"/>
        <v>811</v>
      </c>
      <c r="H813">
        <v>0.96239447429010005</v>
      </c>
      <c r="I813">
        <v>0.185622317596567</v>
      </c>
      <c r="J813">
        <v>0.240279421210289</v>
      </c>
      <c r="L813" t="str">
        <f t="shared" si="24"/>
        <v>DEFAULT</v>
      </c>
      <c r="M813" t="s">
        <v>33</v>
      </c>
      <c r="N813">
        <v>0.381948411464691</v>
      </c>
    </row>
    <row r="814" spans="7:14">
      <c r="G814">
        <f t="shared" si="25"/>
        <v>812</v>
      </c>
      <c r="H814">
        <v>0.96239447429010005</v>
      </c>
      <c r="I814">
        <v>0.18583690987124499</v>
      </c>
      <c r="J814">
        <v>0.24033871293067899</v>
      </c>
      <c r="L814" t="str">
        <f t="shared" si="24"/>
        <v>DEFAULT</v>
      </c>
      <c r="M814" t="s">
        <v>33</v>
      </c>
      <c r="N814">
        <v>0.416455239057541</v>
      </c>
    </row>
    <row r="815" spans="7:14">
      <c r="G815">
        <f t="shared" si="25"/>
        <v>813</v>
      </c>
      <c r="H815">
        <v>0.96239447429010005</v>
      </c>
      <c r="I815">
        <v>0.186051502145923</v>
      </c>
      <c r="J815">
        <v>0.240391030907631</v>
      </c>
      <c r="L815" t="str">
        <f t="shared" si="24"/>
        <v>DEFAULT</v>
      </c>
      <c r="M815" t="s">
        <v>33</v>
      </c>
      <c r="N815">
        <v>0.34830915927887002</v>
      </c>
    </row>
    <row r="816" spans="7:14">
      <c r="G816">
        <f t="shared" si="25"/>
        <v>814</v>
      </c>
      <c r="H816">
        <v>0.96239447429010005</v>
      </c>
      <c r="I816">
        <v>0.18626609442060099</v>
      </c>
      <c r="J816">
        <v>0.240586012601852</v>
      </c>
      <c r="L816" t="str">
        <f t="shared" si="24"/>
        <v>DEFAULT</v>
      </c>
      <c r="M816" t="s">
        <v>33</v>
      </c>
      <c r="N816">
        <v>0.38318070769309998</v>
      </c>
    </row>
    <row r="817" spans="7:14">
      <c r="G817">
        <f t="shared" si="25"/>
        <v>815</v>
      </c>
      <c r="H817">
        <v>0.96239447429010005</v>
      </c>
      <c r="I817">
        <v>0.18690987124463501</v>
      </c>
      <c r="J817">
        <v>0.240751378238201</v>
      </c>
      <c r="L817" t="str">
        <f t="shared" si="24"/>
        <v>DEFAULT</v>
      </c>
      <c r="M817" t="s">
        <v>33</v>
      </c>
      <c r="N817">
        <v>0.530387103557587</v>
      </c>
    </row>
    <row r="818" spans="7:14">
      <c r="G818">
        <f t="shared" si="25"/>
        <v>816</v>
      </c>
      <c r="H818">
        <v>0.96239447429010005</v>
      </c>
      <c r="I818">
        <v>0.187124463519313</v>
      </c>
      <c r="J818">
        <v>0.240759998559952</v>
      </c>
      <c r="L818" t="str">
        <f t="shared" si="24"/>
        <v>NO_DEFAULT</v>
      </c>
      <c r="M818" t="s">
        <v>33</v>
      </c>
      <c r="N818">
        <v>0.22203300893306699</v>
      </c>
    </row>
    <row r="819" spans="7:14">
      <c r="G819">
        <f t="shared" si="25"/>
        <v>817</v>
      </c>
      <c r="H819">
        <v>0.96239447429010005</v>
      </c>
      <c r="I819">
        <v>0.18733905579399099</v>
      </c>
      <c r="J819">
        <v>0.24076425284147299</v>
      </c>
      <c r="L819" t="str">
        <f t="shared" si="24"/>
        <v>DEFAULT</v>
      </c>
      <c r="M819" t="s">
        <v>33</v>
      </c>
      <c r="N819">
        <v>0.86797386407852195</v>
      </c>
    </row>
    <row r="820" spans="7:14">
      <c r="G820">
        <f t="shared" si="25"/>
        <v>818</v>
      </c>
      <c r="H820">
        <v>0.96239447429010005</v>
      </c>
      <c r="I820">
        <v>0.18755364806867</v>
      </c>
      <c r="J820">
        <v>0.24076905101537699</v>
      </c>
      <c r="L820" t="str">
        <f t="shared" si="24"/>
        <v>NO_DEFAULT</v>
      </c>
      <c r="M820" t="s">
        <v>33</v>
      </c>
      <c r="N820">
        <v>0.21143658459186601</v>
      </c>
    </row>
    <row r="821" spans="7:14">
      <c r="G821">
        <f t="shared" si="25"/>
        <v>819</v>
      </c>
      <c r="H821">
        <v>0.96239447429010005</v>
      </c>
      <c r="I821">
        <v>0.18776824034334799</v>
      </c>
      <c r="J821">
        <v>0.24080742895603199</v>
      </c>
      <c r="L821" t="str">
        <f t="shared" si="24"/>
        <v>DEFAULT</v>
      </c>
      <c r="M821" t="s">
        <v>33</v>
      </c>
      <c r="N821">
        <v>0.67483747005462602</v>
      </c>
    </row>
    <row r="822" spans="7:14">
      <c r="G822">
        <f t="shared" si="25"/>
        <v>820</v>
      </c>
      <c r="H822">
        <v>0.96239447429010005</v>
      </c>
      <c r="I822">
        <v>0.18798283261802601</v>
      </c>
      <c r="J822">
        <v>0.240868754684925</v>
      </c>
      <c r="L822" t="str">
        <f t="shared" si="24"/>
        <v>NO_DEFAULT</v>
      </c>
      <c r="M822" t="s">
        <v>33</v>
      </c>
      <c r="N822">
        <v>0.207911342382431</v>
      </c>
    </row>
    <row r="823" spans="7:14">
      <c r="G823">
        <f t="shared" si="25"/>
        <v>821</v>
      </c>
      <c r="H823">
        <v>0.96239447429010005</v>
      </c>
      <c r="I823">
        <v>0.188197424892704</v>
      </c>
      <c r="J823">
        <v>0.24092188477516199</v>
      </c>
      <c r="L823" t="str">
        <f t="shared" si="24"/>
        <v>DEFAULT</v>
      </c>
      <c r="M823" t="s">
        <v>33</v>
      </c>
      <c r="N823">
        <v>0.55916631221771196</v>
      </c>
    </row>
    <row r="824" spans="7:14">
      <c r="G824">
        <f t="shared" si="25"/>
        <v>822</v>
      </c>
      <c r="H824">
        <v>0.96239447429010005</v>
      </c>
      <c r="I824">
        <v>0.18841201716738201</v>
      </c>
      <c r="J824">
        <v>0.24097553640604</v>
      </c>
      <c r="L824" t="str">
        <f t="shared" si="24"/>
        <v>DEFAULT</v>
      </c>
      <c r="M824" t="s">
        <v>33</v>
      </c>
      <c r="N824">
        <v>0.31397131085395802</v>
      </c>
    </row>
    <row r="825" spans="7:14">
      <c r="G825">
        <f t="shared" si="25"/>
        <v>823</v>
      </c>
      <c r="H825">
        <v>0.96239447429010005</v>
      </c>
      <c r="I825">
        <v>0.18862660944206</v>
      </c>
      <c r="J825">
        <v>0.241019986569881</v>
      </c>
      <c r="L825" t="str">
        <f t="shared" si="24"/>
        <v>DEFAULT</v>
      </c>
      <c r="M825" t="s">
        <v>33</v>
      </c>
      <c r="N825">
        <v>0.318123459815979</v>
      </c>
    </row>
    <row r="826" spans="7:14">
      <c r="G826">
        <f t="shared" si="25"/>
        <v>824</v>
      </c>
      <c r="H826">
        <v>0.96239447429010005</v>
      </c>
      <c r="I826">
        <v>0.189055793991416</v>
      </c>
      <c r="J826">
        <v>0.24106614291667899</v>
      </c>
      <c r="L826" t="str">
        <f t="shared" si="24"/>
        <v>DEFAULT</v>
      </c>
      <c r="M826" t="s">
        <v>33</v>
      </c>
      <c r="N826">
        <v>0.30355989933013899</v>
      </c>
    </row>
    <row r="827" spans="7:14">
      <c r="G827">
        <f t="shared" si="25"/>
        <v>825</v>
      </c>
      <c r="H827">
        <v>0.96239447429010005</v>
      </c>
      <c r="I827">
        <v>0.18927038626609399</v>
      </c>
      <c r="J827">
        <v>0.24110785126686099</v>
      </c>
      <c r="L827" t="str">
        <f t="shared" si="24"/>
        <v>DEFAULT</v>
      </c>
      <c r="M827" t="s">
        <v>33</v>
      </c>
      <c r="N827">
        <v>0.31522071361541698</v>
      </c>
    </row>
    <row r="828" spans="7:14">
      <c r="G828">
        <f t="shared" si="25"/>
        <v>826</v>
      </c>
      <c r="H828">
        <v>0.96239447429010005</v>
      </c>
      <c r="I828">
        <v>0.18948497854077301</v>
      </c>
      <c r="J828">
        <v>0.241137824952602</v>
      </c>
      <c r="L828" t="str">
        <f t="shared" si="24"/>
        <v>DEFAULT</v>
      </c>
      <c r="M828" t="s">
        <v>33</v>
      </c>
      <c r="N828">
        <v>0.39930328726768499</v>
      </c>
    </row>
    <row r="829" spans="7:14">
      <c r="G829">
        <f t="shared" si="25"/>
        <v>827</v>
      </c>
      <c r="H829">
        <v>0.96239447429010005</v>
      </c>
      <c r="I829">
        <v>0.189699570815451</v>
      </c>
      <c r="J829">
        <v>0.241178758442402</v>
      </c>
      <c r="L829" t="str">
        <f t="shared" si="24"/>
        <v>DEFAULT</v>
      </c>
      <c r="M829" t="s">
        <v>33</v>
      </c>
      <c r="N829">
        <v>0.25696241855621299</v>
      </c>
    </row>
    <row r="830" spans="7:14">
      <c r="G830">
        <f t="shared" si="25"/>
        <v>828</v>
      </c>
      <c r="H830">
        <v>0.96162701458173405</v>
      </c>
      <c r="I830">
        <v>0.189699570815451</v>
      </c>
      <c r="J830">
        <v>0.241290614008904</v>
      </c>
      <c r="L830" t="str">
        <f t="shared" si="24"/>
        <v>NO_DEFAULT</v>
      </c>
      <c r="M830" t="s">
        <v>33</v>
      </c>
      <c r="N830">
        <v>0.22434946894645699</v>
      </c>
    </row>
    <row r="831" spans="7:14">
      <c r="G831">
        <f t="shared" si="25"/>
        <v>829</v>
      </c>
      <c r="H831">
        <v>0.96162701458173405</v>
      </c>
      <c r="I831">
        <v>0.18991416309012901</v>
      </c>
      <c r="J831">
        <v>0.241387784481049</v>
      </c>
      <c r="L831" t="str">
        <f t="shared" si="24"/>
        <v>DEFAULT</v>
      </c>
      <c r="M831" t="s">
        <v>33</v>
      </c>
      <c r="N831">
        <v>0.87400197982788097</v>
      </c>
    </row>
    <row r="832" spans="7:14">
      <c r="G832">
        <f t="shared" si="25"/>
        <v>830</v>
      </c>
      <c r="H832">
        <v>0.96162701458173405</v>
      </c>
      <c r="I832">
        <v>0.190128755364807</v>
      </c>
      <c r="J832">
        <v>0.24140256643295299</v>
      </c>
      <c r="L832" t="str">
        <f t="shared" si="24"/>
        <v>DEFAULT</v>
      </c>
      <c r="M832" t="s">
        <v>33</v>
      </c>
      <c r="N832">
        <v>0.47210121154785201</v>
      </c>
    </row>
    <row r="833" spans="7:14">
      <c r="G833">
        <f t="shared" si="25"/>
        <v>831</v>
      </c>
      <c r="H833">
        <v>0.96162701458173405</v>
      </c>
      <c r="I833">
        <v>0.19034334763948499</v>
      </c>
      <c r="J833">
        <v>0.24151380360126501</v>
      </c>
      <c r="L833" t="str">
        <f t="shared" si="24"/>
        <v>DEFAULT</v>
      </c>
      <c r="M833" t="s">
        <v>33</v>
      </c>
      <c r="N833">
        <v>0.54978924989700295</v>
      </c>
    </row>
    <row r="834" spans="7:14">
      <c r="G834">
        <f t="shared" si="25"/>
        <v>832</v>
      </c>
      <c r="H834">
        <v>0.96162701458173405</v>
      </c>
      <c r="I834">
        <v>0.190557939914163</v>
      </c>
      <c r="J834">
        <v>0.24162360280752199</v>
      </c>
      <c r="L834" t="str">
        <f t="shared" si="24"/>
        <v>DEFAULT</v>
      </c>
      <c r="M834" t="s">
        <v>33</v>
      </c>
      <c r="N834">
        <v>0.46319428086280801</v>
      </c>
    </row>
    <row r="835" spans="7:14">
      <c r="G835">
        <f t="shared" si="25"/>
        <v>833</v>
      </c>
      <c r="H835">
        <v>0.96162701458173405</v>
      </c>
      <c r="I835">
        <v>0.19077253218884099</v>
      </c>
      <c r="J835">
        <v>0.24164628237485899</v>
      </c>
      <c r="L835" t="str">
        <f t="shared" si="24"/>
        <v>DEFAULT</v>
      </c>
      <c r="M835" t="s">
        <v>33</v>
      </c>
      <c r="N835">
        <v>0.25465455651283297</v>
      </c>
    </row>
    <row r="836" spans="7:14">
      <c r="G836">
        <f t="shared" si="25"/>
        <v>834</v>
      </c>
      <c r="H836">
        <v>0.96162701458173405</v>
      </c>
      <c r="I836">
        <v>0.191630901287554</v>
      </c>
      <c r="J836">
        <v>0.24168194085359601</v>
      </c>
      <c r="L836" t="str">
        <f t="shared" ref="L836:L899" si="26">IF(N836&gt;$C$8,"DEFAULT","NO_DEFAULT")</f>
        <v>NO_DEFAULT</v>
      </c>
      <c r="M836" t="s">
        <v>33</v>
      </c>
      <c r="N836">
        <v>0.21702545881271401</v>
      </c>
    </row>
    <row r="837" spans="7:14">
      <c r="G837">
        <f t="shared" ref="G837:G900" si="27">G836+1</f>
        <v>835</v>
      </c>
      <c r="H837">
        <v>0.96162701458173405</v>
      </c>
      <c r="I837">
        <v>0.19184549356223199</v>
      </c>
      <c r="J837">
        <v>0.241743348538876</v>
      </c>
      <c r="L837" t="str">
        <f t="shared" si="26"/>
        <v>DEFAULT</v>
      </c>
      <c r="M837" t="s">
        <v>33</v>
      </c>
      <c r="N837">
        <v>0.33082664012908902</v>
      </c>
    </row>
    <row r="838" spans="7:14">
      <c r="G838">
        <f t="shared" si="27"/>
        <v>836</v>
      </c>
      <c r="H838">
        <v>0.96162701458173405</v>
      </c>
      <c r="I838">
        <v>0.19206008583691001</v>
      </c>
      <c r="J838">
        <v>0.24188420921564099</v>
      </c>
      <c r="L838" t="str">
        <f t="shared" si="26"/>
        <v>DEFAULT</v>
      </c>
      <c r="M838" t="s">
        <v>33</v>
      </c>
      <c r="N838">
        <v>0.52471143007278398</v>
      </c>
    </row>
    <row r="839" spans="7:14">
      <c r="G839">
        <f t="shared" si="27"/>
        <v>837</v>
      </c>
      <c r="H839">
        <v>0.96162701458173405</v>
      </c>
      <c r="I839">
        <v>0.19227467811158799</v>
      </c>
      <c r="J839">
        <v>0.24214152991771701</v>
      </c>
      <c r="L839" t="str">
        <f t="shared" si="26"/>
        <v>DEFAULT</v>
      </c>
      <c r="M839" t="s">
        <v>33</v>
      </c>
      <c r="N839">
        <v>0.45553818345069902</v>
      </c>
    </row>
    <row r="840" spans="7:14">
      <c r="G840">
        <f t="shared" si="27"/>
        <v>838</v>
      </c>
      <c r="H840">
        <v>0.96162701458173405</v>
      </c>
      <c r="I840">
        <v>0.192703862660944</v>
      </c>
      <c r="J840">
        <v>0.24243839085102101</v>
      </c>
      <c r="L840" t="str">
        <f t="shared" si="26"/>
        <v>DEFAULT</v>
      </c>
      <c r="M840" t="s">
        <v>33</v>
      </c>
      <c r="N840">
        <v>0.34100699424743702</v>
      </c>
    </row>
    <row r="841" spans="7:14">
      <c r="G841">
        <f t="shared" si="27"/>
        <v>839</v>
      </c>
      <c r="H841">
        <v>0.96162701458173405</v>
      </c>
      <c r="I841">
        <v>0.19291845493562201</v>
      </c>
      <c r="J841">
        <v>0.242579765617847</v>
      </c>
      <c r="L841" t="str">
        <f t="shared" si="26"/>
        <v>DEFAULT</v>
      </c>
      <c r="M841" t="s">
        <v>33</v>
      </c>
      <c r="N841">
        <v>0.56186175346374501</v>
      </c>
    </row>
    <row r="842" spans="7:14">
      <c r="G842">
        <f t="shared" si="27"/>
        <v>840</v>
      </c>
      <c r="H842">
        <v>0.96162701458173405</v>
      </c>
      <c r="I842">
        <v>0.1931330472103</v>
      </c>
      <c r="J842">
        <v>0.24259023368358601</v>
      </c>
      <c r="L842" t="str">
        <f t="shared" si="26"/>
        <v>DEFAULT</v>
      </c>
      <c r="M842" t="s">
        <v>33</v>
      </c>
      <c r="N842">
        <v>0.39372324943542503</v>
      </c>
    </row>
    <row r="843" spans="7:14">
      <c r="G843">
        <f t="shared" si="27"/>
        <v>841</v>
      </c>
      <c r="H843">
        <v>0.96085955487336905</v>
      </c>
      <c r="I843">
        <v>0.1931330472103</v>
      </c>
      <c r="J843">
        <v>0.24261414259672201</v>
      </c>
      <c r="L843" t="str">
        <f t="shared" si="26"/>
        <v>DEFAULT</v>
      </c>
      <c r="M843" t="s">
        <v>33</v>
      </c>
      <c r="N843">
        <v>0.32895654439926098</v>
      </c>
    </row>
    <row r="844" spans="7:14">
      <c r="G844">
        <f t="shared" si="27"/>
        <v>842</v>
      </c>
      <c r="H844">
        <v>0.96085955487336905</v>
      </c>
      <c r="I844">
        <v>0.19334763948497899</v>
      </c>
      <c r="J844">
        <v>0.24264667183160801</v>
      </c>
      <c r="L844" t="str">
        <f t="shared" si="26"/>
        <v>DEFAULT</v>
      </c>
      <c r="M844" t="s">
        <v>33</v>
      </c>
      <c r="N844">
        <v>0.54765212535858199</v>
      </c>
    </row>
    <row r="845" spans="7:14">
      <c r="G845">
        <f t="shared" si="27"/>
        <v>843</v>
      </c>
      <c r="H845">
        <v>0.96085955487336905</v>
      </c>
      <c r="I845">
        <v>0.19356223175965701</v>
      </c>
      <c r="J845">
        <v>0.24267556518316299</v>
      </c>
      <c r="L845" t="str">
        <f t="shared" si="26"/>
        <v>DEFAULT</v>
      </c>
      <c r="M845" t="s">
        <v>33</v>
      </c>
      <c r="N845">
        <v>0.43323525786399802</v>
      </c>
    </row>
    <row r="846" spans="7:14">
      <c r="G846">
        <f t="shared" si="27"/>
        <v>844</v>
      </c>
      <c r="H846">
        <v>0.96085955487336905</v>
      </c>
      <c r="I846">
        <v>0.19377682403433499</v>
      </c>
      <c r="J846">
        <v>0.242691710591316</v>
      </c>
      <c r="L846" t="str">
        <f t="shared" si="26"/>
        <v>DEFAULT</v>
      </c>
      <c r="M846" t="s">
        <v>33</v>
      </c>
      <c r="N846">
        <v>0.35079708695411699</v>
      </c>
    </row>
    <row r="847" spans="7:14">
      <c r="G847">
        <f t="shared" si="27"/>
        <v>845</v>
      </c>
      <c r="H847">
        <v>0.96085955487336905</v>
      </c>
      <c r="I847">
        <v>0.19399141630901301</v>
      </c>
      <c r="J847">
        <v>0.242738142609596</v>
      </c>
      <c r="L847" t="str">
        <f t="shared" si="26"/>
        <v>DEFAULT</v>
      </c>
      <c r="M847" t="s">
        <v>33</v>
      </c>
      <c r="N847">
        <v>0.83536207675933805</v>
      </c>
    </row>
    <row r="848" spans="7:14">
      <c r="G848">
        <f t="shared" si="27"/>
        <v>846</v>
      </c>
      <c r="H848">
        <v>0.96085955487336905</v>
      </c>
      <c r="I848">
        <v>0.194206008583691</v>
      </c>
      <c r="J848">
        <v>0.24285070598125499</v>
      </c>
      <c r="L848" t="str">
        <f t="shared" si="26"/>
        <v>DEFAULT</v>
      </c>
      <c r="M848" t="s">
        <v>33</v>
      </c>
      <c r="N848">
        <v>0.54886603355407704</v>
      </c>
    </row>
    <row r="849" spans="7:14">
      <c r="G849">
        <f t="shared" si="27"/>
        <v>847</v>
      </c>
      <c r="H849">
        <v>0.96085955487336905</v>
      </c>
      <c r="I849">
        <v>0.19442060085836901</v>
      </c>
      <c r="J849">
        <v>0.24297071248292901</v>
      </c>
      <c r="L849" t="str">
        <f t="shared" si="26"/>
        <v>DEFAULT</v>
      </c>
      <c r="M849" t="s">
        <v>33</v>
      </c>
      <c r="N849">
        <v>0.729256391525269</v>
      </c>
    </row>
    <row r="850" spans="7:14">
      <c r="G850">
        <f t="shared" si="27"/>
        <v>848</v>
      </c>
      <c r="H850">
        <v>0.96009209516500404</v>
      </c>
      <c r="I850">
        <v>0.19442060085836901</v>
      </c>
      <c r="J850">
        <v>0.243088439106941</v>
      </c>
      <c r="L850" t="str">
        <f t="shared" si="26"/>
        <v>DEFAULT</v>
      </c>
      <c r="M850" t="s">
        <v>33</v>
      </c>
      <c r="N850">
        <v>0.44065615534782399</v>
      </c>
    </row>
    <row r="851" spans="7:14">
      <c r="G851">
        <f t="shared" si="27"/>
        <v>849</v>
      </c>
      <c r="H851">
        <v>0.96009209516500404</v>
      </c>
      <c r="I851">
        <v>0.19484978540772499</v>
      </c>
      <c r="J851">
        <v>0.24315620213747</v>
      </c>
      <c r="L851" t="str">
        <f t="shared" si="26"/>
        <v>DEFAULT</v>
      </c>
      <c r="M851" t="s">
        <v>33</v>
      </c>
      <c r="N851">
        <v>0.320388913154602</v>
      </c>
    </row>
    <row r="852" spans="7:14">
      <c r="G852">
        <f t="shared" si="27"/>
        <v>850</v>
      </c>
      <c r="H852">
        <v>0.96009209516500404</v>
      </c>
      <c r="I852">
        <v>0.19506437768240301</v>
      </c>
      <c r="J852">
        <v>0.243216171860695</v>
      </c>
      <c r="L852" t="str">
        <f t="shared" si="26"/>
        <v>DEFAULT</v>
      </c>
      <c r="M852" t="s">
        <v>33</v>
      </c>
      <c r="N852">
        <v>0.37461790442466703</v>
      </c>
    </row>
    <row r="853" spans="7:14">
      <c r="G853">
        <f t="shared" si="27"/>
        <v>851</v>
      </c>
      <c r="H853">
        <v>0.96009209516500404</v>
      </c>
      <c r="I853">
        <v>0.19592274678111599</v>
      </c>
      <c r="J853">
        <v>0.24328451603651</v>
      </c>
      <c r="L853" t="str">
        <f t="shared" si="26"/>
        <v>NO_DEFAULT</v>
      </c>
      <c r="M853" t="s">
        <v>33</v>
      </c>
      <c r="N853">
        <v>0.18921701610088301</v>
      </c>
    </row>
    <row r="854" spans="7:14">
      <c r="G854">
        <f t="shared" si="27"/>
        <v>852</v>
      </c>
      <c r="H854">
        <v>0.96009209516500404</v>
      </c>
      <c r="I854">
        <v>0.196137339055794</v>
      </c>
      <c r="J854">
        <v>0.24337556213140499</v>
      </c>
      <c r="L854" t="str">
        <f t="shared" si="26"/>
        <v>DEFAULT</v>
      </c>
      <c r="M854" t="s">
        <v>33</v>
      </c>
      <c r="N854">
        <v>0.61248868703842196</v>
      </c>
    </row>
    <row r="855" spans="7:14">
      <c r="G855">
        <f t="shared" si="27"/>
        <v>853</v>
      </c>
      <c r="H855">
        <v>0.96009209516500404</v>
      </c>
      <c r="I855">
        <v>0.19635193133047199</v>
      </c>
      <c r="J855">
        <v>0.243488438427448</v>
      </c>
      <c r="L855" t="str">
        <f t="shared" si="26"/>
        <v>DEFAULT</v>
      </c>
      <c r="M855" t="s">
        <v>33</v>
      </c>
      <c r="N855">
        <v>0.29436865448951699</v>
      </c>
    </row>
    <row r="856" spans="7:14">
      <c r="G856">
        <f t="shared" si="27"/>
        <v>854</v>
      </c>
      <c r="H856">
        <v>0.96009209516500404</v>
      </c>
      <c r="I856">
        <v>0.19656652360515001</v>
      </c>
      <c r="J856">
        <v>0.24352910369634601</v>
      </c>
      <c r="L856" t="str">
        <f t="shared" si="26"/>
        <v>DEFAULT</v>
      </c>
      <c r="M856" t="s">
        <v>33</v>
      </c>
      <c r="N856">
        <v>0.45647290349006697</v>
      </c>
    </row>
    <row r="857" spans="7:14">
      <c r="G857">
        <f t="shared" si="27"/>
        <v>855</v>
      </c>
      <c r="H857">
        <v>0.96009209516500404</v>
      </c>
      <c r="I857">
        <v>0.19678111587982799</v>
      </c>
      <c r="J857">
        <v>0.24366559833288201</v>
      </c>
      <c r="L857" t="str">
        <f t="shared" si="26"/>
        <v>DEFAULT</v>
      </c>
      <c r="M857" t="s">
        <v>33</v>
      </c>
      <c r="N857">
        <v>0.34735694527625999</v>
      </c>
    </row>
    <row r="858" spans="7:14">
      <c r="G858">
        <f t="shared" si="27"/>
        <v>856</v>
      </c>
      <c r="H858">
        <v>0.96009209516500404</v>
      </c>
      <c r="I858">
        <v>0.19699570815450601</v>
      </c>
      <c r="J858">
        <v>0.243804521858692</v>
      </c>
      <c r="L858" t="str">
        <f t="shared" si="26"/>
        <v>NO_DEFAULT</v>
      </c>
      <c r="M858" t="s">
        <v>33</v>
      </c>
      <c r="N858">
        <v>0.19313003122806499</v>
      </c>
    </row>
    <row r="859" spans="7:14">
      <c r="G859">
        <f t="shared" si="27"/>
        <v>857</v>
      </c>
      <c r="H859">
        <v>0.96009209516500404</v>
      </c>
      <c r="I859">
        <v>0.197210300429185</v>
      </c>
      <c r="J859">
        <v>0.24387855082750301</v>
      </c>
      <c r="L859" t="str">
        <f t="shared" si="26"/>
        <v>NO_DEFAULT</v>
      </c>
      <c r="M859" t="s">
        <v>33</v>
      </c>
      <c r="N859">
        <v>0.222048029303551</v>
      </c>
    </row>
    <row r="860" spans="7:14">
      <c r="G860">
        <f t="shared" si="27"/>
        <v>858</v>
      </c>
      <c r="H860">
        <v>0.96009209516500404</v>
      </c>
      <c r="I860">
        <v>0.19742489270386299</v>
      </c>
      <c r="J860">
        <v>0.24396787583828</v>
      </c>
      <c r="L860" t="str">
        <f t="shared" si="26"/>
        <v>DEFAULT</v>
      </c>
      <c r="M860" t="s">
        <v>33</v>
      </c>
      <c r="N860">
        <v>0.45843747258186301</v>
      </c>
    </row>
    <row r="861" spans="7:14">
      <c r="G861">
        <f t="shared" si="27"/>
        <v>859</v>
      </c>
      <c r="H861">
        <v>0.96009209516500404</v>
      </c>
      <c r="I861">
        <v>0.197639484978541</v>
      </c>
      <c r="J861">
        <v>0.244070515036583</v>
      </c>
      <c r="L861" t="str">
        <f t="shared" si="26"/>
        <v>DEFAULT</v>
      </c>
      <c r="M861" t="s">
        <v>33</v>
      </c>
      <c r="N861">
        <v>0.38137614727020303</v>
      </c>
    </row>
    <row r="862" spans="7:14">
      <c r="G862">
        <f t="shared" si="27"/>
        <v>860</v>
      </c>
      <c r="H862">
        <v>0.96009209516500404</v>
      </c>
      <c r="I862">
        <v>0.19785407725321899</v>
      </c>
      <c r="J862">
        <v>0.244166314601898</v>
      </c>
      <c r="L862" t="str">
        <f t="shared" si="26"/>
        <v>NO_DEFAULT</v>
      </c>
      <c r="M862" t="s">
        <v>33</v>
      </c>
      <c r="N862">
        <v>0.22370371222495999</v>
      </c>
    </row>
    <row r="863" spans="7:14">
      <c r="G863">
        <f t="shared" si="27"/>
        <v>861</v>
      </c>
      <c r="H863">
        <v>0.96009209516500404</v>
      </c>
      <c r="I863">
        <v>0.19806866952789701</v>
      </c>
      <c r="J863">
        <v>0.24420273303985601</v>
      </c>
      <c r="L863" t="str">
        <f t="shared" si="26"/>
        <v>DEFAULT</v>
      </c>
      <c r="M863" t="s">
        <v>33</v>
      </c>
      <c r="N863">
        <v>0.46090057492256198</v>
      </c>
    </row>
    <row r="864" spans="7:14">
      <c r="G864">
        <f t="shared" si="27"/>
        <v>862</v>
      </c>
      <c r="H864">
        <v>0.96009209516500404</v>
      </c>
      <c r="I864">
        <v>0.19828326180257499</v>
      </c>
      <c r="J864">
        <v>0.24434300512075399</v>
      </c>
      <c r="L864" t="str">
        <f t="shared" si="26"/>
        <v>DEFAULT</v>
      </c>
      <c r="M864" t="s">
        <v>33</v>
      </c>
      <c r="N864">
        <v>0.30997446179389998</v>
      </c>
    </row>
    <row r="865" spans="7:14">
      <c r="G865">
        <f t="shared" si="27"/>
        <v>863</v>
      </c>
      <c r="H865">
        <v>0.95932463545663804</v>
      </c>
      <c r="I865">
        <v>0.19828326180257499</v>
      </c>
      <c r="J865">
        <v>0.244467563927174</v>
      </c>
      <c r="L865" t="str">
        <f t="shared" si="26"/>
        <v>NO_DEFAULT</v>
      </c>
      <c r="M865" t="s">
        <v>33</v>
      </c>
      <c r="N865">
        <v>0.18233588337898299</v>
      </c>
    </row>
    <row r="866" spans="7:14">
      <c r="G866">
        <f t="shared" si="27"/>
        <v>864</v>
      </c>
      <c r="H866">
        <v>0.95932463545663804</v>
      </c>
      <c r="I866">
        <v>0.19849785407725301</v>
      </c>
      <c r="J866">
        <v>0.244512289762497</v>
      </c>
      <c r="L866" t="str">
        <f t="shared" si="26"/>
        <v>DEFAULT</v>
      </c>
      <c r="M866" t="s">
        <v>33</v>
      </c>
      <c r="N866">
        <v>0.25339487195014998</v>
      </c>
    </row>
    <row r="867" spans="7:14">
      <c r="G867">
        <f t="shared" si="27"/>
        <v>865</v>
      </c>
      <c r="H867">
        <v>0.95932463545663804</v>
      </c>
      <c r="I867">
        <v>0.198712446351931</v>
      </c>
      <c r="J867">
        <v>0.24460197985172299</v>
      </c>
      <c r="L867" t="str">
        <f t="shared" si="26"/>
        <v>DEFAULT</v>
      </c>
      <c r="M867" t="s">
        <v>33</v>
      </c>
      <c r="N867">
        <v>0.69650435447692904</v>
      </c>
    </row>
    <row r="868" spans="7:14">
      <c r="G868">
        <f t="shared" si="27"/>
        <v>866</v>
      </c>
      <c r="H868">
        <v>0.95932463545663804</v>
      </c>
      <c r="I868">
        <v>0.19892703862660899</v>
      </c>
      <c r="J868">
        <v>0.24466916173696501</v>
      </c>
      <c r="L868" t="str">
        <f t="shared" si="26"/>
        <v>DEFAULT</v>
      </c>
      <c r="M868" t="s">
        <v>33</v>
      </c>
      <c r="N868">
        <v>0.25350642204284701</v>
      </c>
    </row>
    <row r="869" spans="7:14">
      <c r="G869">
        <f t="shared" si="27"/>
        <v>867</v>
      </c>
      <c r="H869">
        <v>0.95932463545663804</v>
      </c>
      <c r="I869">
        <v>0.199141630901288</v>
      </c>
      <c r="J869">
        <v>0.24471298605203601</v>
      </c>
      <c r="L869" t="str">
        <f t="shared" si="26"/>
        <v>DEFAULT</v>
      </c>
      <c r="M869" t="s">
        <v>33</v>
      </c>
      <c r="N869">
        <v>0.45496898889541598</v>
      </c>
    </row>
    <row r="870" spans="7:14">
      <c r="G870">
        <f t="shared" si="27"/>
        <v>868</v>
      </c>
      <c r="H870">
        <v>0.95932463545663804</v>
      </c>
      <c r="I870">
        <v>0.19935622317596599</v>
      </c>
      <c r="J870">
        <v>0.24474621564149901</v>
      </c>
      <c r="L870" t="str">
        <f t="shared" si="26"/>
        <v>DEFAULT</v>
      </c>
      <c r="M870" t="s">
        <v>33</v>
      </c>
      <c r="N870">
        <v>0.555866539478302</v>
      </c>
    </row>
    <row r="871" spans="7:14">
      <c r="G871">
        <f t="shared" si="27"/>
        <v>869</v>
      </c>
      <c r="H871">
        <v>0.95932463545663804</v>
      </c>
      <c r="I871">
        <v>0.19957081545064401</v>
      </c>
      <c r="J871">
        <v>0.244756199419498</v>
      </c>
      <c r="L871" t="str">
        <f t="shared" si="26"/>
        <v>DEFAULT</v>
      </c>
      <c r="M871" t="s">
        <v>33</v>
      </c>
      <c r="N871">
        <v>0.50830394029617298</v>
      </c>
    </row>
    <row r="872" spans="7:14">
      <c r="G872">
        <f t="shared" si="27"/>
        <v>870</v>
      </c>
      <c r="H872">
        <v>0.95932463545663804</v>
      </c>
      <c r="I872">
        <v>0.199785407725322</v>
      </c>
      <c r="J872">
        <v>0.24476619809865999</v>
      </c>
      <c r="L872" t="str">
        <f t="shared" si="26"/>
        <v>DEFAULT</v>
      </c>
      <c r="M872" t="s">
        <v>33</v>
      </c>
      <c r="N872">
        <v>0.25620383024215698</v>
      </c>
    </row>
    <row r="873" spans="7:14">
      <c r="G873">
        <f t="shared" si="27"/>
        <v>871</v>
      </c>
      <c r="H873">
        <v>0.95932463545663804</v>
      </c>
      <c r="I873">
        <v>0.2</v>
      </c>
      <c r="J873">
        <v>0.24490866065025299</v>
      </c>
      <c r="L873" t="str">
        <f t="shared" si="26"/>
        <v>DEFAULT</v>
      </c>
      <c r="M873" t="s">
        <v>33</v>
      </c>
      <c r="N873">
        <v>0.88414382934570301</v>
      </c>
    </row>
    <row r="874" spans="7:14">
      <c r="G874">
        <f t="shared" si="27"/>
        <v>872</v>
      </c>
      <c r="H874">
        <v>0.95932463545663804</v>
      </c>
      <c r="I874">
        <v>0.200214592274678</v>
      </c>
      <c r="J874">
        <v>0.24507607519626601</v>
      </c>
      <c r="L874" t="str">
        <f t="shared" si="26"/>
        <v>NO_DEFAULT</v>
      </c>
      <c r="M874" t="s">
        <v>33</v>
      </c>
      <c r="N874">
        <v>0.16911272704601299</v>
      </c>
    </row>
    <row r="875" spans="7:14">
      <c r="G875">
        <f t="shared" si="27"/>
        <v>873</v>
      </c>
      <c r="H875">
        <v>0.95932463545663804</v>
      </c>
      <c r="I875">
        <v>0.200643776824034</v>
      </c>
      <c r="J875">
        <v>0.24512263387441599</v>
      </c>
      <c r="L875" t="str">
        <f t="shared" si="26"/>
        <v>DEFAULT</v>
      </c>
      <c r="M875" t="s">
        <v>33</v>
      </c>
      <c r="N875">
        <v>0.46885046362876898</v>
      </c>
    </row>
    <row r="876" spans="7:14">
      <c r="G876">
        <f t="shared" si="27"/>
        <v>874</v>
      </c>
      <c r="H876">
        <v>0.95932463545663804</v>
      </c>
      <c r="I876">
        <v>0.20085836909871199</v>
      </c>
      <c r="J876">
        <v>0.2452003210783</v>
      </c>
      <c r="L876" t="str">
        <f t="shared" si="26"/>
        <v>DEFAULT</v>
      </c>
      <c r="M876" t="s">
        <v>33</v>
      </c>
      <c r="N876">
        <v>0.41261371970176702</v>
      </c>
    </row>
    <row r="877" spans="7:14">
      <c r="G877">
        <f t="shared" si="27"/>
        <v>875</v>
      </c>
      <c r="H877">
        <v>0.95932463545663804</v>
      </c>
      <c r="I877">
        <v>0.20107296137339101</v>
      </c>
      <c r="J877">
        <v>0.245282627642155</v>
      </c>
      <c r="L877" t="str">
        <f t="shared" si="26"/>
        <v>DEFAULT</v>
      </c>
      <c r="M877" t="s">
        <v>33</v>
      </c>
      <c r="N877">
        <v>0.29880070686340299</v>
      </c>
    </row>
    <row r="878" spans="7:14">
      <c r="G878">
        <f t="shared" si="27"/>
        <v>876</v>
      </c>
      <c r="H878">
        <v>0.95932463545663804</v>
      </c>
      <c r="I878">
        <v>0.201287553648069</v>
      </c>
      <c r="J878">
        <v>0.245352037250996</v>
      </c>
      <c r="L878" t="str">
        <f t="shared" si="26"/>
        <v>DEFAULT</v>
      </c>
      <c r="M878" t="s">
        <v>33</v>
      </c>
      <c r="N878">
        <v>0.26730823516845698</v>
      </c>
    </row>
    <row r="879" spans="7:14">
      <c r="G879">
        <f t="shared" si="27"/>
        <v>877</v>
      </c>
      <c r="H879">
        <v>0.95932463545663804</v>
      </c>
      <c r="I879">
        <v>0.20150214592274701</v>
      </c>
      <c r="J879">
        <v>0.24542945623397799</v>
      </c>
      <c r="L879" t="str">
        <f t="shared" si="26"/>
        <v>DEFAULT</v>
      </c>
      <c r="M879" t="s">
        <v>33</v>
      </c>
      <c r="N879">
        <v>0.25801670551299999</v>
      </c>
    </row>
    <row r="880" spans="7:14">
      <c r="G880">
        <f t="shared" si="27"/>
        <v>878</v>
      </c>
      <c r="H880">
        <v>0.95932463545663804</v>
      </c>
      <c r="I880">
        <v>0.201716738197425</v>
      </c>
      <c r="J880">
        <v>0.24545908719301199</v>
      </c>
      <c r="L880" t="str">
        <f t="shared" si="26"/>
        <v>DEFAULT</v>
      </c>
      <c r="M880" t="s">
        <v>33</v>
      </c>
      <c r="N880">
        <v>0.64730471372604403</v>
      </c>
    </row>
    <row r="881" spans="7:14">
      <c r="G881">
        <f t="shared" si="27"/>
        <v>879</v>
      </c>
      <c r="H881">
        <v>0.95932463545663804</v>
      </c>
      <c r="I881">
        <v>0.20193133047210299</v>
      </c>
      <c r="J881">
        <v>0.245463587343693</v>
      </c>
      <c r="L881" t="str">
        <f t="shared" si="26"/>
        <v>DEFAULT</v>
      </c>
      <c r="M881" t="s">
        <v>33</v>
      </c>
      <c r="N881">
        <v>0.26937547326088002</v>
      </c>
    </row>
    <row r="882" spans="7:14">
      <c r="G882">
        <f t="shared" si="27"/>
        <v>880</v>
      </c>
      <c r="H882">
        <v>0.95932463545663804</v>
      </c>
      <c r="I882">
        <v>0.202145922746781</v>
      </c>
      <c r="J882">
        <v>0.24546781182289101</v>
      </c>
      <c r="L882" t="str">
        <f t="shared" si="26"/>
        <v>DEFAULT</v>
      </c>
      <c r="M882" t="s">
        <v>33</v>
      </c>
      <c r="N882">
        <v>0.31426617503166199</v>
      </c>
    </row>
    <row r="883" spans="7:14">
      <c r="G883">
        <f t="shared" si="27"/>
        <v>881</v>
      </c>
      <c r="H883">
        <v>0.95932463545663804</v>
      </c>
      <c r="I883">
        <v>0.20236051502145899</v>
      </c>
      <c r="J883">
        <v>0.24547842890024199</v>
      </c>
      <c r="L883" t="str">
        <f t="shared" si="26"/>
        <v>DEFAULT</v>
      </c>
      <c r="M883" t="s">
        <v>33</v>
      </c>
      <c r="N883">
        <v>0.51168012619018599</v>
      </c>
    </row>
    <row r="884" spans="7:14">
      <c r="G884">
        <f t="shared" si="27"/>
        <v>882</v>
      </c>
      <c r="H884">
        <v>0.95932463545663804</v>
      </c>
      <c r="I884">
        <v>0.20257510729613701</v>
      </c>
      <c r="J884">
        <v>0.24557497352361701</v>
      </c>
      <c r="L884" t="str">
        <f t="shared" si="26"/>
        <v>DEFAULT</v>
      </c>
      <c r="M884" t="s">
        <v>33</v>
      </c>
      <c r="N884">
        <v>0.26984867453575101</v>
      </c>
    </row>
    <row r="885" spans="7:14">
      <c r="G885">
        <f t="shared" si="27"/>
        <v>883</v>
      </c>
      <c r="H885">
        <v>0.95932463545663804</v>
      </c>
      <c r="I885">
        <v>0.202789699570815</v>
      </c>
      <c r="J885">
        <v>0.24568108469247801</v>
      </c>
      <c r="L885" t="str">
        <f t="shared" si="26"/>
        <v>DEFAULT</v>
      </c>
      <c r="M885" t="s">
        <v>33</v>
      </c>
      <c r="N885">
        <v>0.248401969671249</v>
      </c>
    </row>
    <row r="886" spans="7:14">
      <c r="G886">
        <f t="shared" si="27"/>
        <v>884</v>
      </c>
      <c r="H886">
        <v>0.95932463545663804</v>
      </c>
      <c r="I886">
        <v>0.20300429184549401</v>
      </c>
      <c r="J886">
        <v>0.24579842388629899</v>
      </c>
      <c r="L886" t="str">
        <f t="shared" si="26"/>
        <v>DEFAULT</v>
      </c>
      <c r="M886" t="s">
        <v>33</v>
      </c>
      <c r="N886">
        <v>0.31862011551857</v>
      </c>
    </row>
    <row r="887" spans="7:14">
      <c r="G887">
        <f t="shared" si="27"/>
        <v>885</v>
      </c>
      <c r="H887">
        <v>0.95932463545663804</v>
      </c>
      <c r="I887">
        <v>0.203218884120172</v>
      </c>
      <c r="J887">
        <v>0.245935387909412</v>
      </c>
      <c r="L887" t="str">
        <f t="shared" si="26"/>
        <v>DEFAULT</v>
      </c>
      <c r="M887" t="s">
        <v>33</v>
      </c>
      <c r="N887">
        <v>0.46515235304832497</v>
      </c>
    </row>
    <row r="888" spans="7:14">
      <c r="G888">
        <f t="shared" si="27"/>
        <v>886</v>
      </c>
      <c r="H888">
        <v>0.95932463545663804</v>
      </c>
      <c r="I888">
        <v>0.20343347639484999</v>
      </c>
      <c r="J888">
        <v>0.246000856161118</v>
      </c>
      <c r="L888" t="str">
        <f t="shared" si="26"/>
        <v>DEFAULT</v>
      </c>
      <c r="M888" t="s">
        <v>33</v>
      </c>
      <c r="N888">
        <v>0.40335136651992798</v>
      </c>
    </row>
    <row r="889" spans="7:14">
      <c r="G889">
        <f t="shared" si="27"/>
        <v>887</v>
      </c>
      <c r="H889">
        <v>0.95932463545663804</v>
      </c>
      <c r="I889">
        <v>0.203648068669528</v>
      </c>
      <c r="J889">
        <v>0.24603927135467499</v>
      </c>
      <c r="L889" t="str">
        <f t="shared" si="26"/>
        <v>DEFAULT</v>
      </c>
      <c r="M889" t="s">
        <v>33</v>
      </c>
      <c r="N889">
        <v>0.25270649790763899</v>
      </c>
    </row>
    <row r="890" spans="7:14">
      <c r="G890">
        <f t="shared" si="27"/>
        <v>888</v>
      </c>
      <c r="H890">
        <v>0.95932463545663804</v>
      </c>
      <c r="I890">
        <v>0.20386266094420599</v>
      </c>
      <c r="J890">
        <v>0.24608203023672101</v>
      </c>
      <c r="L890" t="str">
        <f t="shared" si="26"/>
        <v>NO_DEFAULT</v>
      </c>
      <c r="M890" t="s">
        <v>33</v>
      </c>
      <c r="N890">
        <v>0.16629897058010101</v>
      </c>
    </row>
    <row r="891" spans="7:14">
      <c r="G891">
        <f t="shared" si="27"/>
        <v>889</v>
      </c>
      <c r="H891">
        <v>0.95932463545663804</v>
      </c>
      <c r="I891">
        <v>0.20407725321888401</v>
      </c>
      <c r="J891">
        <v>0.24612462520599401</v>
      </c>
      <c r="L891" t="str">
        <f t="shared" si="26"/>
        <v>DEFAULT</v>
      </c>
      <c r="M891" t="s">
        <v>33</v>
      </c>
      <c r="N891">
        <v>0.57881385087966897</v>
      </c>
    </row>
    <row r="892" spans="7:14">
      <c r="G892">
        <f t="shared" si="27"/>
        <v>890</v>
      </c>
      <c r="H892">
        <v>0.95932463545663804</v>
      </c>
      <c r="I892">
        <v>0.204291845493562</v>
      </c>
      <c r="J892">
        <v>0.24621388316154499</v>
      </c>
      <c r="L892" t="str">
        <f t="shared" si="26"/>
        <v>DEFAULT</v>
      </c>
      <c r="M892" t="s">
        <v>33</v>
      </c>
      <c r="N892">
        <v>0.45331183075904802</v>
      </c>
    </row>
    <row r="893" spans="7:14">
      <c r="G893">
        <f t="shared" si="27"/>
        <v>891</v>
      </c>
      <c r="H893">
        <v>0.95932463545663804</v>
      </c>
      <c r="I893">
        <v>0.20450643776824001</v>
      </c>
      <c r="J893">
        <v>0.246426992118359</v>
      </c>
      <c r="L893" t="str">
        <f t="shared" si="26"/>
        <v>NO_DEFAULT</v>
      </c>
      <c r="M893" t="s">
        <v>33</v>
      </c>
      <c r="N893">
        <v>0.21816934645175901</v>
      </c>
    </row>
    <row r="894" spans="7:14">
      <c r="G894">
        <f t="shared" si="27"/>
        <v>892</v>
      </c>
      <c r="H894">
        <v>0.95932463545663804</v>
      </c>
      <c r="I894">
        <v>0.204721030042918</v>
      </c>
      <c r="J894">
        <v>0.24662854522466701</v>
      </c>
      <c r="L894" t="str">
        <f t="shared" si="26"/>
        <v>DEFAULT</v>
      </c>
      <c r="M894" t="s">
        <v>33</v>
      </c>
      <c r="N894">
        <v>0.30732724070549</v>
      </c>
    </row>
    <row r="895" spans="7:14">
      <c r="G895">
        <f t="shared" si="27"/>
        <v>893</v>
      </c>
      <c r="H895">
        <v>0.95932463545663804</v>
      </c>
      <c r="I895">
        <v>0.20493562231759699</v>
      </c>
      <c r="J895">
        <v>0.24673621356487299</v>
      </c>
      <c r="L895" t="str">
        <f t="shared" si="26"/>
        <v>DEFAULT</v>
      </c>
      <c r="M895" t="s">
        <v>33</v>
      </c>
      <c r="N895">
        <v>0.49582901597022999</v>
      </c>
    </row>
    <row r="896" spans="7:14">
      <c r="G896">
        <f t="shared" si="27"/>
        <v>894</v>
      </c>
      <c r="H896">
        <v>0.95932463545663804</v>
      </c>
      <c r="I896">
        <v>0.205150214592275</v>
      </c>
      <c r="J896">
        <v>0.246790371835232</v>
      </c>
      <c r="L896" t="str">
        <f t="shared" si="26"/>
        <v>DEFAULT</v>
      </c>
      <c r="M896" t="s">
        <v>33</v>
      </c>
      <c r="N896">
        <v>0.51854276657104503</v>
      </c>
    </row>
    <row r="897" spans="7:14">
      <c r="G897">
        <f t="shared" si="27"/>
        <v>895</v>
      </c>
      <c r="H897">
        <v>0.95932463545663804</v>
      </c>
      <c r="I897">
        <v>0.20536480686695299</v>
      </c>
      <c r="J897">
        <v>0.24683009088039401</v>
      </c>
      <c r="L897" t="str">
        <f t="shared" si="26"/>
        <v>DEFAULT</v>
      </c>
      <c r="M897" t="s">
        <v>33</v>
      </c>
      <c r="N897">
        <v>0.30511376261711098</v>
      </c>
    </row>
    <row r="898" spans="7:14">
      <c r="G898">
        <f t="shared" si="27"/>
        <v>896</v>
      </c>
      <c r="H898">
        <v>0.95932463545663804</v>
      </c>
      <c r="I898">
        <v>0.205793991416309</v>
      </c>
      <c r="J898">
        <v>0.246914573013783</v>
      </c>
      <c r="L898" t="str">
        <f t="shared" si="26"/>
        <v>DEFAULT</v>
      </c>
      <c r="M898" t="s">
        <v>33</v>
      </c>
      <c r="N898">
        <v>0.35429686307907099</v>
      </c>
    </row>
    <row r="899" spans="7:14">
      <c r="G899">
        <f t="shared" si="27"/>
        <v>897</v>
      </c>
      <c r="H899">
        <v>0.95932463545663804</v>
      </c>
      <c r="I899">
        <v>0.20600858369098701</v>
      </c>
      <c r="J899">
        <v>0.24699901044368699</v>
      </c>
      <c r="L899" t="str">
        <f t="shared" si="26"/>
        <v>DEFAULT</v>
      </c>
      <c r="M899" t="s">
        <v>33</v>
      </c>
      <c r="N899">
        <v>0.24843505024910001</v>
      </c>
    </row>
    <row r="900" spans="7:14">
      <c r="G900">
        <f t="shared" si="27"/>
        <v>898</v>
      </c>
      <c r="H900">
        <v>0.95932463545663804</v>
      </c>
      <c r="I900">
        <v>0.206223175965665</v>
      </c>
      <c r="J900">
        <v>0.24707531929016099</v>
      </c>
      <c r="L900" t="str">
        <f t="shared" ref="L900:L963" si="28">IF(N900&gt;$C$8,"DEFAULT","NO_DEFAULT")</f>
        <v>DEFAULT</v>
      </c>
      <c r="M900" t="s">
        <v>33</v>
      </c>
      <c r="N900">
        <v>0.46123468875884999</v>
      </c>
    </row>
    <row r="901" spans="7:14">
      <c r="G901">
        <f t="shared" ref="G901:G964" si="29">G900+1</f>
        <v>899</v>
      </c>
      <c r="H901">
        <v>0.95932463545663804</v>
      </c>
      <c r="I901">
        <v>0.20643776824034299</v>
      </c>
      <c r="J901">
        <v>0.24719607830047599</v>
      </c>
      <c r="L901" t="str">
        <f t="shared" si="28"/>
        <v>DEFAULT</v>
      </c>
      <c r="M901" t="s">
        <v>33</v>
      </c>
      <c r="N901">
        <v>0.25027671456336997</v>
      </c>
    </row>
    <row r="902" spans="7:14">
      <c r="G902">
        <f t="shared" si="29"/>
        <v>900</v>
      </c>
      <c r="H902">
        <v>0.95932463545663804</v>
      </c>
      <c r="I902">
        <v>0.20665236051502101</v>
      </c>
      <c r="J902">
        <v>0.247293680906296</v>
      </c>
      <c r="L902" t="str">
        <f t="shared" si="28"/>
        <v>DEFAULT</v>
      </c>
      <c r="M902" t="s">
        <v>33</v>
      </c>
      <c r="N902">
        <v>0.35525608062744102</v>
      </c>
    </row>
    <row r="903" spans="7:14">
      <c r="G903">
        <f t="shared" si="29"/>
        <v>901</v>
      </c>
      <c r="H903">
        <v>0.95932463545663804</v>
      </c>
      <c r="I903">
        <v>0.20686695278969999</v>
      </c>
      <c r="J903">
        <v>0.24738099426031099</v>
      </c>
      <c r="L903" t="str">
        <f t="shared" si="28"/>
        <v>DEFAULT</v>
      </c>
      <c r="M903" t="s">
        <v>33</v>
      </c>
      <c r="N903">
        <v>0.27375698089599598</v>
      </c>
    </row>
    <row r="904" spans="7:14">
      <c r="G904">
        <f t="shared" si="29"/>
        <v>902</v>
      </c>
      <c r="H904">
        <v>0.95855717574827304</v>
      </c>
      <c r="I904">
        <v>0.20751072961373401</v>
      </c>
      <c r="J904">
        <v>0.24744644761085499</v>
      </c>
      <c r="L904" t="str">
        <f t="shared" si="28"/>
        <v>DEFAULT</v>
      </c>
      <c r="M904" t="s">
        <v>33</v>
      </c>
      <c r="N904">
        <v>0.85414564609527599</v>
      </c>
    </row>
    <row r="905" spans="7:14">
      <c r="G905">
        <f t="shared" si="29"/>
        <v>903</v>
      </c>
      <c r="H905">
        <v>0.95855717574827304</v>
      </c>
      <c r="I905">
        <v>0.207725321888412</v>
      </c>
      <c r="J905">
        <v>0.24746049195528</v>
      </c>
      <c r="L905" t="str">
        <f t="shared" si="28"/>
        <v>NO_DEFAULT</v>
      </c>
      <c r="M905" t="s">
        <v>33</v>
      </c>
      <c r="N905">
        <v>0.15885940194129899</v>
      </c>
    </row>
    <row r="906" spans="7:14">
      <c r="G906">
        <f t="shared" si="29"/>
        <v>904</v>
      </c>
      <c r="H906">
        <v>0.95855717574827304</v>
      </c>
      <c r="I906">
        <v>0.20793991416308999</v>
      </c>
      <c r="J906">
        <v>0.24747987091541301</v>
      </c>
      <c r="L906" t="str">
        <f t="shared" si="28"/>
        <v>DEFAULT</v>
      </c>
      <c r="M906" t="s">
        <v>33</v>
      </c>
      <c r="N906">
        <v>0.47744721174240101</v>
      </c>
    </row>
    <row r="907" spans="7:14">
      <c r="G907">
        <f t="shared" si="29"/>
        <v>905</v>
      </c>
      <c r="H907">
        <v>0.95855717574827304</v>
      </c>
      <c r="I907">
        <v>0.20815450643776801</v>
      </c>
      <c r="J907">
        <v>0.24749664962291701</v>
      </c>
      <c r="L907" t="str">
        <f t="shared" si="28"/>
        <v>DEFAULT</v>
      </c>
      <c r="M907" t="s">
        <v>33</v>
      </c>
      <c r="N907">
        <v>0.280287325382233</v>
      </c>
    </row>
    <row r="908" spans="7:14">
      <c r="G908">
        <f t="shared" si="29"/>
        <v>906</v>
      </c>
      <c r="H908">
        <v>0.95778971603990803</v>
      </c>
      <c r="I908">
        <v>0.20815450643776801</v>
      </c>
      <c r="J908">
        <v>0.24760061502456701</v>
      </c>
      <c r="L908" t="str">
        <f t="shared" si="28"/>
        <v>NO_DEFAULT</v>
      </c>
      <c r="M908" t="s">
        <v>33</v>
      </c>
      <c r="N908">
        <v>0.17042647302150701</v>
      </c>
    </row>
    <row r="909" spans="7:14">
      <c r="G909">
        <f t="shared" si="29"/>
        <v>907</v>
      </c>
      <c r="H909">
        <v>0.95702225633154303</v>
      </c>
      <c r="I909">
        <v>0.20815450643776801</v>
      </c>
      <c r="J909">
        <v>0.24771238863468201</v>
      </c>
      <c r="L909" t="str">
        <f t="shared" si="28"/>
        <v>DEFAULT</v>
      </c>
      <c r="M909" t="s">
        <v>33</v>
      </c>
      <c r="N909">
        <v>0.40947812795638999</v>
      </c>
    </row>
    <row r="910" spans="7:14">
      <c r="G910">
        <f t="shared" si="29"/>
        <v>908</v>
      </c>
      <c r="H910">
        <v>0.95702225633154303</v>
      </c>
      <c r="I910">
        <v>0.20836909871244599</v>
      </c>
      <c r="J910">
        <v>0.24781158566474901</v>
      </c>
      <c r="L910" t="str">
        <f t="shared" si="28"/>
        <v>DEFAULT</v>
      </c>
      <c r="M910" t="s">
        <v>33</v>
      </c>
      <c r="N910">
        <v>0.652743279933929</v>
      </c>
    </row>
    <row r="911" spans="7:14">
      <c r="G911">
        <f t="shared" si="29"/>
        <v>909</v>
      </c>
      <c r="H911">
        <v>0.95625479662317703</v>
      </c>
      <c r="I911">
        <v>0.20836909871244599</v>
      </c>
      <c r="J911">
        <v>0.24798288941383401</v>
      </c>
      <c r="L911" t="str">
        <f t="shared" si="28"/>
        <v>DEFAULT</v>
      </c>
      <c r="M911" t="s">
        <v>33</v>
      </c>
      <c r="N911">
        <v>0.45278263092040999</v>
      </c>
    </row>
    <row r="912" spans="7:14">
      <c r="G912">
        <f t="shared" si="29"/>
        <v>910</v>
      </c>
      <c r="H912">
        <v>0.95625479662317703</v>
      </c>
      <c r="I912">
        <v>0.208798283261803</v>
      </c>
      <c r="J912">
        <v>0.24806782603263899</v>
      </c>
      <c r="L912" t="str">
        <f t="shared" si="28"/>
        <v>NO_DEFAULT</v>
      </c>
      <c r="M912" t="s">
        <v>33</v>
      </c>
      <c r="N912">
        <v>0.23702980577945701</v>
      </c>
    </row>
    <row r="913" spans="7:14">
      <c r="G913">
        <f t="shared" si="29"/>
        <v>911</v>
      </c>
      <c r="H913">
        <v>0.95625479662317703</v>
      </c>
      <c r="I913">
        <v>0.20901287553648101</v>
      </c>
      <c r="J913">
        <v>0.24807103723287599</v>
      </c>
      <c r="L913" t="str">
        <f t="shared" si="28"/>
        <v>DEFAULT</v>
      </c>
      <c r="M913" t="s">
        <v>33</v>
      </c>
      <c r="N913">
        <v>0.42165881395339999</v>
      </c>
    </row>
    <row r="914" spans="7:14">
      <c r="G914">
        <f t="shared" si="29"/>
        <v>912</v>
      </c>
      <c r="H914">
        <v>0.95625479662317703</v>
      </c>
      <c r="I914">
        <v>0.209227467811159</v>
      </c>
      <c r="J914">
        <v>0.24808437377214401</v>
      </c>
      <c r="L914" t="str">
        <f t="shared" si="28"/>
        <v>DEFAULT</v>
      </c>
      <c r="M914" t="s">
        <v>33</v>
      </c>
      <c r="N914">
        <v>0.26536661386489901</v>
      </c>
    </row>
    <row r="915" spans="7:14">
      <c r="G915">
        <f t="shared" si="29"/>
        <v>913</v>
      </c>
      <c r="H915">
        <v>0.95625479662317703</v>
      </c>
      <c r="I915">
        <v>0.20944206008583699</v>
      </c>
      <c r="J915">
        <v>0.24820577353239101</v>
      </c>
      <c r="L915" t="str">
        <f t="shared" si="28"/>
        <v>NO_DEFAULT</v>
      </c>
      <c r="M915" t="s">
        <v>33</v>
      </c>
      <c r="N915">
        <v>0.18636022508144401</v>
      </c>
    </row>
    <row r="916" spans="7:14">
      <c r="G916">
        <f t="shared" si="29"/>
        <v>914</v>
      </c>
      <c r="H916">
        <v>0.95625479662317703</v>
      </c>
      <c r="I916">
        <v>0.20965665236051501</v>
      </c>
      <c r="J916">
        <v>0.24835914373397799</v>
      </c>
      <c r="L916" t="str">
        <f t="shared" si="28"/>
        <v>NO_DEFAULT</v>
      </c>
      <c r="M916" t="s">
        <v>33</v>
      </c>
      <c r="N916">
        <v>0.22203300893306699</v>
      </c>
    </row>
    <row r="917" spans="7:14">
      <c r="G917">
        <f t="shared" si="29"/>
        <v>915</v>
      </c>
      <c r="H917">
        <v>0.95625479662317703</v>
      </c>
      <c r="I917">
        <v>0.20987124463519299</v>
      </c>
      <c r="J917">
        <v>0.24840644001960799</v>
      </c>
      <c r="L917" t="str">
        <f t="shared" si="28"/>
        <v>DEFAULT</v>
      </c>
      <c r="M917" t="s">
        <v>33</v>
      </c>
      <c r="N917">
        <v>0.296424210071564</v>
      </c>
    </row>
    <row r="918" spans="7:14">
      <c r="G918">
        <f t="shared" si="29"/>
        <v>916</v>
      </c>
      <c r="H918">
        <v>0.95625479662317703</v>
      </c>
      <c r="I918">
        <v>0.21008583690987101</v>
      </c>
      <c r="J918">
        <v>0.24842298030853299</v>
      </c>
      <c r="L918" t="str">
        <f t="shared" si="28"/>
        <v>NO_DEFAULT</v>
      </c>
      <c r="M918" t="s">
        <v>33</v>
      </c>
      <c r="N918">
        <v>0.180229797959328</v>
      </c>
    </row>
    <row r="919" spans="7:14">
      <c r="G919">
        <f t="shared" si="29"/>
        <v>917</v>
      </c>
      <c r="H919">
        <v>0.95625479662317703</v>
      </c>
      <c r="I919">
        <v>0.210300429184549</v>
      </c>
      <c r="J919">
        <v>0.24844682216644301</v>
      </c>
      <c r="L919" t="str">
        <f t="shared" si="28"/>
        <v>DEFAULT</v>
      </c>
      <c r="M919" t="s">
        <v>33</v>
      </c>
      <c r="N919">
        <v>0.68885064125061002</v>
      </c>
    </row>
    <row r="920" spans="7:14">
      <c r="G920">
        <f t="shared" si="29"/>
        <v>918</v>
      </c>
      <c r="H920">
        <v>0.95625479662317703</v>
      </c>
      <c r="I920">
        <v>0.21051502145922699</v>
      </c>
      <c r="J920">
        <v>0.24856998771429101</v>
      </c>
      <c r="L920" t="str">
        <f t="shared" si="28"/>
        <v>NO_DEFAULT</v>
      </c>
      <c r="M920" t="s">
        <v>33</v>
      </c>
      <c r="N920">
        <v>0.19620470702648199</v>
      </c>
    </row>
    <row r="921" spans="7:14">
      <c r="G921">
        <f t="shared" si="29"/>
        <v>919</v>
      </c>
      <c r="H921">
        <v>0.95625479662317703</v>
      </c>
      <c r="I921">
        <v>0.21094420600858399</v>
      </c>
      <c r="J921">
        <v>0.248718030750751</v>
      </c>
      <c r="L921" t="str">
        <f t="shared" si="28"/>
        <v>DEFAULT</v>
      </c>
      <c r="M921" t="s">
        <v>33</v>
      </c>
      <c r="N921">
        <v>0.26090207695960999</v>
      </c>
    </row>
    <row r="922" spans="7:14">
      <c r="G922">
        <f t="shared" si="29"/>
        <v>920</v>
      </c>
      <c r="H922">
        <v>0.95625479662317703</v>
      </c>
      <c r="I922">
        <v>0.21115879828326201</v>
      </c>
      <c r="J922">
        <v>0.2487683147192</v>
      </c>
      <c r="L922" t="str">
        <f t="shared" si="28"/>
        <v>DEFAULT</v>
      </c>
      <c r="M922" t="s">
        <v>33</v>
      </c>
      <c r="N922">
        <v>0.405389875173569</v>
      </c>
    </row>
    <row r="923" spans="7:14">
      <c r="G923">
        <f t="shared" si="29"/>
        <v>921</v>
      </c>
      <c r="H923">
        <v>0.95625479662317703</v>
      </c>
      <c r="I923">
        <v>0.21137339055793999</v>
      </c>
      <c r="J923">
        <v>0.24878462404012699</v>
      </c>
      <c r="L923" t="str">
        <f t="shared" si="28"/>
        <v>DEFAULT</v>
      </c>
      <c r="M923" t="s">
        <v>33</v>
      </c>
      <c r="N923">
        <v>0.26967254281044001</v>
      </c>
    </row>
    <row r="924" spans="7:14">
      <c r="G924">
        <f t="shared" si="29"/>
        <v>922</v>
      </c>
      <c r="H924">
        <v>0.95625479662317703</v>
      </c>
      <c r="I924">
        <v>0.21158798283261801</v>
      </c>
      <c r="J924">
        <v>0.24882105737924601</v>
      </c>
      <c r="L924" t="str">
        <f t="shared" si="28"/>
        <v>DEFAULT</v>
      </c>
      <c r="M924" t="s">
        <v>33</v>
      </c>
      <c r="N924">
        <v>0.35715463757514998</v>
      </c>
    </row>
    <row r="925" spans="7:14">
      <c r="G925">
        <f t="shared" si="29"/>
        <v>923</v>
      </c>
      <c r="H925">
        <v>0.95625479662317703</v>
      </c>
      <c r="I925">
        <v>0.211802575107296</v>
      </c>
      <c r="J925">
        <v>0.248894542455673</v>
      </c>
      <c r="L925" t="str">
        <f t="shared" si="28"/>
        <v>DEFAULT</v>
      </c>
      <c r="M925" t="s">
        <v>33</v>
      </c>
      <c r="N925">
        <v>0.25078570842742898</v>
      </c>
    </row>
    <row r="926" spans="7:14">
      <c r="G926">
        <f t="shared" si="29"/>
        <v>924</v>
      </c>
      <c r="H926">
        <v>0.95625479662317703</v>
      </c>
      <c r="I926">
        <v>0.21201716738197399</v>
      </c>
      <c r="J926">
        <v>0.249009855091572</v>
      </c>
      <c r="L926" t="str">
        <f t="shared" si="28"/>
        <v>DEFAULT</v>
      </c>
      <c r="M926" t="s">
        <v>33</v>
      </c>
      <c r="N926">
        <v>0.73326128721237205</v>
      </c>
    </row>
    <row r="927" spans="7:14">
      <c r="G927">
        <f t="shared" si="29"/>
        <v>925</v>
      </c>
      <c r="H927">
        <v>0.95625479662317703</v>
      </c>
      <c r="I927">
        <v>0.212231759656652</v>
      </c>
      <c r="J927">
        <v>0.249161407351494</v>
      </c>
      <c r="L927" t="str">
        <f t="shared" si="28"/>
        <v>DEFAULT</v>
      </c>
      <c r="M927" t="s">
        <v>33</v>
      </c>
      <c r="N927">
        <v>0.31954687833786</v>
      </c>
    </row>
    <row r="928" spans="7:14">
      <c r="G928">
        <f t="shared" si="29"/>
        <v>926</v>
      </c>
      <c r="H928">
        <v>0.95625479662317703</v>
      </c>
      <c r="I928">
        <v>0.21244635193132999</v>
      </c>
      <c r="J928">
        <v>0.24928040802478801</v>
      </c>
      <c r="L928" t="str">
        <f t="shared" si="28"/>
        <v>DEFAULT</v>
      </c>
      <c r="M928" t="s">
        <v>33</v>
      </c>
      <c r="N928">
        <v>0.48205536603927601</v>
      </c>
    </row>
    <row r="929" spans="7:14">
      <c r="G929">
        <f t="shared" si="29"/>
        <v>927</v>
      </c>
      <c r="H929">
        <v>0.95625479662317703</v>
      </c>
      <c r="I929">
        <v>0.21266094420600901</v>
      </c>
      <c r="J929">
        <v>0.249331995844841</v>
      </c>
      <c r="L929" t="str">
        <f t="shared" si="28"/>
        <v>NO_DEFAULT</v>
      </c>
      <c r="M929" t="s">
        <v>33</v>
      </c>
      <c r="N929">
        <v>0.22135703265667001</v>
      </c>
    </row>
    <row r="930" spans="7:14">
      <c r="G930">
        <f t="shared" si="29"/>
        <v>928</v>
      </c>
      <c r="H930">
        <v>0.95625479662317703</v>
      </c>
      <c r="I930">
        <v>0.21351931330472099</v>
      </c>
      <c r="J930">
        <v>0.249345973134041</v>
      </c>
      <c r="L930" t="str">
        <f t="shared" si="28"/>
        <v>NO_DEFAULT</v>
      </c>
      <c r="M930" t="s">
        <v>33</v>
      </c>
      <c r="N930">
        <v>0.191173225641251</v>
      </c>
    </row>
    <row r="931" spans="7:14">
      <c r="G931">
        <f t="shared" si="29"/>
        <v>929</v>
      </c>
      <c r="H931">
        <v>0.95625479662317703</v>
      </c>
      <c r="I931">
        <v>0.213733905579399</v>
      </c>
      <c r="J931">
        <v>0.24942419677972799</v>
      </c>
      <c r="L931" t="str">
        <f t="shared" si="28"/>
        <v>DEFAULT</v>
      </c>
      <c r="M931" t="s">
        <v>33</v>
      </c>
      <c r="N931">
        <v>0.377376139163971</v>
      </c>
    </row>
    <row r="932" spans="7:14">
      <c r="G932">
        <f t="shared" si="29"/>
        <v>930</v>
      </c>
      <c r="H932">
        <v>0.95548733691481202</v>
      </c>
      <c r="I932">
        <v>0.213733905579399</v>
      </c>
      <c r="J932">
        <v>0.249507531523705</v>
      </c>
      <c r="L932" t="str">
        <f t="shared" si="28"/>
        <v>DEFAULT</v>
      </c>
      <c r="M932" t="s">
        <v>33</v>
      </c>
      <c r="N932">
        <v>0.41065177321433999</v>
      </c>
    </row>
    <row r="933" spans="7:14">
      <c r="G933">
        <f t="shared" si="29"/>
        <v>931</v>
      </c>
      <c r="H933">
        <v>0.95548733691481202</v>
      </c>
      <c r="I933">
        <v>0.21394849785407699</v>
      </c>
      <c r="J933">
        <v>0.249551206827164</v>
      </c>
      <c r="L933" t="str">
        <f t="shared" si="28"/>
        <v>DEFAULT</v>
      </c>
      <c r="M933" t="s">
        <v>33</v>
      </c>
      <c r="N933">
        <v>0.26926159858703602</v>
      </c>
    </row>
    <row r="934" spans="7:14">
      <c r="G934">
        <f t="shared" si="29"/>
        <v>932</v>
      </c>
      <c r="H934">
        <v>0.95548733691481202</v>
      </c>
      <c r="I934">
        <v>0.21416309012875501</v>
      </c>
      <c r="J934">
        <v>0.24960202723741501</v>
      </c>
      <c r="L934" t="str">
        <f t="shared" si="28"/>
        <v>DEFAULT</v>
      </c>
      <c r="M934" t="s">
        <v>33</v>
      </c>
      <c r="N934">
        <v>0.442160815000534</v>
      </c>
    </row>
    <row r="935" spans="7:14">
      <c r="G935">
        <f t="shared" si="29"/>
        <v>933</v>
      </c>
      <c r="H935">
        <v>0.95548733691481202</v>
      </c>
      <c r="I935">
        <v>0.214377682403433</v>
      </c>
      <c r="J935">
        <v>0.24963940680027</v>
      </c>
      <c r="L935" t="str">
        <f t="shared" si="28"/>
        <v>DEFAULT</v>
      </c>
      <c r="M935" t="s">
        <v>33</v>
      </c>
      <c r="N935">
        <v>0.34000155329704301</v>
      </c>
    </row>
    <row r="936" spans="7:14">
      <c r="G936">
        <f t="shared" si="29"/>
        <v>934</v>
      </c>
      <c r="H936">
        <v>0.95471987720644702</v>
      </c>
      <c r="I936">
        <v>0.214377682403433</v>
      </c>
      <c r="J936">
        <v>0.24971824884414701</v>
      </c>
      <c r="L936" t="str">
        <f t="shared" si="28"/>
        <v>DEFAULT</v>
      </c>
      <c r="M936" t="s">
        <v>33</v>
      </c>
      <c r="N936">
        <v>0.410650014877319</v>
      </c>
    </row>
    <row r="937" spans="7:14">
      <c r="G937">
        <f t="shared" si="29"/>
        <v>935</v>
      </c>
      <c r="H937">
        <v>0.95471987720644702</v>
      </c>
      <c r="I937">
        <v>0.21459227467811201</v>
      </c>
      <c r="J937">
        <v>0.24979732930660201</v>
      </c>
      <c r="L937" t="str">
        <f t="shared" si="28"/>
        <v>DEFAULT</v>
      </c>
      <c r="M937" t="s">
        <v>33</v>
      </c>
      <c r="N937">
        <v>0.86496847867965698</v>
      </c>
    </row>
    <row r="938" spans="7:14">
      <c r="G938">
        <f t="shared" si="29"/>
        <v>936</v>
      </c>
      <c r="H938">
        <v>0.95471987720644702</v>
      </c>
      <c r="I938">
        <v>0.21480686695279</v>
      </c>
      <c r="J938">
        <v>0.24982111901044801</v>
      </c>
      <c r="L938" t="str">
        <f t="shared" si="28"/>
        <v>DEFAULT</v>
      </c>
      <c r="M938" t="s">
        <v>33</v>
      </c>
      <c r="N938">
        <v>0.478361696004868</v>
      </c>
    </row>
    <row r="939" spans="7:14">
      <c r="G939">
        <f t="shared" si="29"/>
        <v>937</v>
      </c>
      <c r="H939">
        <v>0.95471987720644702</v>
      </c>
      <c r="I939">
        <v>0.21502145922746799</v>
      </c>
      <c r="J939">
        <v>0.24984415620565401</v>
      </c>
      <c r="L939" t="str">
        <f t="shared" si="28"/>
        <v>DEFAULT</v>
      </c>
      <c r="M939" t="s">
        <v>33</v>
      </c>
      <c r="N939">
        <v>0.85942935943603505</v>
      </c>
    </row>
    <row r="940" spans="7:14">
      <c r="G940">
        <f t="shared" si="29"/>
        <v>938</v>
      </c>
      <c r="H940">
        <v>0.95471987720644702</v>
      </c>
      <c r="I940">
        <v>0.215236051502146</v>
      </c>
      <c r="J940">
        <v>0.24987442046403899</v>
      </c>
      <c r="L940" t="str">
        <f t="shared" si="28"/>
        <v>NO_DEFAULT</v>
      </c>
      <c r="M940" t="s">
        <v>33</v>
      </c>
      <c r="N940">
        <v>0.145172834396362</v>
      </c>
    </row>
    <row r="941" spans="7:14">
      <c r="G941">
        <f t="shared" si="29"/>
        <v>939</v>
      </c>
      <c r="H941">
        <v>0.95395241749808102</v>
      </c>
      <c r="I941">
        <v>0.215236051502146</v>
      </c>
      <c r="J941">
        <v>0.24990174174308799</v>
      </c>
      <c r="L941" t="str">
        <f t="shared" si="28"/>
        <v>DEFAULT</v>
      </c>
      <c r="M941" t="s">
        <v>33</v>
      </c>
      <c r="N941">
        <v>0.47220894694328303</v>
      </c>
    </row>
    <row r="942" spans="7:14">
      <c r="G942">
        <f t="shared" si="29"/>
        <v>940</v>
      </c>
      <c r="H942">
        <v>0.95395241749808102</v>
      </c>
      <c r="I942">
        <v>0.21545064377682399</v>
      </c>
      <c r="J942">
        <v>0.24995477497577701</v>
      </c>
      <c r="L942" t="str">
        <f t="shared" si="28"/>
        <v>NO_DEFAULT</v>
      </c>
      <c r="M942" t="s">
        <v>33</v>
      </c>
      <c r="N942">
        <v>0.21564429998397799</v>
      </c>
    </row>
    <row r="943" spans="7:14">
      <c r="G943">
        <f t="shared" si="29"/>
        <v>941</v>
      </c>
      <c r="H943">
        <v>0.95395241749808102</v>
      </c>
      <c r="I943">
        <v>0.21566523605150201</v>
      </c>
      <c r="J943">
        <v>0.25010095536708798</v>
      </c>
      <c r="L943" t="str">
        <f t="shared" si="28"/>
        <v>NO_DEFAULT</v>
      </c>
      <c r="M943" t="s">
        <v>33</v>
      </c>
      <c r="N943">
        <v>0.235475093126297</v>
      </c>
    </row>
    <row r="944" spans="7:14">
      <c r="G944">
        <f t="shared" si="29"/>
        <v>942</v>
      </c>
      <c r="H944">
        <v>0.95395241749808102</v>
      </c>
      <c r="I944">
        <v>0.21587982832618</v>
      </c>
      <c r="J944">
        <v>0.25023280084133098</v>
      </c>
      <c r="L944" t="str">
        <f t="shared" si="28"/>
        <v>NO_DEFAULT</v>
      </c>
      <c r="M944" t="s">
        <v>33</v>
      </c>
      <c r="N944">
        <v>0.208718657493591</v>
      </c>
    </row>
    <row r="945" spans="7:14">
      <c r="G945">
        <f t="shared" si="29"/>
        <v>943</v>
      </c>
      <c r="H945">
        <v>0.95318495778971601</v>
      </c>
      <c r="I945">
        <v>0.21695278969957099</v>
      </c>
      <c r="J945">
        <v>0.25026598572731001</v>
      </c>
      <c r="L945" t="str">
        <f t="shared" si="28"/>
        <v>DEFAULT</v>
      </c>
      <c r="M945" t="s">
        <v>33</v>
      </c>
      <c r="N945">
        <v>0.26765340566635099</v>
      </c>
    </row>
    <row r="946" spans="7:14">
      <c r="G946">
        <f t="shared" si="29"/>
        <v>944</v>
      </c>
      <c r="H946">
        <v>0.95318495778971601</v>
      </c>
      <c r="I946">
        <v>0.21716738197424901</v>
      </c>
      <c r="J946">
        <v>0.250279441475868</v>
      </c>
      <c r="L946" t="str">
        <f t="shared" si="28"/>
        <v>DEFAULT</v>
      </c>
      <c r="M946" t="s">
        <v>33</v>
      </c>
      <c r="N946">
        <v>0.37124797701835599</v>
      </c>
    </row>
    <row r="947" spans="7:14">
      <c r="G947">
        <f t="shared" si="29"/>
        <v>945</v>
      </c>
      <c r="H947">
        <v>0.95318495778971601</v>
      </c>
      <c r="I947">
        <v>0.217381974248927</v>
      </c>
      <c r="J947">
        <v>0.25031188130378701</v>
      </c>
      <c r="L947" t="str">
        <f t="shared" si="28"/>
        <v>DEFAULT</v>
      </c>
      <c r="M947" t="s">
        <v>33</v>
      </c>
      <c r="N947">
        <v>0.45402866601943997</v>
      </c>
    </row>
    <row r="948" spans="7:14">
      <c r="G948">
        <f t="shared" si="29"/>
        <v>946</v>
      </c>
      <c r="H948">
        <v>0.95318495778971601</v>
      </c>
      <c r="I948">
        <v>0.21759656652360501</v>
      </c>
      <c r="J948">
        <v>0.250505521893501</v>
      </c>
      <c r="L948" t="str">
        <f t="shared" si="28"/>
        <v>DEFAULT</v>
      </c>
      <c r="M948" t="s">
        <v>33</v>
      </c>
      <c r="N948">
        <v>0.484078049659729</v>
      </c>
    </row>
    <row r="949" spans="7:14">
      <c r="G949">
        <f t="shared" si="29"/>
        <v>947</v>
      </c>
      <c r="H949">
        <v>0.95318495778971601</v>
      </c>
      <c r="I949">
        <v>0.217811158798283</v>
      </c>
      <c r="J949">
        <v>0.250718533992767</v>
      </c>
      <c r="L949" t="str">
        <f t="shared" si="28"/>
        <v>DEFAULT</v>
      </c>
      <c r="M949" t="s">
        <v>33</v>
      </c>
      <c r="N949">
        <v>0.33569496870040899</v>
      </c>
    </row>
    <row r="950" spans="7:14">
      <c r="G950">
        <f t="shared" si="29"/>
        <v>948</v>
      </c>
      <c r="H950">
        <v>0.95318495778971601</v>
      </c>
      <c r="I950">
        <v>0.21802575107296099</v>
      </c>
      <c r="J950">
        <v>0.25077666342258498</v>
      </c>
      <c r="L950" t="str">
        <f t="shared" si="28"/>
        <v>NO_DEFAULT</v>
      </c>
      <c r="M950" t="s">
        <v>33</v>
      </c>
      <c r="N950">
        <v>0.21214342117309601</v>
      </c>
    </row>
    <row r="951" spans="7:14">
      <c r="G951">
        <f t="shared" si="29"/>
        <v>949</v>
      </c>
      <c r="H951">
        <v>0.95318495778971601</v>
      </c>
      <c r="I951">
        <v>0.218240343347639</v>
      </c>
      <c r="J951">
        <v>0.250799089670181</v>
      </c>
      <c r="L951" t="str">
        <f t="shared" si="28"/>
        <v>DEFAULT</v>
      </c>
      <c r="M951" t="s">
        <v>33</v>
      </c>
      <c r="N951">
        <v>0.51949614286422696</v>
      </c>
    </row>
    <row r="952" spans="7:14">
      <c r="G952">
        <f t="shared" si="29"/>
        <v>950</v>
      </c>
      <c r="H952">
        <v>0.95318495778971601</v>
      </c>
      <c r="I952">
        <v>0.21845493562231799</v>
      </c>
      <c r="J952">
        <v>0.25086016952991502</v>
      </c>
      <c r="L952" t="str">
        <f t="shared" si="28"/>
        <v>DEFAULT</v>
      </c>
      <c r="M952" t="s">
        <v>33</v>
      </c>
      <c r="N952">
        <v>0.368621796369553</v>
      </c>
    </row>
    <row r="953" spans="7:14">
      <c r="G953">
        <f t="shared" si="29"/>
        <v>951</v>
      </c>
      <c r="H953">
        <v>0.95241749808135101</v>
      </c>
      <c r="I953">
        <v>0.21909871244635201</v>
      </c>
      <c r="J953">
        <v>0.25091861188411702</v>
      </c>
      <c r="L953" t="str">
        <f t="shared" si="28"/>
        <v>NO_DEFAULT</v>
      </c>
      <c r="M953" t="s">
        <v>33</v>
      </c>
      <c r="N953">
        <v>0.24137794971466101</v>
      </c>
    </row>
    <row r="954" spans="7:14">
      <c r="G954">
        <f t="shared" si="29"/>
        <v>952</v>
      </c>
      <c r="H954">
        <v>0.95241749808135101</v>
      </c>
      <c r="I954">
        <v>0.21931330472103</v>
      </c>
      <c r="J954">
        <v>0.25094933807849901</v>
      </c>
      <c r="L954" t="str">
        <f t="shared" si="28"/>
        <v>DEFAULT</v>
      </c>
      <c r="M954" t="s">
        <v>33</v>
      </c>
      <c r="N954">
        <v>0.31427779793739302</v>
      </c>
    </row>
    <row r="955" spans="7:14">
      <c r="G955">
        <f t="shared" si="29"/>
        <v>953</v>
      </c>
      <c r="H955">
        <v>0.95241749808135101</v>
      </c>
      <c r="I955">
        <v>0.21952789699570799</v>
      </c>
      <c r="J955">
        <v>0.251053437590599</v>
      </c>
      <c r="L955" t="str">
        <f t="shared" si="28"/>
        <v>DEFAULT</v>
      </c>
      <c r="M955" t="s">
        <v>33</v>
      </c>
      <c r="N955">
        <v>0.31420227885246299</v>
      </c>
    </row>
    <row r="956" spans="7:14">
      <c r="G956">
        <f t="shared" si="29"/>
        <v>954</v>
      </c>
      <c r="H956">
        <v>0.95241749808135101</v>
      </c>
      <c r="I956">
        <v>0.219742489270386</v>
      </c>
      <c r="J956">
        <v>0.251182541251183</v>
      </c>
      <c r="L956" t="str">
        <f t="shared" si="28"/>
        <v>DEFAULT</v>
      </c>
      <c r="M956" t="s">
        <v>33</v>
      </c>
      <c r="N956">
        <v>0.29733756184577897</v>
      </c>
    </row>
    <row r="957" spans="7:14">
      <c r="G957">
        <f t="shared" si="29"/>
        <v>955</v>
      </c>
      <c r="H957">
        <v>0.95241749808135101</v>
      </c>
      <c r="I957">
        <v>0.21995708154506399</v>
      </c>
      <c r="J957">
        <v>0.25125752389431</v>
      </c>
      <c r="L957" t="str">
        <f t="shared" si="28"/>
        <v>DEFAULT</v>
      </c>
      <c r="M957" t="s">
        <v>33</v>
      </c>
      <c r="N957">
        <v>0.64410459995269798</v>
      </c>
    </row>
    <row r="958" spans="7:14">
      <c r="G958">
        <f t="shared" si="29"/>
        <v>956</v>
      </c>
      <c r="H958">
        <v>0.95165003837298501</v>
      </c>
      <c r="I958">
        <v>0.21995708154506399</v>
      </c>
      <c r="J958">
        <v>0.25130765140056599</v>
      </c>
      <c r="L958" t="str">
        <f t="shared" si="28"/>
        <v>DEFAULT</v>
      </c>
      <c r="M958" t="s">
        <v>33</v>
      </c>
      <c r="N958">
        <v>0.26739501953125</v>
      </c>
    </row>
    <row r="959" spans="7:14">
      <c r="G959">
        <f t="shared" si="29"/>
        <v>957</v>
      </c>
      <c r="H959">
        <v>0.95165003837298501</v>
      </c>
      <c r="I959">
        <v>0.22017167381974201</v>
      </c>
      <c r="J959">
        <v>0.25134083628654502</v>
      </c>
      <c r="L959" t="str">
        <f t="shared" si="28"/>
        <v>DEFAULT</v>
      </c>
      <c r="M959" t="s">
        <v>33</v>
      </c>
      <c r="N959">
        <v>0.72655111551284801</v>
      </c>
    </row>
    <row r="960" spans="7:14">
      <c r="G960">
        <f t="shared" si="29"/>
        <v>958</v>
      </c>
      <c r="H960">
        <v>0.95165003837298501</v>
      </c>
      <c r="I960">
        <v>0.220386266094421</v>
      </c>
      <c r="J960">
        <v>0.25139656662941001</v>
      </c>
      <c r="L960" t="str">
        <f t="shared" si="28"/>
        <v>NO_DEFAULT</v>
      </c>
      <c r="M960" t="s">
        <v>33</v>
      </c>
      <c r="N960">
        <v>0.15768463909625999</v>
      </c>
    </row>
    <row r="961" spans="7:14">
      <c r="G961">
        <f t="shared" si="29"/>
        <v>959</v>
      </c>
      <c r="H961">
        <v>0.95165003837298501</v>
      </c>
      <c r="I961">
        <v>0.22060085836909901</v>
      </c>
      <c r="J961">
        <v>0.25148005783557897</v>
      </c>
      <c r="L961" t="str">
        <f t="shared" si="28"/>
        <v>NO_DEFAULT</v>
      </c>
      <c r="M961" t="s">
        <v>33</v>
      </c>
      <c r="N961">
        <v>0.244688555598259</v>
      </c>
    </row>
    <row r="962" spans="7:14">
      <c r="G962">
        <f t="shared" si="29"/>
        <v>960</v>
      </c>
      <c r="H962">
        <v>0.95165003837298501</v>
      </c>
      <c r="I962">
        <v>0.220815450643777</v>
      </c>
      <c r="J962">
        <v>0.25158771872520402</v>
      </c>
      <c r="L962" t="str">
        <f t="shared" si="28"/>
        <v>DEFAULT</v>
      </c>
      <c r="M962" t="s">
        <v>33</v>
      </c>
      <c r="N962">
        <v>0.31427744030952498</v>
      </c>
    </row>
    <row r="963" spans="7:14">
      <c r="G963">
        <f t="shared" si="29"/>
        <v>961</v>
      </c>
      <c r="H963">
        <v>0.95165003837298501</v>
      </c>
      <c r="I963">
        <v>0.22103004291845499</v>
      </c>
      <c r="J963">
        <v>0.25166510045528401</v>
      </c>
      <c r="L963" t="str">
        <f t="shared" si="28"/>
        <v>DEFAULT</v>
      </c>
      <c r="M963" t="s">
        <v>33</v>
      </c>
      <c r="N963">
        <v>0.60123550891876198</v>
      </c>
    </row>
    <row r="964" spans="7:14">
      <c r="G964">
        <f t="shared" si="29"/>
        <v>962</v>
      </c>
      <c r="H964">
        <v>0.95165003837298501</v>
      </c>
      <c r="I964">
        <v>0.221244635193133</v>
      </c>
      <c r="J964">
        <v>0.25172676146030398</v>
      </c>
      <c r="L964" t="str">
        <f t="shared" ref="L964:L1027" si="30">IF(N964&gt;$C$8,"DEFAULT","NO_DEFAULT")</f>
        <v>DEFAULT</v>
      </c>
      <c r="M964" t="s">
        <v>33</v>
      </c>
      <c r="N964">
        <v>0.57318776845931996</v>
      </c>
    </row>
    <row r="965" spans="7:14">
      <c r="G965">
        <f t="shared" ref="G965:G1028" si="31">G964+1</f>
        <v>963</v>
      </c>
      <c r="H965">
        <v>0.95165003837298501</v>
      </c>
      <c r="I965">
        <v>0.221888412017167</v>
      </c>
      <c r="J965">
        <v>0.25183326005935702</v>
      </c>
      <c r="L965" t="str">
        <f t="shared" si="30"/>
        <v>DEFAULT</v>
      </c>
      <c r="M965" t="s">
        <v>33</v>
      </c>
      <c r="N965">
        <v>0.34098196029663103</v>
      </c>
    </row>
    <row r="966" spans="7:14">
      <c r="G966">
        <f t="shared" si="31"/>
        <v>964</v>
      </c>
      <c r="H966">
        <v>0.95165003837298501</v>
      </c>
      <c r="I966">
        <v>0.22210300429184501</v>
      </c>
      <c r="J966">
        <v>0.25199802219867701</v>
      </c>
      <c r="L966" t="str">
        <f t="shared" si="30"/>
        <v>NO_DEFAULT</v>
      </c>
      <c r="M966" t="s">
        <v>33</v>
      </c>
      <c r="N966">
        <v>0.22518528997898099</v>
      </c>
    </row>
    <row r="967" spans="7:14">
      <c r="G967">
        <f t="shared" si="31"/>
        <v>965</v>
      </c>
      <c r="H967">
        <v>0.95165003837298501</v>
      </c>
      <c r="I967">
        <v>0.222317596566524</v>
      </c>
      <c r="J967">
        <v>0.25226265192031899</v>
      </c>
      <c r="L967" t="str">
        <f t="shared" si="30"/>
        <v>DEFAULT</v>
      </c>
      <c r="M967" t="s">
        <v>33</v>
      </c>
      <c r="N967">
        <v>0.56844246387481701</v>
      </c>
    </row>
    <row r="968" spans="7:14">
      <c r="G968">
        <f t="shared" si="31"/>
        <v>966</v>
      </c>
      <c r="H968">
        <v>0.95165003837298501</v>
      </c>
      <c r="I968">
        <v>0.22253218884120199</v>
      </c>
      <c r="J968">
        <v>0.25242382287979098</v>
      </c>
      <c r="L968" t="str">
        <f t="shared" si="30"/>
        <v>NO_DEFAULT</v>
      </c>
      <c r="M968" t="s">
        <v>33</v>
      </c>
      <c r="N968">
        <v>0.174412906169891</v>
      </c>
    </row>
    <row r="969" spans="7:14">
      <c r="G969">
        <f t="shared" si="31"/>
        <v>967</v>
      </c>
      <c r="H969">
        <v>0.95165003837298501</v>
      </c>
      <c r="I969">
        <v>0.22274678111588</v>
      </c>
      <c r="J969">
        <v>0.25243145227432301</v>
      </c>
      <c r="L969" t="str">
        <f t="shared" si="30"/>
        <v>DEFAULT</v>
      </c>
      <c r="M969" t="s">
        <v>33</v>
      </c>
      <c r="N969">
        <v>0.35528755187988298</v>
      </c>
    </row>
    <row r="970" spans="7:14">
      <c r="G970">
        <f t="shared" si="31"/>
        <v>968</v>
      </c>
      <c r="H970">
        <v>0.95165003837298501</v>
      </c>
      <c r="I970">
        <v>0.22317596566523601</v>
      </c>
      <c r="J970">
        <v>0.25248086452484098</v>
      </c>
      <c r="L970" t="str">
        <f t="shared" si="30"/>
        <v>NO_DEFAULT</v>
      </c>
      <c r="M970" t="s">
        <v>33</v>
      </c>
      <c r="N970">
        <v>0.21418021619319899</v>
      </c>
    </row>
    <row r="971" spans="7:14">
      <c r="G971">
        <f t="shared" si="31"/>
        <v>969</v>
      </c>
      <c r="H971">
        <v>0.95165003837298501</v>
      </c>
      <c r="I971">
        <v>0.223390557939914</v>
      </c>
      <c r="J971">
        <v>0.252617537975311</v>
      </c>
      <c r="L971" t="str">
        <f t="shared" si="30"/>
        <v>NO_DEFAULT</v>
      </c>
      <c r="M971" t="s">
        <v>33</v>
      </c>
      <c r="N971">
        <v>0.23336000740528101</v>
      </c>
    </row>
    <row r="972" spans="7:14">
      <c r="G972">
        <f t="shared" si="31"/>
        <v>970</v>
      </c>
      <c r="H972">
        <v>0.95165003837298501</v>
      </c>
      <c r="I972">
        <v>0.22360515021459201</v>
      </c>
      <c r="J972">
        <v>0.252710402011871</v>
      </c>
      <c r="L972" t="str">
        <f t="shared" si="30"/>
        <v>DEFAULT</v>
      </c>
      <c r="M972" t="s">
        <v>33</v>
      </c>
      <c r="N972">
        <v>0.376965522766113</v>
      </c>
    </row>
    <row r="973" spans="7:14">
      <c r="G973">
        <f t="shared" si="31"/>
        <v>971</v>
      </c>
      <c r="H973">
        <v>0.95165003837298501</v>
      </c>
      <c r="I973">
        <v>0.22381974248927</v>
      </c>
      <c r="J973">
        <v>0.25278182327747301</v>
      </c>
      <c r="L973" t="str">
        <f t="shared" si="30"/>
        <v>DEFAULT</v>
      </c>
      <c r="M973" t="s">
        <v>33</v>
      </c>
      <c r="N973">
        <v>0.49362546205520602</v>
      </c>
    </row>
    <row r="974" spans="7:14">
      <c r="G974">
        <f t="shared" si="31"/>
        <v>972</v>
      </c>
      <c r="H974">
        <v>0.95088257866462</v>
      </c>
      <c r="I974">
        <v>0.22424892703862701</v>
      </c>
      <c r="J974">
        <v>0.25286832451820401</v>
      </c>
      <c r="L974" t="str">
        <f t="shared" si="30"/>
        <v>DEFAULT</v>
      </c>
      <c r="M974" t="s">
        <v>33</v>
      </c>
      <c r="N974">
        <v>0.322656750679016</v>
      </c>
    </row>
    <row r="975" spans="7:14">
      <c r="G975">
        <f t="shared" si="31"/>
        <v>973</v>
      </c>
      <c r="H975">
        <v>0.95088257866462</v>
      </c>
      <c r="I975">
        <v>0.22446351931330499</v>
      </c>
      <c r="J975">
        <v>0.25290752947330503</v>
      </c>
      <c r="L975" t="str">
        <f t="shared" si="30"/>
        <v>DEFAULT</v>
      </c>
      <c r="M975" t="s">
        <v>33</v>
      </c>
      <c r="N975">
        <v>0.84359622001647905</v>
      </c>
    </row>
    <row r="976" spans="7:14">
      <c r="G976">
        <f t="shared" si="31"/>
        <v>974</v>
      </c>
      <c r="H976">
        <v>0.950115118956255</v>
      </c>
      <c r="I976">
        <v>0.22446351931330499</v>
      </c>
      <c r="J976">
        <v>0.252930328249931</v>
      </c>
      <c r="L976" t="str">
        <f t="shared" si="30"/>
        <v>DEFAULT</v>
      </c>
      <c r="M976" t="s">
        <v>33</v>
      </c>
      <c r="N976">
        <v>0.37736976146697998</v>
      </c>
    </row>
    <row r="977" spans="7:14">
      <c r="G977">
        <f t="shared" si="31"/>
        <v>975</v>
      </c>
      <c r="H977">
        <v>0.950115118956255</v>
      </c>
      <c r="I977">
        <v>0.22467811158798301</v>
      </c>
      <c r="J977">
        <v>0.25297930836677601</v>
      </c>
      <c r="L977" t="str">
        <f t="shared" si="30"/>
        <v>DEFAULT</v>
      </c>
      <c r="M977" t="s">
        <v>33</v>
      </c>
      <c r="N977">
        <v>0.36790806055068997</v>
      </c>
    </row>
    <row r="978" spans="7:14">
      <c r="G978">
        <f t="shared" si="31"/>
        <v>976</v>
      </c>
      <c r="H978">
        <v>0.950115118956255</v>
      </c>
      <c r="I978">
        <v>0.224892703862661</v>
      </c>
      <c r="J978">
        <v>0.25302638113498699</v>
      </c>
      <c r="L978" t="str">
        <f t="shared" si="30"/>
        <v>DEFAULT</v>
      </c>
      <c r="M978" t="s">
        <v>33</v>
      </c>
      <c r="N978">
        <v>0.43084794282913202</v>
      </c>
    </row>
    <row r="979" spans="7:14">
      <c r="G979">
        <f t="shared" si="31"/>
        <v>977</v>
      </c>
      <c r="H979">
        <v>0.950115118956255</v>
      </c>
      <c r="I979">
        <v>0.22510729613733901</v>
      </c>
      <c r="J979">
        <v>0.253046274185181</v>
      </c>
      <c r="L979" t="str">
        <f t="shared" si="30"/>
        <v>NO_DEFAULT</v>
      </c>
      <c r="M979" t="s">
        <v>33</v>
      </c>
      <c r="N979">
        <v>0.202654123306274</v>
      </c>
    </row>
    <row r="980" spans="7:14">
      <c r="G980">
        <f t="shared" si="31"/>
        <v>978</v>
      </c>
      <c r="H980">
        <v>0.950115118956255</v>
      </c>
      <c r="I980">
        <v>0.225321888412017</v>
      </c>
      <c r="J980">
        <v>0.25308607518672899</v>
      </c>
      <c r="L980" t="str">
        <f t="shared" si="30"/>
        <v>NO_DEFAULT</v>
      </c>
      <c r="M980" t="s">
        <v>33</v>
      </c>
      <c r="N980">
        <v>0.22987395524978599</v>
      </c>
    </row>
    <row r="981" spans="7:14">
      <c r="G981">
        <f t="shared" si="31"/>
        <v>979</v>
      </c>
      <c r="H981">
        <v>0.950115118956255</v>
      </c>
      <c r="I981">
        <v>0.22575107296137301</v>
      </c>
      <c r="J981">
        <v>0.25311197340488401</v>
      </c>
      <c r="L981" t="str">
        <f t="shared" si="30"/>
        <v>DEFAULT</v>
      </c>
      <c r="M981" t="s">
        <v>33</v>
      </c>
      <c r="N981">
        <v>0.289539694786072</v>
      </c>
    </row>
    <row r="982" spans="7:14">
      <c r="G982">
        <f t="shared" si="31"/>
        <v>980</v>
      </c>
      <c r="H982">
        <v>0.950115118956255</v>
      </c>
      <c r="I982">
        <v>0.22596566523605099</v>
      </c>
      <c r="J982">
        <v>0.25313137471675901</v>
      </c>
      <c r="L982" t="str">
        <f t="shared" si="30"/>
        <v>DEFAULT</v>
      </c>
      <c r="M982" t="s">
        <v>33</v>
      </c>
      <c r="N982">
        <v>0.54622256755828902</v>
      </c>
    </row>
    <row r="983" spans="7:14">
      <c r="G983">
        <f t="shared" si="31"/>
        <v>981</v>
      </c>
      <c r="H983">
        <v>0.950115118956255</v>
      </c>
      <c r="I983">
        <v>0.22618025751073001</v>
      </c>
      <c r="J983">
        <v>0.25316116213798501</v>
      </c>
      <c r="L983" t="str">
        <f t="shared" si="30"/>
        <v>DEFAULT</v>
      </c>
      <c r="M983" t="s">
        <v>33</v>
      </c>
      <c r="N983">
        <v>0.264096438884735</v>
      </c>
    </row>
    <row r="984" spans="7:14">
      <c r="G984">
        <f t="shared" si="31"/>
        <v>982</v>
      </c>
      <c r="H984">
        <v>0.950115118956255</v>
      </c>
      <c r="I984">
        <v>0.22660944206008601</v>
      </c>
      <c r="J984">
        <v>0.25321020185947402</v>
      </c>
      <c r="L984" t="str">
        <f t="shared" si="30"/>
        <v>DEFAULT</v>
      </c>
      <c r="M984" t="s">
        <v>33</v>
      </c>
      <c r="N984">
        <v>0.25350642204284701</v>
      </c>
    </row>
    <row r="985" spans="7:14">
      <c r="G985">
        <f t="shared" si="31"/>
        <v>983</v>
      </c>
      <c r="H985">
        <v>0.950115118956255</v>
      </c>
      <c r="I985">
        <v>0.226824034334764</v>
      </c>
      <c r="J985">
        <v>0.25326487421989402</v>
      </c>
      <c r="L985" t="str">
        <f t="shared" si="30"/>
        <v>DEFAULT</v>
      </c>
      <c r="M985" t="s">
        <v>33</v>
      </c>
      <c r="N985">
        <v>0.28547298908233598</v>
      </c>
    </row>
    <row r="986" spans="7:14">
      <c r="G986">
        <f t="shared" si="31"/>
        <v>984</v>
      </c>
      <c r="H986">
        <v>0.950115118956255</v>
      </c>
      <c r="I986">
        <v>0.22703862660944199</v>
      </c>
      <c r="J986">
        <v>0.25330048799514798</v>
      </c>
      <c r="L986" t="str">
        <f t="shared" si="30"/>
        <v>DEFAULT</v>
      </c>
      <c r="M986" t="s">
        <v>33</v>
      </c>
      <c r="N986">
        <v>0.46940684318542503</v>
      </c>
    </row>
    <row r="987" spans="7:14">
      <c r="G987">
        <f t="shared" si="31"/>
        <v>985</v>
      </c>
      <c r="H987">
        <v>0.950115118956255</v>
      </c>
      <c r="I987">
        <v>0.22725321888412001</v>
      </c>
      <c r="J987">
        <v>0.25334896147251101</v>
      </c>
      <c r="L987" t="str">
        <f t="shared" si="30"/>
        <v>DEFAULT</v>
      </c>
      <c r="M987" t="s">
        <v>33</v>
      </c>
      <c r="N987">
        <v>0.35866740345954901</v>
      </c>
    </row>
    <row r="988" spans="7:14">
      <c r="G988">
        <f t="shared" si="31"/>
        <v>986</v>
      </c>
      <c r="H988">
        <v>0.950115118956255</v>
      </c>
      <c r="I988">
        <v>0.22746781115879799</v>
      </c>
      <c r="J988">
        <v>0.25338667631149298</v>
      </c>
      <c r="L988" t="str">
        <f t="shared" si="30"/>
        <v>DEFAULT</v>
      </c>
      <c r="M988" t="s">
        <v>33</v>
      </c>
      <c r="N988">
        <v>0.29096406698226901</v>
      </c>
    </row>
    <row r="989" spans="7:14">
      <c r="G989">
        <f t="shared" si="31"/>
        <v>987</v>
      </c>
      <c r="H989">
        <v>0.950115118956255</v>
      </c>
      <c r="I989">
        <v>0.22768240343347601</v>
      </c>
      <c r="J989">
        <v>0.25339253246784199</v>
      </c>
      <c r="L989" t="str">
        <f t="shared" si="30"/>
        <v>DEFAULT</v>
      </c>
      <c r="M989" t="s">
        <v>33</v>
      </c>
      <c r="N989">
        <v>0.41574770212173501</v>
      </c>
    </row>
    <row r="990" spans="7:14">
      <c r="G990">
        <f t="shared" si="31"/>
        <v>988</v>
      </c>
      <c r="H990">
        <v>0.950115118956255</v>
      </c>
      <c r="I990">
        <v>0.227896995708154</v>
      </c>
      <c r="J990">
        <v>0.25340476632118197</v>
      </c>
      <c r="L990" t="str">
        <f t="shared" si="30"/>
        <v>DEFAULT</v>
      </c>
      <c r="M990" t="s">
        <v>33</v>
      </c>
      <c r="N990">
        <v>0.30178678035736101</v>
      </c>
    </row>
    <row r="991" spans="7:14">
      <c r="G991">
        <f t="shared" si="31"/>
        <v>989</v>
      </c>
      <c r="H991">
        <v>0.950115118956255</v>
      </c>
      <c r="I991">
        <v>0.22811158798283299</v>
      </c>
      <c r="J991">
        <v>0.25345090031623801</v>
      </c>
      <c r="L991" t="str">
        <f t="shared" si="30"/>
        <v>NO_DEFAULT</v>
      </c>
      <c r="M991" t="s">
        <v>33</v>
      </c>
      <c r="N991">
        <v>0.23034852743148801</v>
      </c>
    </row>
    <row r="992" spans="7:14">
      <c r="G992">
        <f t="shared" si="31"/>
        <v>990</v>
      </c>
      <c r="H992">
        <v>0.950115118956255</v>
      </c>
      <c r="I992">
        <v>0.228326180257511</v>
      </c>
      <c r="J992">
        <v>0.25349678099155398</v>
      </c>
      <c r="L992" t="str">
        <f t="shared" si="30"/>
        <v>DEFAULT</v>
      </c>
      <c r="M992" t="s">
        <v>33</v>
      </c>
      <c r="N992">
        <v>0.36389079689979598</v>
      </c>
    </row>
    <row r="993" spans="7:14">
      <c r="G993">
        <f t="shared" si="31"/>
        <v>991</v>
      </c>
      <c r="H993">
        <v>0.950115118956255</v>
      </c>
      <c r="I993">
        <v>0.22896995708154499</v>
      </c>
      <c r="J993">
        <v>0.253529623150826</v>
      </c>
      <c r="L993" t="str">
        <f t="shared" si="30"/>
        <v>DEFAULT</v>
      </c>
      <c r="M993" t="s">
        <v>33</v>
      </c>
      <c r="N993">
        <v>0.82168078422546398</v>
      </c>
    </row>
    <row r="994" spans="7:14">
      <c r="G994">
        <f t="shared" si="31"/>
        <v>992</v>
      </c>
      <c r="H994">
        <v>0.950115118956255</v>
      </c>
      <c r="I994">
        <v>0.22918454935622301</v>
      </c>
      <c r="J994">
        <v>0.25358495116233798</v>
      </c>
      <c r="L994" t="str">
        <f t="shared" si="30"/>
        <v>DEFAULT</v>
      </c>
      <c r="M994" t="s">
        <v>33</v>
      </c>
      <c r="N994">
        <v>0.58063459396362305</v>
      </c>
    </row>
    <row r="995" spans="7:14">
      <c r="G995">
        <f t="shared" si="31"/>
        <v>993</v>
      </c>
      <c r="H995">
        <v>0.950115118956255</v>
      </c>
      <c r="I995">
        <v>0.229399141630901</v>
      </c>
      <c r="J995">
        <v>0.25365050137042999</v>
      </c>
      <c r="L995" t="str">
        <f t="shared" si="30"/>
        <v>DEFAULT</v>
      </c>
      <c r="M995" t="s">
        <v>33</v>
      </c>
      <c r="N995">
        <v>0.44221439957618702</v>
      </c>
    </row>
    <row r="996" spans="7:14">
      <c r="G996">
        <f t="shared" si="31"/>
        <v>994</v>
      </c>
      <c r="H996">
        <v>0.950115118956255</v>
      </c>
      <c r="I996">
        <v>0.22961373390557899</v>
      </c>
      <c r="J996">
        <v>0.253691866993904</v>
      </c>
      <c r="L996" t="str">
        <f t="shared" si="30"/>
        <v>NO_DEFAULT</v>
      </c>
      <c r="M996" t="s">
        <v>33</v>
      </c>
      <c r="N996">
        <v>0.20269809663295699</v>
      </c>
    </row>
    <row r="997" spans="7:14">
      <c r="G997">
        <f t="shared" si="31"/>
        <v>995</v>
      </c>
      <c r="H997">
        <v>0.950115118956255</v>
      </c>
      <c r="I997">
        <v>0.229828326180258</v>
      </c>
      <c r="J997">
        <v>0.25378413498401597</v>
      </c>
      <c r="L997" t="str">
        <f t="shared" si="30"/>
        <v>DEFAULT</v>
      </c>
      <c r="M997" t="s">
        <v>33</v>
      </c>
      <c r="N997">
        <v>0.41857892274856601</v>
      </c>
    </row>
    <row r="998" spans="7:14">
      <c r="G998">
        <f t="shared" si="31"/>
        <v>996</v>
      </c>
      <c r="H998">
        <v>0.950115118956255</v>
      </c>
      <c r="I998">
        <v>0.23004291845493599</v>
      </c>
      <c r="J998">
        <v>0.25406199693679798</v>
      </c>
      <c r="L998" t="str">
        <f t="shared" si="30"/>
        <v>DEFAULT</v>
      </c>
      <c r="M998" t="s">
        <v>33</v>
      </c>
      <c r="N998">
        <v>0.24934054911136599</v>
      </c>
    </row>
    <row r="999" spans="7:14">
      <c r="G999">
        <f t="shared" si="31"/>
        <v>997</v>
      </c>
      <c r="H999">
        <v>0.949347659247889</v>
      </c>
      <c r="I999">
        <v>0.23004291845493599</v>
      </c>
      <c r="J999">
        <v>0.25428122282028198</v>
      </c>
      <c r="L999" t="str">
        <f t="shared" si="30"/>
        <v>DEFAULT</v>
      </c>
      <c r="M999" t="s">
        <v>33</v>
      </c>
      <c r="N999">
        <v>0.54662907123565696</v>
      </c>
    </row>
    <row r="1000" spans="7:14">
      <c r="G1000">
        <f t="shared" si="31"/>
        <v>998</v>
      </c>
      <c r="H1000">
        <v>0.949347659247889</v>
      </c>
      <c r="I1000">
        <v>0.23025751072961401</v>
      </c>
      <c r="J1000">
        <v>0.25433328747749301</v>
      </c>
      <c r="L1000" t="str">
        <f t="shared" si="30"/>
        <v>NO_DEFAULT</v>
      </c>
      <c r="M1000" t="s">
        <v>33</v>
      </c>
      <c r="N1000">
        <v>0.199808984994888</v>
      </c>
    </row>
    <row r="1001" spans="7:14">
      <c r="G1001">
        <f t="shared" si="31"/>
        <v>999</v>
      </c>
      <c r="H1001">
        <v>0.94858019953952399</v>
      </c>
      <c r="I1001">
        <v>0.23047210300429199</v>
      </c>
      <c r="J1001">
        <v>0.25436311960220298</v>
      </c>
      <c r="L1001" t="str">
        <f t="shared" si="30"/>
        <v>DEFAULT</v>
      </c>
      <c r="M1001" t="s">
        <v>33</v>
      </c>
      <c r="N1001">
        <v>0.67560195922851596</v>
      </c>
    </row>
    <row r="1002" spans="7:14">
      <c r="G1002">
        <f t="shared" si="31"/>
        <v>1000</v>
      </c>
      <c r="H1002">
        <v>0.94858019953952399</v>
      </c>
      <c r="I1002">
        <v>0.23068669527897001</v>
      </c>
      <c r="J1002">
        <v>0.25437355041503901</v>
      </c>
      <c r="L1002" t="str">
        <f t="shared" si="30"/>
        <v>DEFAULT</v>
      </c>
      <c r="M1002" t="s">
        <v>33</v>
      </c>
      <c r="N1002">
        <v>0.25368392467498802</v>
      </c>
    </row>
    <row r="1003" spans="7:14">
      <c r="G1003">
        <f t="shared" si="31"/>
        <v>1001</v>
      </c>
      <c r="H1003">
        <v>0.94858019953952399</v>
      </c>
      <c r="I1003">
        <v>0.230901287553648</v>
      </c>
      <c r="J1003">
        <v>0.254381462931633</v>
      </c>
      <c r="L1003" t="str">
        <f t="shared" si="30"/>
        <v>DEFAULT</v>
      </c>
      <c r="M1003" t="s">
        <v>33</v>
      </c>
      <c r="N1003">
        <v>0.32012265920638999</v>
      </c>
    </row>
    <row r="1004" spans="7:14">
      <c r="G1004">
        <f t="shared" si="31"/>
        <v>1002</v>
      </c>
      <c r="H1004">
        <v>0.94858019953952399</v>
      </c>
      <c r="I1004">
        <v>0.23111587982832599</v>
      </c>
      <c r="J1004">
        <v>0.254405498504639</v>
      </c>
      <c r="L1004" t="str">
        <f t="shared" si="30"/>
        <v>DEFAULT</v>
      </c>
      <c r="M1004" t="s">
        <v>33</v>
      </c>
      <c r="N1004">
        <v>0.69426423311233498</v>
      </c>
    </row>
    <row r="1005" spans="7:14">
      <c r="G1005">
        <f t="shared" si="31"/>
        <v>1003</v>
      </c>
      <c r="H1005">
        <v>0.94781273983115899</v>
      </c>
      <c r="I1005">
        <v>0.23111587982832599</v>
      </c>
      <c r="J1005">
        <v>0.25443911552429199</v>
      </c>
      <c r="L1005" t="str">
        <f t="shared" si="30"/>
        <v>NO_DEFAULT</v>
      </c>
      <c r="M1005" t="s">
        <v>33</v>
      </c>
      <c r="N1005">
        <v>0.233394995331764</v>
      </c>
    </row>
    <row r="1006" spans="7:14">
      <c r="G1006">
        <f t="shared" si="31"/>
        <v>1004</v>
      </c>
      <c r="H1006">
        <v>0.94781273983115899</v>
      </c>
      <c r="I1006">
        <v>0.231330472103004</v>
      </c>
      <c r="J1006">
        <v>0.25449259579181699</v>
      </c>
      <c r="L1006" t="str">
        <f t="shared" si="30"/>
        <v>DEFAULT</v>
      </c>
      <c r="M1006" t="s">
        <v>33</v>
      </c>
      <c r="N1006">
        <v>0.41258552670478799</v>
      </c>
    </row>
    <row r="1007" spans="7:14">
      <c r="G1007">
        <f t="shared" si="31"/>
        <v>1005</v>
      </c>
      <c r="H1007">
        <v>0.94781273983115899</v>
      </c>
      <c r="I1007">
        <v>0.23154506437768199</v>
      </c>
      <c r="J1007">
        <v>0.254595056176186</v>
      </c>
      <c r="L1007" t="str">
        <f t="shared" si="30"/>
        <v>DEFAULT</v>
      </c>
      <c r="M1007" t="s">
        <v>33</v>
      </c>
      <c r="N1007">
        <v>0.34372064471244801</v>
      </c>
    </row>
    <row r="1008" spans="7:14">
      <c r="G1008">
        <f t="shared" si="31"/>
        <v>1006</v>
      </c>
      <c r="H1008">
        <v>0.94781273983115899</v>
      </c>
      <c r="I1008">
        <v>0.23175965665236101</v>
      </c>
      <c r="J1008">
        <v>0.25465805828571297</v>
      </c>
      <c r="L1008" t="str">
        <f t="shared" si="30"/>
        <v>DEFAULT</v>
      </c>
      <c r="M1008" t="s">
        <v>33</v>
      </c>
      <c r="N1008">
        <v>0.34705516695976302</v>
      </c>
    </row>
    <row r="1009" spans="7:14">
      <c r="G1009">
        <f t="shared" si="31"/>
        <v>1007</v>
      </c>
      <c r="H1009">
        <v>0.94704528012279399</v>
      </c>
      <c r="I1009">
        <v>0.23175965665236101</v>
      </c>
      <c r="J1009">
        <v>0.25468519330024703</v>
      </c>
      <c r="L1009" t="str">
        <f t="shared" si="30"/>
        <v>DEFAULT</v>
      </c>
      <c r="M1009" t="s">
        <v>33</v>
      </c>
      <c r="N1009">
        <v>0.82772701978683505</v>
      </c>
    </row>
    <row r="1010" spans="7:14">
      <c r="G1010">
        <f t="shared" si="31"/>
        <v>1008</v>
      </c>
      <c r="H1010">
        <v>0.94704528012279399</v>
      </c>
      <c r="I1010">
        <v>0.231974248927039</v>
      </c>
      <c r="J1010">
        <v>0.25485381484031699</v>
      </c>
      <c r="L1010" t="str">
        <f t="shared" si="30"/>
        <v>DEFAULT</v>
      </c>
      <c r="M1010" t="s">
        <v>33</v>
      </c>
      <c r="N1010">
        <v>0.51878601312637296</v>
      </c>
    </row>
    <row r="1011" spans="7:14">
      <c r="G1011">
        <f t="shared" si="31"/>
        <v>1009</v>
      </c>
      <c r="H1011">
        <v>0.94704528012279399</v>
      </c>
      <c r="I1011">
        <v>0.23218884120171701</v>
      </c>
      <c r="J1011">
        <v>0.25502046942710899</v>
      </c>
      <c r="L1011" t="str">
        <f t="shared" si="30"/>
        <v>NO_DEFAULT</v>
      </c>
      <c r="M1011" t="s">
        <v>33</v>
      </c>
      <c r="N1011">
        <v>0.22279880940914201</v>
      </c>
    </row>
    <row r="1012" spans="7:14">
      <c r="G1012">
        <f t="shared" si="31"/>
        <v>1010</v>
      </c>
      <c r="H1012">
        <v>0.94627782041442798</v>
      </c>
      <c r="I1012">
        <v>0.232832618025751</v>
      </c>
      <c r="J1012">
        <v>0.25518003106117199</v>
      </c>
      <c r="L1012" t="str">
        <f t="shared" si="30"/>
        <v>DEFAULT</v>
      </c>
      <c r="M1012" t="s">
        <v>33</v>
      </c>
      <c r="N1012">
        <v>0.29270067811012301</v>
      </c>
    </row>
    <row r="1013" spans="7:14">
      <c r="G1013">
        <f t="shared" si="31"/>
        <v>1011</v>
      </c>
      <c r="H1013">
        <v>0.94551036070606298</v>
      </c>
      <c r="I1013">
        <v>0.232832618025751</v>
      </c>
      <c r="J1013">
        <v>0.25547464191913599</v>
      </c>
      <c r="L1013" t="str">
        <f t="shared" si="30"/>
        <v>NO_DEFAULT</v>
      </c>
      <c r="M1013" t="s">
        <v>33</v>
      </c>
      <c r="N1013">
        <v>0.14528277516365101</v>
      </c>
    </row>
    <row r="1014" spans="7:14">
      <c r="G1014">
        <f t="shared" si="31"/>
        <v>1012</v>
      </c>
      <c r="H1014">
        <v>0.94551036070606298</v>
      </c>
      <c r="I1014">
        <v>0.23304721030042899</v>
      </c>
      <c r="J1014">
        <v>0.25563552975654602</v>
      </c>
      <c r="L1014" t="str">
        <f t="shared" si="30"/>
        <v>DEFAULT</v>
      </c>
      <c r="M1014" t="s">
        <v>33</v>
      </c>
      <c r="N1014">
        <v>0.25311729311943099</v>
      </c>
    </row>
    <row r="1015" spans="7:14">
      <c r="G1015">
        <f t="shared" si="31"/>
        <v>1013</v>
      </c>
      <c r="H1015">
        <v>0.94551036070606298</v>
      </c>
      <c r="I1015">
        <v>0.23326180257510701</v>
      </c>
      <c r="J1015">
        <v>0.25569948554039001</v>
      </c>
      <c r="L1015" t="str">
        <f t="shared" si="30"/>
        <v>DEFAULT</v>
      </c>
      <c r="M1015" t="s">
        <v>33</v>
      </c>
      <c r="N1015">
        <v>0.30517062544822698</v>
      </c>
    </row>
    <row r="1016" spans="7:14">
      <c r="G1016">
        <f t="shared" si="31"/>
        <v>1014</v>
      </c>
      <c r="H1016">
        <v>0.94551036070606298</v>
      </c>
      <c r="I1016">
        <v>0.233476394849785</v>
      </c>
      <c r="J1016">
        <v>0.25577077269554099</v>
      </c>
      <c r="L1016" t="str">
        <f t="shared" si="30"/>
        <v>DEFAULT</v>
      </c>
      <c r="M1016" t="s">
        <v>33</v>
      </c>
      <c r="N1016">
        <v>0.44939401745796198</v>
      </c>
    </row>
    <row r="1017" spans="7:14">
      <c r="G1017">
        <f t="shared" si="31"/>
        <v>1015</v>
      </c>
      <c r="H1017">
        <v>0.94551036070606298</v>
      </c>
      <c r="I1017">
        <v>0.23369098712446401</v>
      </c>
      <c r="J1017">
        <v>0.25579027831554402</v>
      </c>
      <c r="L1017" t="str">
        <f t="shared" si="30"/>
        <v>DEFAULT</v>
      </c>
      <c r="M1017" t="s">
        <v>33</v>
      </c>
      <c r="N1017">
        <v>0.39961865544319197</v>
      </c>
    </row>
    <row r="1018" spans="7:14">
      <c r="G1018">
        <f t="shared" si="31"/>
        <v>1016</v>
      </c>
      <c r="H1018">
        <v>0.94551036070606298</v>
      </c>
      <c r="I1018">
        <v>0.233905579399142</v>
      </c>
      <c r="J1018">
        <v>0.25581528246402702</v>
      </c>
      <c r="L1018" t="str">
        <f t="shared" si="30"/>
        <v>DEFAULT</v>
      </c>
      <c r="M1018" t="s">
        <v>33</v>
      </c>
      <c r="N1018">
        <v>0.40120956301689098</v>
      </c>
    </row>
    <row r="1019" spans="7:14">
      <c r="G1019">
        <f t="shared" si="31"/>
        <v>1017</v>
      </c>
      <c r="H1019">
        <v>0.94551036070606298</v>
      </c>
      <c r="I1019">
        <v>0.23412017167381999</v>
      </c>
      <c r="J1019">
        <v>0.25585792958736397</v>
      </c>
      <c r="L1019" t="str">
        <f t="shared" si="30"/>
        <v>DEFAULT</v>
      </c>
      <c r="M1019" t="s">
        <v>33</v>
      </c>
      <c r="N1019">
        <v>0.30744001269340498</v>
      </c>
    </row>
    <row r="1020" spans="7:14">
      <c r="G1020">
        <f t="shared" si="31"/>
        <v>1018</v>
      </c>
      <c r="H1020">
        <v>0.94551036070606298</v>
      </c>
      <c r="I1020">
        <v>0.234334763948498</v>
      </c>
      <c r="J1020">
        <v>0.25590531527996102</v>
      </c>
      <c r="L1020" t="str">
        <f t="shared" si="30"/>
        <v>DEFAULT</v>
      </c>
      <c r="M1020" t="s">
        <v>33</v>
      </c>
      <c r="N1020">
        <v>0.406412363052368</v>
      </c>
    </row>
    <row r="1021" spans="7:14">
      <c r="G1021">
        <f t="shared" si="31"/>
        <v>1019</v>
      </c>
      <c r="H1021">
        <v>0.94551036070606298</v>
      </c>
      <c r="I1021">
        <v>0.23476394849785401</v>
      </c>
      <c r="J1021">
        <v>0.25595314800739299</v>
      </c>
      <c r="L1021" t="str">
        <f t="shared" si="30"/>
        <v>DEFAULT</v>
      </c>
      <c r="M1021" t="s">
        <v>33</v>
      </c>
      <c r="N1021">
        <v>0.87980616092681896</v>
      </c>
    </row>
    <row r="1022" spans="7:14">
      <c r="G1022">
        <f t="shared" si="31"/>
        <v>1020</v>
      </c>
      <c r="H1022">
        <v>0.94551036070606298</v>
      </c>
      <c r="I1022">
        <v>0.234978540772532</v>
      </c>
      <c r="J1022">
        <v>0.25599321722984297</v>
      </c>
      <c r="L1022" t="str">
        <f t="shared" si="30"/>
        <v>NO_DEFAULT</v>
      </c>
      <c r="M1022" t="s">
        <v>33</v>
      </c>
      <c r="N1022">
        <v>0.19312117993831601</v>
      </c>
    </row>
    <row r="1023" spans="7:14">
      <c r="G1023">
        <f t="shared" si="31"/>
        <v>1021</v>
      </c>
      <c r="H1023">
        <v>0.94551036070606298</v>
      </c>
      <c r="I1023">
        <v>0.23519313304721001</v>
      </c>
      <c r="J1023">
        <v>0.25602695345878601</v>
      </c>
      <c r="L1023" t="str">
        <f t="shared" si="30"/>
        <v>DEFAULT</v>
      </c>
      <c r="M1023" t="s">
        <v>33</v>
      </c>
      <c r="N1023">
        <v>0.322518199682236</v>
      </c>
    </row>
    <row r="1024" spans="7:14">
      <c r="G1024">
        <f t="shared" si="31"/>
        <v>1022</v>
      </c>
      <c r="H1024">
        <v>0.94551036070606298</v>
      </c>
      <c r="I1024">
        <v>0.235407725321888</v>
      </c>
      <c r="J1024">
        <v>0.25604707002639798</v>
      </c>
      <c r="L1024" t="str">
        <f t="shared" si="30"/>
        <v>DEFAULT</v>
      </c>
      <c r="M1024" t="s">
        <v>33</v>
      </c>
      <c r="N1024">
        <v>0.484093487262726</v>
      </c>
    </row>
    <row r="1025" spans="7:14">
      <c r="G1025">
        <f t="shared" si="31"/>
        <v>1023</v>
      </c>
      <c r="H1025">
        <v>0.94551036070606298</v>
      </c>
      <c r="I1025">
        <v>0.23562231759656699</v>
      </c>
      <c r="J1025">
        <v>0.256125628948212</v>
      </c>
      <c r="L1025" t="str">
        <f t="shared" si="30"/>
        <v>DEFAULT</v>
      </c>
      <c r="M1025" t="s">
        <v>33</v>
      </c>
      <c r="N1025">
        <v>0.31505641341209401</v>
      </c>
    </row>
    <row r="1026" spans="7:14">
      <c r="G1026">
        <f t="shared" si="31"/>
        <v>1024</v>
      </c>
      <c r="H1026">
        <v>0.94551036070606298</v>
      </c>
      <c r="I1026">
        <v>0.235836909871245</v>
      </c>
      <c r="J1026">
        <v>0.25626330077648202</v>
      </c>
      <c r="L1026" t="str">
        <f t="shared" si="30"/>
        <v>DEFAULT</v>
      </c>
      <c r="M1026" t="s">
        <v>33</v>
      </c>
      <c r="N1026">
        <v>0.63784158229827903</v>
      </c>
    </row>
    <row r="1027" spans="7:14">
      <c r="G1027">
        <f t="shared" si="31"/>
        <v>1025</v>
      </c>
      <c r="H1027">
        <v>0.94474290099769798</v>
      </c>
      <c r="I1027">
        <v>0.235836909871245</v>
      </c>
      <c r="J1027">
        <v>0.25632709264755199</v>
      </c>
      <c r="L1027" t="str">
        <f t="shared" si="30"/>
        <v>DEFAULT</v>
      </c>
      <c r="M1027" t="s">
        <v>33</v>
      </c>
      <c r="N1027">
        <v>0.31574267148971602</v>
      </c>
    </row>
    <row r="1028" spans="7:14">
      <c r="G1028">
        <f t="shared" si="31"/>
        <v>1026</v>
      </c>
      <c r="H1028">
        <v>0.94474290099769798</v>
      </c>
      <c r="I1028">
        <v>0.236480686695279</v>
      </c>
      <c r="J1028">
        <v>0.25634121894836398</v>
      </c>
      <c r="L1028" t="str">
        <f t="shared" ref="L1028:L1091" si="32">IF(N1028&gt;$C$8,"DEFAULT","NO_DEFAULT")</f>
        <v>DEFAULT</v>
      </c>
      <c r="M1028" t="s">
        <v>33</v>
      </c>
      <c r="N1028">
        <v>0.83869045972824097</v>
      </c>
    </row>
    <row r="1029" spans="7:14">
      <c r="G1029">
        <f t="shared" ref="G1029:G1092" si="33">G1028+1</f>
        <v>1027</v>
      </c>
      <c r="H1029">
        <v>0.94474290099769798</v>
      </c>
      <c r="I1029">
        <v>0.23669527896995701</v>
      </c>
      <c r="J1029">
        <v>0.25644473731517797</v>
      </c>
      <c r="L1029" t="str">
        <f t="shared" si="32"/>
        <v>DEFAULT</v>
      </c>
      <c r="M1029" t="s">
        <v>33</v>
      </c>
      <c r="N1029">
        <v>0.75329089164733898</v>
      </c>
    </row>
    <row r="1030" spans="7:14">
      <c r="G1030">
        <f t="shared" si="33"/>
        <v>1028</v>
      </c>
      <c r="H1030">
        <v>0.94474290099769798</v>
      </c>
      <c r="I1030">
        <v>0.236909871244635</v>
      </c>
      <c r="J1030">
        <v>0.25659975409507801</v>
      </c>
      <c r="L1030" t="str">
        <f t="shared" si="32"/>
        <v>NO_DEFAULT</v>
      </c>
      <c r="M1030" t="s">
        <v>33</v>
      </c>
      <c r="N1030">
        <v>0.23432876169681499</v>
      </c>
    </row>
    <row r="1031" spans="7:14">
      <c r="G1031">
        <f t="shared" si="33"/>
        <v>1029</v>
      </c>
      <c r="H1031">
        <v>0.94474290099769798</v>
      </c>
      <c r="I1031">
        <v>0.23712446351931299</v>
      </c>
      <c r="J1031">
        <v>0.25671979784965498</v>
      </c>
      <c r="L1031" t="str">
        <f t="shared" si="32"/>
        <v>DEFAULT</v>
      </c>
      <c r="M1031" t="s">
        <v>33</v>
      </c>
      <c r="N1031">
        <v>0.43934154510498002</v>
      </c>
    </row>
    <row r="1032" spans="7:14">
      <c r="G1032">
        <f t="shared" si="33"/>
        <v>1030</v>
      </c>
      <c r="H1032">
        <v>0.94474290099769798</v>
      </c>
      <c r="I1032">
        <v>0.23733905579399101</v>
      </c>
      <c r="J1032">
        <v>0.25687047839164701</v>
      </c>
      <c r="L1032" t="str">
        <f t="shared" si="32"/>
        <v>DEFAULT</v>
      </c>
      <c r="M1032" t="s">
        <v>33</v>
      </c>
      <c r="N1032">
        <v>0.24878729879856101</v>
      </c>
    </row>
    <row r="1033" spans="7:14">
      <c r="G1033">
        <f t="shared" si="33"/>
        <v>1031</v>
      </c>
      <c r="H1033">
        <v>0.94474290099769798</v>
      </c>
      <c r="I1033">
        <v>0.23755364806866999</v>
      </c>
      <c r="J1033">
        <v>0.25696341693401298</v>
      </c>
      <c r="L1033" t="str">
        <f t="shared" si="32"/>
        <v>DEFAULT</v>
      </c>
      <c r="M1033" t="s">
        <v>33</v>
      </c>
      <c r="N1033">
        <v>0.60641795396804798</v>
      </c>
    </row>
    <row r="1034" spans="7:14">
      <c r="G1034">
        <f t="shared" si="33"/>
        <v>1032</v>
      </c>
      <c r="H1034">
        <v>0.94474290099769798</v>
      </c>
      <c r="I1034">
        <v>0.23819742489270401</v>
      </c>
      <c r="J1034">
        <v>0.25700360536575301</v>
      </c>
      <c r="L1034" t="str">
        <f t="shared" si="32"/>
        <v>NO_DEFAULT</v>
      </c>
      <c r="M1034" t="s">
        <v>33</v>
      </c>
      <c r="N1034">
        <v>0.228762522339821</v>
      </c>
    </row>
    <row r="1035" spans="7:14">
      <c r="G1035">
        <f t="shared" si="33"/>
        <v>1033</v>
      </c>
      <c r="H1035">
        <v>0.94474290099769798</v>
      </c>
      <c r="I1035">
        <v>0.238412017167382</v>
      </c>
      <c r="J1035">
        <v>0.25705261528492002</v>
      </c>
      <c r="L1035" t="str">
        <f t="shared" si="32"/>
        <v>DEFAULT</v>
      </c>
      <c r="M1035" t="s">
        <v>33</v>
      </c>
      <c r="N1035">
        <v>0.35975125432014499</v>
      </c>
    </row>
    <row r="1036" spans="7:14">
      <c r="G1036">
        <f t="shared" si="33"/>
        <v>1034</v>
      </c>
      <c r="H1036">
        <v>0.94397544128933197</v>
      </c>
      <c r="I1036">
        <v>0.238412017167382</v>
      </c>
      <c r="J1036">
        <v>0.25711089372634899</v>
      </c>
      <c r="L1036" t="str">
        <f t="shared" si="32"/>
        <v>DEFAULT</v>
      </c>
      <c r="M1036" t="s">
        <v>33</v>
      </c>
      <c r="N1036">
        <v>0.39242380857467701</v>
      </c>
    </row>
    <row r="1037" spans="7:14">
      <c r="G1037">
        <f t="shared" si="33"/>
        <v>1035</v>
      </c>
      <c r="H1037">
        <v>0.94397544128933197</v>
      </c>
      <c r="I1037">
        <v>0.23862660944205999</v>
      </c>
      <c r="J1037">
        <v>0.25717161595821397</v>
      </c>
      <c r="L1037" t="str">
        <f t="shared" si="32"/>
        <v>DEFAULT</v>
      </c>
      <c r="M1037" t="s">
        <v>33</v>
      </c>
      <c r="N1037">
        <v>0.35958206653594998</v>
      </c>
    </row>
    <row r="1038" spans="7:14">
      <c r="G1038">
        <f t="shared" si="33"/>
        <v>1036</v>
      </c>
      <c r="H1038">
        <v>0.94397544128933197</v>
      </c>
      <c r="I1038">
        <v>0.23884120171673801</v>
      </c>
      <c r="J1038">
        <v>0.25724762678146401</v>
      </c>
      <c r="L1038" t="str">
        <f t="shared" si="32"/>
        <v>DEFAULT</v>
      </c>
      <c r="M1038" t="s">
        <v>33</v>
      </c>
      <c r="N1038">
        <v>0.46797069907188399</v>
      </c>
    </row>
    <row r="1039" spans="7:14">
      <c r="G1039">
        <f t="shared" si="33"/>
        <v>1037</v>
      </c>
      <c r="H1039">
        <v>0.94397544128933197</v>
      </c>
      <c r="I1039">
        <v>0.23905579399141599</v>
      </c>
      <c r="J1039">
        <v>0.25733219087123899</v>
      </c>
      <c r="L1039" t="str">
        <f t="shared" si="32"/>
        <v>DEFAULT</v>
      </c>
      <c r="M1039" t="s">
        <v>33</v>
      </c>
      <c r="N1039">
        <v>0.75415229797363303</v>
      </c>
    </row>
    <row r="1040" spans="7:14">
      <c r="G1040">
        <f t="shared" si="33"/>
        <v>1038</v>
      </c>
      <c r="H1040">
        <v>0.94397544128933197</v>
      </c>
      <c r="I1040">
        <v>0.23927038626609401</v>
      </c>
      <c r="J1040">
        <v>0.25736260414123502</v>
      </c>
      <c r="L1040" t="str">
        <f t="shared" si="32"/>
        <v>DEFAULT</v>
      </c>
      <c r="M1040" t="s">
        <v>33</v>
      </c>
      <c r="N1040">
        <v>0.259746074676514</v>
      </c>
    </row>
    <row r="1041" spans="7:14">
      <c r="G1041">
        <f t="shared" si="33"/>
        <v>1039</v>
      </c>
      <c r="H1041">
        <v>0.94397544128933197</v>
      </c>
      <c r="I1041">
        <v>0.239484978540773</v>
      </c>
      <c r="J1041">
        <v>0.25739619135856601</v>
      </c>
      <c r="L1041" t="str">
        <f t="shared" si="32"/>
        <v>DEFAULT</v>
      </c>
      <c r="M1041" t="s">
        <v>33</v>
      </c>
      <c r="N1041">
        <v>0.41350698471069303</v>
      </c>
    </row>
    <row r="1042" spans="7:14">
      <c r="G1042">
        <f t="shared" si="33"/>
        <v>1040</v>
      </c>
      <c r="H1042">
        <v>0.94397544128933197</v>
      </c>
      <c r="I1042">
        <v>0.23969957081545101</v>
      </c>
      <c r="J1042">
        <v>0.25749251246452298</v>
      </c>
      <c r="L1042" t="str">
        <f t="shared" si="32"/>
        <v>DEFAULT</v>
      </c>
      <c r="M1042" t="s">
        <v>33</v>
      </c>
      <c r="N1042">
        <v>0.83377599716186501</v>
      </c>
    </row>
    <row r="1043" spans="7:14">
      <c r="G1043">
        <f t="shared" si="33"/>
        <v>1041</v>
      </c>
      <c r="H1043">
        <v>0.94397544128933197</v>
      </c>
      <c r="I1043">
        <v>0.239914163090129</v>
      </c>
      <c r="J1043">
        <v>0.25758345425128898</v>
      </c>
      <c r="L1043" t="str">
        <f t="shared" si="32"/>
        <v>DEFAULT</v>
      </c>
      <c r="M1043" t="s">
        <v>33</v>
      </c>
      <c r="N1043">
        <v>0.29650065302848799</v>
      </c>
    </row>
    <row r="1044" spans="7:14">
      <c r="G1044">
        <f t="shared" si="33"/>
        <v>1042</v>
      </c>
      <c r="H1044">
        <v>0.94397544128933197</v>
      </c>
      <c r="I1044">
        <v>0.24012875536480699</v>
      </c>
      <c r="J1044">
        <v>0.257621750235558</v>
      </c>
      <c r="L1044" t="str">
        <f t="shared" si="32"/>
        <v>NO_DEFAULT</v>
      </c>
      <c r="M1044" t="s">
        <v>33</v>
      </c>
      <c r="N1044">
        <v>0.21329034864902499</v>
      </c>
    </row>
    <row r="1045" spans="7:14">
      <c r="G1045">
        <f t="shared" si="33"/>
        <v>1043</v>
      </c>
      <c r="H1045">
        <v>0.94397544128933197</v>
      </c>
      <c r="I1045">
        <v>0.24034334763948501</v>
      </c>
      <c r="J1045">
        <v>0.25772395730018599</v>
      </c>
      <c r="L1045" t="str">
        <f t="shared" si="32"/>
        <v>DEFAULT</v>
      </c>
      <c r="M1045" t="s">
        <v>33</v>
      </c>
      <c r="N1045">
        <v>0.84720844030380205</v>
      </c>
    </row>
    <row r="1046" spans="7:14">
      <c r="G1046">
        <f t="shared" si="33"/>
        <v>1044</v>
      </c>
      <c r="H1046">
        <v>0.94397544128933197</v>
      </c>
      <c r="I1046">
        <v>0.24055793991416299</v>
      </c>
      <c r="J1046">
        <v>0.25786539912223799</v>
      </c>
      <c r="L1046" t="str">
        <f t="shared" si="32"/>
        <v>DEFAULT</v>
      </c>
      <c r="M1046" t="s">
        <v>33</v>
      </c>
      <c r="N1046">
        <v>0.30429509282112099</v>
      </c>
    </row>
    <row r="1047" spans="7:14">
      <c r="G1047">
        <f t="shared" si="33"/>
        <v>1045</v>
      </c>
      <c r="H1047">
        <v>0.94397544128933197</v>
      </c>
      <c r="I1047">
        <v>0.24077253218884101</v>
      </c>
      <c r="J1047">
        <v>0.25792612135410298</v>
      </c>
      <c r="L1047" t="str">
        <f t="shared" si="32"/>
        <v>DEFAULT</v>
      </c>
      <c r="M1047" t="s">
        <v>33</v>
      </c>
      <c r="N1047">
        <v>0.80674391984939597</v>
      </c>
    </row>
    <row r="1048" spans="7:14">
      <c r="G1048">
        <f t="shared" si="33"/>
        <v>1046</v>
      </c>
      <c r="H1048">
        <v>0.94397544128933197</v>
      </c>
      <c r="I1048">
        <v>0.240987124463519</v>
      </c>
      <c r="J1048">
        <v>0.25795200467109702</v>
      </c>
      <c r="L1048" t="str">
        <f t="shared" si="32"/>
        <v>DEFAULT</v>
      </c>
      <c r="M1048" t="s">
        <v>33</v>
      </c>
      <c r="N1048">
        <v>0.37359735369682301</v>
      </c>
    </row>
    <row r="1049" spans="7:14">
      <c r="G1049">
        <f t="shared" si="33"/>
        <v>1047</v>
      </c>
      <c r="H1049">
        <v>0.94397544128933197</v>
      </c>
      <c r="I1049">
        <v>0.24120171673819699</v>
      </c>
      <c r="J1049">
        <v>0.257996395230293</v>
      </c>
      <c r="L1049" t="str">
        <f t="shared" si="32"/>
        <v>DEFAULT</v>
      </c>
      <c r="M1049" t="s">
        <v>33</v>
      </c>
      <c r="N1049">
        <v>0.32760927081108099</v>
      </c>
    </row>
    <row r="1050" spans="7:14">
      <c r="G1050">
        <f t="shared" si="33"/>
        <v>1048</v>
      </c>
      <c r="H1050">
        <v>0.94397544128933197</v>
      </c>
      <c r="I1050">
        <v>0.241416309012876</v>
      </c>
      <c r="J1050">
        <v>0.25810745358467102</v>
      </c>
      <c r="L1050" t="str">
        <f t="shared" si="32"/>
        <v>NO_DEFAULT</v>
      </c>
      <c r="M1050" t="s">
        <v>33</v>
      </c>
      <c r="N1050">
        <v>0.212015435099602</v>
      </c>
    </row>
    <row r="1051" spans="7:14">
      <c r="G1051">
        <f t="shared" si="33"/>
        <v>1049</v>
      </c>
      <c r="H1051">
        <v>0.94397544128933197</v>
      </c>
      <c r="I1051">
        <v>0.24163090128755399</v>
      </c>
      <c r="J1051">
        <v>0.25833493471145602</v>
      </c>
      <c r="L1051" t="str">
        <f t="shared" si="32"/>
        <v>DEFAULT</v>
      </c>
      <c r="M1051" t="s">
        <v>33</v>
      </c>
      <c r="N1051">
        <v>0.26034358143806502</v>
      </c>
    </row>
    <row r="1052" spans="7:14">
      <c r="G1052">
        <f t="shared" si="33"/>
        <v>1050</v>
      </c>
      <c r="H1052">
        <v>0.94397544128933197</v>
      </c>
      <c r="I1052">
        <v>0.24184549356223201</v>
      </c>
      <c r="J1052">
        <v>0.258502557873726</v>
      </c>
      <c r="L1052" t="str">
        <f t="shared" si="32"/>
        <v>DEFAULT</v>
      </c>
      <c r="M1052" t="s">
        <v>33</v>
      </c>
      <c r="N1052">
        <v>0.70285642147064198</v>
      </c>
    </row>
    <row r="1053" spans="7:14">
      <c r="G1053">
        <f t="shared" si="33"/>
        <v>1051</v>
      </c>
      <c r="H1053">
        <v>0.94397544128933197</v>
      </c>
      <c r="I1053">
        <v>0.24206008583690999</v>
      </c>
      <c r="J1053">
        <v>0.25854317843913999</v>
      </c>
      <c r="L1053" t="str">
        <f t="shared" si="32"/>
        <v>DEFAULT</v>
      </c>
      <c r="M1053" t="s">
        <v>33</v>
      </c>
      <c r="N1053">
        <v>0.41301405429840099</v>
      </c>
    </row>
    <row r="1054" spans="7:14">
      <c r="G1054">
        <f t="shared" si="33"/>
        <v>1052</v>
      </c>
      <c r="H1054">
        <v>0.94397544128933197</v>
      </c>
      <c r="I1054">
        <v>0.24227467811158801</v>
      </c>
      <c r="J1054">
        <v>0.25856451690197002</v>
      </c>
      <c r="L1054" t="str">
        <f t="shared" si="32"/>
        <v>DEFAULT</v>
      </c>
      <c r="M1054" t="s">
        <v>33</v>
      </c>
      <c r="N1054">
        <v>0.26580271124839799</v>
      </c>
    </row>
    <row r="1055" spans="7:14">
      <c r="G1055">
        <f t="shared" si="33"/>
        <v>1053</v>
      </c>
      <c r="H1055">
        <v>0.94397544128933197</v>
      </c>
      <c r="I1055">
        <v>0.242489270386266</v>
      </c>
      <c r="J1055">
        <v>0.25858488678932201</v>
      </c>
      <c r="L1055" t="str">
        <f t="shared" si="32"/>
        <v>DEFAULT</v>
      </c>
      <c r="M1055" t="s">
        <v>33</v>
      </c>
      <c r="N1055">
        <v>0.36924988031387301</v>
      </c>
    </row>
    <row r="1056" spans="7:14">
      <c r="G1056">
        <f t="shared" si="33"/>
        <v>1054</v>
      </c>
      <c r="H1056">
        <v>0.94397544128933197</v>
      </c>
      <c r="I1056">
        <v>0.24270386266094399</v>
      </c>
      <c r="J1056">
        <v>0.25860291719436601</v>
      </c>
      <c r="L1056" t="str">
        <f t="shared" si="32"/>
        <v>DEFAULT</v>
      </c>
      <c r="M1056" t="s">
        <v>33</v>
      </c>
      <c r="N1056">
        <v>0.35707664489746099</v>
      </c>
    </row>
    <row r="1057" spans="7:14">
      <c r="G1057">
        <f t="shared" si="33"/>
        <v>1055</v>
      </c>
      <c r="H1057">
        <v>0.94397544128933197</v>
      </c>
      <c r="I1057">
        <v>0.242918454935622</v>
      </c>
      <c r="J1057">
        <v>0.25871193408966098</v>
      </c>
      <c r="L1057" t="str">
        <f t="shared" si="32"/>
        <v>DEFAULT</v>
      </c>
      <c r="M1057" t="s">
        <v>33</v>
      </c>
      <c r="N1057">
        <v>0.88324213027954102</v>
      </c>
    </row>
    <row r="1058" spans="7:14">
      <c r="G1058">
        <f t="shared" si="33"/>
        <v>1056</v>
      </c>
      <c r="H1058">
        <v>0.94320798158096697</v>
      </c>
      <c r="I1058">
        <v>0.242918454935622</v>
      </c>
      <c r="J1058">
        <v>0.25882554054260298</v>
      </c>
      <c r="L1058" t="str">
        <f t="shared" si="32"/>
        <v>DEFAULT</v>
      </c>
      <c r="M1058" t="s">
        <v>33</v>
      </c>
      <c r="N1058">
        <v>0.33976820111274703</v>
      </c>
    </row>
    <row r="1059" spans="7:14">
      <c r="G1059">
        <f t="shared" si="33"/>
        <v>1057</v>
      </c>
      <c r="H1059">
        <v>0.94320798158096697</v>
      </c>
      <c r="I1059">
        <v>0.24313304721029999</v>
      </c>
      <c r="J1059">
        <v>0.25886113941669497</v>
      </c>
      <c r="L1059" t="str">
        <f t="shared" si="32"/>
        <v>DEFAULT</v>
      </c>
      <c r="M1059" t="s">
        <v>33</v>
      </c>
      <c r="N1059">
        <v>0.31343275308608998</v>
      </c>
    </row>
    <row r="1060" spans="7:14">
      <c r="G1060">
        <f t="shared" si="33"/>
        <v>1058</v>
      </c>
      <c r="H1060">
        <v>0.94320798158096697</v>
      </c>
      <c r="I1060">
        <v>0.24334763948497901</v>
      </c>
      <c r="J1060">
        <v>0.25890298187732702</v>
      </c>
      <c r="L1060" t="str">
        <f t="shared" si="32"/>
        <v>NO_DEFAULT</v>
      </c>
      <c r="M1060" t="s">
        <v>33</v>
      </c>
      <c r="N1060">
        <v>0.165109157562256</v>
      </c>
    </row>
    <row r="1061" spans="7:14">
      <c r="G1061">
        <f t="shared" si="33"/>
        <v>1059</v>
      </c>
      <c r="H1061">
        <v>0.94320798158096697</v>
      </c>
      <c r="I1061">
        <v>0.24356223175965699</v>
      </c>
      <c r="J1061">
        <v>0.25894489884376498</v>
      </c>
      <c r="L1061" t="str">
        <f t="shared" si="32"/>
        <v>DEFAULT</v>
      </c>
      <c r="M1061" t="s">
        <v>33</v>
      </c>
      <c r="N1061">
        <v>0.35278084874153098</v>
      </c>
    </row>
    <row r="1062" spans="7:14">
      <c r="G1062">
        <f t="shared" si="33"/>
        <v>1060</v>
      </c>
      <c r="H1062">
        <v>0.94244052187260197</v>
      </c>
      <c r="I1062">
        <v>0.24377682403433501</v>
      </c>
      <c r="J1062">
        <v>0.25912737846374501</v>
      </c>
      <c r="L1062" t="str">
        <f t="shared" si="32"/>
        <v>DEFAULT</v>
      </c>
      <c r="M1062" t="s">
        <v>33</v>
      </c>
      <c r="N1062">
        <v>0.39666274189949002</v>
      </c>
    </row>
    <row r="1063" spans="7:14">
      <c r="G1063">
        <f t="shared" si="33"/>
        <v>1061</v>
      </c>
      <c r="H1063">
        <v>0.94244052187260197</v>
      </c>
      <c r="I1063">
        <v>0.243991416309013</v>
      </c>
      <c r="J1063">
        <v>0.259304389357567</v>
      </c>
      <c r="L1063" t="str">
        <f t="shared" si="32"/>
        <v>DEFAULT</v>
      </c>
      <c r="M1063" t="s">
        <v>33</v>
      </c>
      <c r="N1063">
        <v>0.41715922951698298</v>
      </c>
    </row>
    <row r="1064" spans="7:14">
      <c r="G1064">
        <f t="shared" si="33"/>
        <v>1062</v>
      </c>
      <c r="H1064">
        <v>0.94244052187260197</v>
      </c>
      <c r="I1064">
        <v>0.24420600858369099</v>
      </c>
      <c r="J1064">
        <v>0.25933051109313998</v>
      </c>
      <c r="L1064" t="str">
        <f t="shared" si="32"/>
        <v>DEFAULT</v>
      </c>
      <c r="M1064" t="s">
        <v>33</v>
      </c>
      <c r="N1064">
        <v>0.61251735687255904</v>
      </c>
    </row>
    <row r="1065" spans="7:14">
      <c r="G1065">
        <f t="shared" si="33"/>
        <v>1063</v>
      </c>
      <c r="H1065">
        <v>0.94244052187260197</v>
      </c>
      <c r="I1065">
        <v>0.244420600858369</v>
      </c>
      <c r="J1065">
        <v>0.25934076309204102</v>
      </c>
      <c r="L1065" t="str">
        <f t="shared" si="32"/>
        <v>DEFAULT</v>
      </c>
      <c r="M1065" t="s">
        <v>33</v>
      </c>
      <c r="N1065">
        <v>0.438172698020935</v>
      </c>
    </row>
    <row r="1066" spans="7:14">
      <c r="G1066">
        <f t="shared" si="33"/>
        <v>1064</v>
      </c>
      <c r="H1066">
        <v>0.94244052187260197</v>
      </c>
      <c r="I1066">
        <v>0.24463519313304699</v>
      </c>
      <c r="J1066">
        <v>0.25936773419380199</v>
      </c>
      <c r="L1066" t="str">
        <f t="shared" si="32"/>
        <v>DEFAULT</v>
      </c>
      <c r="M1066" t="s">
        <v>33</v>
      </c>
      <c r="N1066">
        <v>0.31800207495689398</v>
      </c>
    </row>
    <row r="1067" spans="7:14">
      <c r="G1067">
        <f t="shared" si="33"/>
        <v>1065</v>
      </c>
      <c r="H1067">
        <v>0.94244052187260197</v>
      </c>
      <c r="I1067">
        <v>0.24484978540772501</v>
      </c>
      <c r="J1067">
        <v>0.25945045053958898</v>
      </c>
      <c r="L1067" t="str">
        <f t="shared" si="32"/>
        <v>NO_DEFAULT</v>
      </c>
      <c r="M1067" t="s">
        <v>33</v>
      </c>
      <c r="N1067">
        <v>0.20174629986286199</v>
      </c>
    </row>
    <row r="1068" spans="7:14">
      <c r="G1068">
        <f t="shared" si="33"/>
        <v>1066</v>
      </c>
      <c r="H1068">
        <v>0.94244052187260197</v>
      </c>
      <c r="I1068">
        <v>0.245064377682403</v>
      </c>
      <c r="J1068">
        <v>0.25953012704849199</v>
      </c>
      <c r="L1068" t="str">
        <f t="shared" si="32"/>
        <v>DEFAULT</v>
      </c>
      <c r="M1068" t="s">
        <v>33</v>
      </c>
      <c r="N1068">
        <v>0.32399991154670699</v>
      </c>
    </row>
    <row r="1069" spans="7:14">
      <c r="G1069">
        <f t="shared" si="33"/>
        <v>1067</v>
      </c>
      <c r="H1069">
        <v>0.94244052187260197</v>
      </c>
      <c r="I1069">
        <v>0.24527896995708201</v>
      </c>
      <c r="J1069">
        <v>0.25955633819103202</v>
      </c>
      <c r="L1069" t="str">
        <f t="shared" si="32"/>
        <v>DEFAULT</v>
      </c>
      <c r="M1069" t="s">
        <v>33</v>
      </c>
      <c r="N1069">
        <v>0.62101370096206698</v>
      </c>
    </row>
    <row r="1070" spans="7:14">
      <c r="G1070">
        <f t="shared" si="33"/>
        <v>1068</v>
      </c>
      <c r="H1070">
        <v>0.94244052187260197</v>
      </c>
      <c r="I1070">
        <v>0.24549356223176</v>
      </c>
      <c r="J1070">
        <v>0.25959666073322302</v>
      </c>
      <c r="L1070" t="str">
        <f t="shared" si="32"/>
        <v>DEFAULT</v>
      </c>
      <c r="M1070" t="s">
        <v>33</v>
      </c>
      <c r="N1070">
        <v>0.36787873506545998</v>
      </c>
    </row>
    <row r="1071" spans="7:14">
      <c r="G1071">
        <f t="shared" si="33"/>
        <v>1069</v>
      </c>
      <c r="H1071">
        <v>0.94244052187260197</v>
      </c>
      <c r="I1071">
        <v>0.245922746781116</v>
      </c>
      <c r="J1071">
        <v>0.25966678559780099</v>
      </c>
      <c r="L1071" t="str">
        <f t="shared" si="32"/>
        <v>DEFAULT</v>
      </c>
      <c r="M1071" t="s">
        <v>33</v>
      </c>
      <c r="N1071">
        <v>0.71186435222625699</v>
      </c>
    </row>
    <row r="1072" spans="7:14">
      <c r="G1072">
        <f t="shared" si="33"/>
        <v>1070</v>
      </c>
      <c r="H1072">
        <v>0.94244052187260197</v>
      </c>
      <c r="I1072">
        <v>0.24613733905579399</v>
      </c>
      <c r="J1072">
        <v>0.25971320271491999</v>
      </c>
      <c r="L1072" t="str">
        <f t="shared" si="32"/>
        <v>DEFAULT</v>
      </c>
      <c r="M1072" t="s">
        <v>33</v>
      </c>
      <c r="N1072">
        <v>0.49683982133865401</v>
      </c>
    </row>
    <row r="1073" spans="7:14">
      <c r="G1073">
        <f t="shared" si="33"/>
        <v>1071</v>
      </c>
      <c r="H1073">
        <v>0.94244052187260197</v>
      </c>
      <c r="I1073">
        <v>0.24635193133047201</v>
      </c>
      <c r="J1073">
        <v>0.25973194837570202</v>
      </c>
      <c r="L1073" t="str">
        <f t="shared" si="32"/>
        <v>NO_DEFAULT</v>
      </c>
      <c r="M1073" t="s">
        <v>33</v>
      </c>
      <c r="N1073">
        <v>0.244755014777184</v>
      </c>
    </row>
    <row r="1074" spans="7:14">
      <c r="G1074">
        <f t="shared" si="33"/>
        <v>1072</v>
      </c>
      <c r="H1074">
        <v>0.94244052187260197</v>
      </c>
      <c r="I1074">
        <v>0.24656652360515</v>
      </c>
      <c r="J1074">
        <v>0.25974145531654402</v>
      </c>
      <c r="L1074" t="str">
        <f t="shared" si="32"/>
        <v>DEFAULT</v>
      </c>
      <c r="M1074" t="s">
        <v>33</v>
      </c>
      <c r="N1074">
        <v>0.46600031852722201</v>
      </c>
    </row>
    <row r="1075" spans="7:14">
      <c r="G1075">
        <f t="shared" si="33"/>
        <v>1073</v>
      </c>
      <c r="H1075">
        <v>0.94244052187260197</v>
      </c>
      <c r="I1075">
        <v>0.24678111587982801</v>
      </c>
      <c r="J1075">
        <v>0.25978778302669497</v>
      </c>
      <c r="L1075" t="str">
        <f t="shared" si="32"/>
        <v>NO_DEFAULT</v>
      </c>
      <c r="M1075" t="s">
        <v>33</v>
      </c>
      <c r="N1075">
        <v>0.20943698287010201</v>
      </c>
    </row>
    <row r="1076" spans="7:14">
      <c r="G1076">
        <f t="shared" si="33"/>
        <v>1074</v>
      </c>
      <c r="H1076">
        <v>0.94244052187260197</v>
      </c>
      <c r="I1076">
        <v>0.246995708154506</v>
      </c>
      <c r="J1076">
        <v>0.259844020009041</v>
      </c>
      <c r="L1076" t="str">
        <f t="shared" si="32"/>
        <v>DEFAULT</v>
      </c>
      <c r="M1076" t="s">
        <v>33</v>
      </c>
      <c r="N1076">
        <v>0.39115557074546797</v>
      </c>
    </row>
    <row r="1077" spans="7:14">
      <c r="G1077">
        <f t="shared" si="33"/>
        <v>1075</v>
      </c>
      <c r="H1077">
        <v>0.94244052187260197</v>
      </c>
      <c r="I1077">
        <v>0.24721030042918499</v>
      </c>
      <c r="J1077">
        <v>0.25987242162227597</v>
      </c>
      <c r="L1077" t="str">
        <f t="shared" si="32"/>
        <v>DEFAULT</v>
      </c>
      <c r="M1077" t="s">
        <v>33</v>
      </c>
      <c r="N1077">
        <v>0.28383645415306102</v>
      </c>
    </row>
    <row r="1078" spans="7:14">
      <c r="G1078">
        <f t="shared" si="33"/>
        <v>1076</v>
      </c>
      <c r="H1078">
        <v>0.94244052187260197</v>
      </c>
      <c r="I1078">
        <v>0.247424892703863</v>
      </c>
      <c r="J1078">
        <v>0.259897992014885</v>
      </c>
      <c r="L1078" t="str">
        <f t="shared" si="32"/>
        <v>NO_DEFAULT</v>
      </c>
      <c r="M1078" t="s">
        <v>33</v>
      </c>
      <c r="N1078">
        <v>0.21357798576355</v>
      </c>
    </row>
    <row r="1079" spans="7:14">
      <c r="G1079">
        <f t="shared" si="33"/>
        <v>1077</v>
      </c>
      <c r="H1079">
        <v>0.94244052187260197</v>
      </c>
      <c r="I1079">
        <v>0.24763948497854099</v>
      </c>
      <c r="J1079">
        <v>0.259931460022926</v>
      </c>
      <c r="L1079" t="str">
        <f t="shared" si="32"/>
        <v>DEFAULT</v>
      </c>
      <c r="M1079" t="s">
        <v>33</v>
      </c>
      <c r="N1079">
        <v>0.34749084711074801</v>
      </c>
    </row>
    <row r="1080" spans="7:14">
      <c r="G1080">
        <f t="shared" si="33"/>
        <v>1078</v>
      </c>
      <c r="H1080">
        <v>0.94244052187260197</v>
      </c>
      <c r="I1080">
        <v>0.24785407725321901</v>
      </c>
      <c r="J1080">
        <v>0.25996704399585702</v>
      </c>
      <c r="L1080" t="str">
        <f t="shared" si="32"/>
        <v>DEFAULT</v>
      </c>
      <c r="M1080" t="s">
        <v>33</v>
      </c>
      <c r="N1080">
        <v>0.37123450636863697</v>
      </c>
    </row>
    <row r="1081" spans="7:14">
      <c r="G1081">
        <f t="shared" si="33"/>
        <v>1079</v>
      </c>
      <c r="H1081">
        <v>0.94244052187260197</v>
      </c>
      <c r="I1081">
        <v>0.248068669527897</v>
      </c>
      <c r="J1081">
        <v>0.26002354919910398</v>
      </c>
      <c r="L1081" t="str">
        <f t="shared" si="32"/>
        <v>DEFAULT</v>
      </c>
      <c r="M1081" t="s">
        <v>33</v>
      </c>
      <c r="N1081">
        <v>0.55325299501419101</v>
      </c>
    </row>
    <row r="1082" spans="7:14">
      <c r="G1082">
        <f t="shared" si="33"/>
        <v>1080</v>
      </c>
      <c r="H1082">
        <v>0.94244052187260197</v>
      </c>
      <c r="I1082">
        <v>0.24828326180257501</v>
      </c>
      <c r="J1082">
        <v>0.26008731126785301</v>
      </c>
      <c r="L1082" t="str">
        <f t="shared" si="32"/>
        <v>DEFAULT</v>
      </c>
      <c r="M1082" t="s">
        <v>33</v>
      </c>
      <c r="N1082">
        <v>0.315439373254776</v>
      </c>
    </row>
    <row r="1083" spans="7:14">
      <c r="G1083">
        <f t="shared" si="33"/>
        <v>1081</v>
      </c>
      <c r="H1083">
        <v>0.94244052187260197</v>
      </c>
      <c r="I1083">
        <v>0.248497854077253</v>
      </c>
      <c r="J1083">
        <v>0.26017260551452598</v>
      </c>
      <c r="L1083" t="str">
        <f t="shared" si="32"/>
        <v>DEFAULT</v>
      </c>
      <c r="M1083" t="s">
        <v>33</v>
      </c>
      <c r="N1083">
        <v>0.322781533002853</v>
      </c>
    </row>
    <row r="1084" spans="7:14">
      <c r="G1084">
        <f t="shared" si="33"/>
        <v>1082</v>
      </c>
      <c r="H1084">
        <v>0.94244052187260197</v>
      </c>
      <c r="I1084">
        <v>0.24871244635193099</v>
      </c>
      <c r="J1084">
        <v>0.26024691760539997</v>
      </c>
      <c r="L1084" t="str">
        <f t="shared" si="32"/>
        <v>NO_DEFAULT</v>
      </c>
      <c r="M1084" t="s">
        <v>33</v>
      </c>
      <c r="N1084">
        <v>0.23418578505516099</v>
      </c>
    </row>
    <row r="1085" spans="7:14">
      <c r="G1085">
        <f t="shared" si="33"/>
        <v>1083</v>
      </c>
      <c r="H1085">
        <v>0.94244052187260197</v>
      </c>
      <c r="I1085">
        <v>0.248927038626609</v>
      </c>
      <c r="J1085">
        <v>0.26026798784732802</v>
      </c>
      <c r="L1085" t="str">
        <f t="shared" si="32"/>
        <v>NO_DEFAULT</v>
      </c>
      <c r="M1085" t="s">
        <v>33</v>
      </c>
      <c r="N1085">
        <v>0.223197966814041</v>
      </c>
    </row>
    <row r="1086" spans="7:14">
      <c r="G1086">
        <f t="shared" si="33"/>
        <v>1084</v>
      </c>
      <c r="H1086">
        <v>0.94167306216423596</v>
      </c>
      <c r="I1086">
        <v>0.248927038626609</v>
      </c>
      <c r="J1086">
        <v>0.26029674708843198</v>
      </c>
      <c r="L1086" t="str">
        <f t="shared" si="32"/>
        <v>DEFAULT</v>
      </c>
      <c r="M1086" t="s">
        <v>33</v>
      </c>
      <c r="N1086">
        <v>0.28610610961914101</v>
      </c>
    </row>
    <row r="1087" spans="7:14">
      <c r="G1087">
        <f t="shared" si="33"/>
        <v>1085</v>
      </c>
      <c r="H1087">
        <v>0.94167306216423596</v>
      </c>
      <c r="I1087">
        <v>0.24914163090128799</v>
      </c>
      <c r="J1087">
        <v>0.26031593978404999</v>
      </c>
      <c r="L1087" t="str">
        <f t="shared" si="32"/>
        <v>DEFAULT</v>
      </c>
      <c r="M1087" t="s">
        <v>33</v>
      </c>
      <c r="N1087">
        <v>0.30694213509559598</v>
      </c>
    </row>
    <row r="1088" spans="7:14">
      <c r="G1088">
        <f t="shared" si="33"/>
        <v>1086</v>
      </c>
      <c r="H1088">
        <v>0.94090560245587096</v>
      </c>
      <c r="I1088">
        <v>0.24914163090128799</v>
      </c>
      <c r="J1088">
        <v>0.26033046841621399</v>
      </c>
      <c r="L1088" t="str">
        <f t="shared" si="32"/>
        <v>DEFAULT</v>
      </c>
      <c r="M1088" t="s">
        <v>33</v>
      </c>
      <c r="N1088">
        <v>0.42670446634292603</v>
      </c>
    </row>
    <row r="1089" spans="7:14">
      <c r="G1089">
        <f t="shared" si="33"/>
        <v>1087</v>
      </c>
      <c r="H1089">
        <v>0.94090560245587096</v>
      </c>
      <c r="I1089">
        <v>0.24935622317596601</v>
      </c>
      <c r="J1089">
        <v>0.26035292446613301</v>
      </c>
      <c r="L1089" t="str">
        <f t="shared" si="32"/>
        <v>DEFAULT</v>
      </c>
      <c r="M1089" t="s">
        <v>33</v>
      </c>
      <c r="N1089">
        <v>0.34651646018028298</v>
      </c>
    </row>
    <row r="1090" spans="7:14">
      <c r="G1090">
        <f t="shared" si="33"/>
        <v>1088</v>
      </c>
      <c r="H1090">
        <v>0.94090560245587096</v>
      </c>
      <c r="I1090">
        <v>0.249570815450644</v>
      </c>
      <c r="J1090">
        <v>0.26038098335266102</v>
      </c>
      <c r="L1090" t="str">
        <f t="shared" si="32"/>
        <v>DEFAULT</v>
      </c>
      <c r="M1090" t="s">
        <v>33</v>
      </c>
      <c r="N1090">
        <v>0.48508995771408098</v>
      </c>
    </row>
    <row r="1091" spans="7:14">
      <c r="G1091">
        <f t="shared" si="33"/>
        <v>1089</v>
      </c>
      <c r="H1091">
        <v>0.94090560245587096</v>
      </c>
      <c r="I1091">
        <v>0.24978540772532201</v>
      </c>
      <c r="J1091">
        <v>0.26046620309352903</v>
      </c>
      <c r="L1091" t="str">
        <f t="shared" si="32"/>
        <v>NO_DEFAULT</v>
      </c>
      <c r="M1091" t="s">
        <v>33</v>
      </c>
      <c r="N1091">
        <v>0.21143658459186601</v>
      </c>
    </row>
    <row r="1092" spans="7:14">
      <c r="G1092">
        <f t="shared" si="33"/>
        <v>1090</v>
      </c>
      <c r="H1092">
        <v>0.94090560245587096</v>
      </c>
      <c r="I1092">
        <v>0.25</v>
      </c>
      <c r="J1092">
        <v>0.26057350635528598</v>
      </c>
      <c r="L1092" t="str">
        <f t="shared" ref="L1092:L1155" si="34">IF(N1092&gt;$C$8,"DEFAULT","NO_DEFAULT")</f>
        <v>NO_DEFAULT</v>
      </c>
      <c r="M1092" t="s">
        <v>33</v>
      </c>
      <c r="N1092">
        <v>0.244649767875671</v>
      </c>
    </row>
    <row r="1093" spans="7:14">
      <c r="G1093">
        <f t="shared" ref="G1093:G1156" si="35">G1092+1</f>
        <v>1091</v>
      </c>
      <c r="H1093">
        <v>0.94090560245587096</v>
      </c>
      <c r="I1093">
        <v>0.25021459227467802</v>
      </c>
      <c r="J1093">
        <v>0.260662481188774</v>
      </c>
      <c r="L1093" t="str">
        <f t="shared" si="34"/>
        <v>NO_DEFAULT</v>
      </c>
      <c r="M1093" t="s">
        <v>33</v>
      </c>
      <c r="N1093">
        <v>0.16324861347675301</v>
      </c>
    </row>
    <row r="1094" spans="7:14">
      <c r="G1094">
        <f t="shared" si="35"/>
        <v>1092</v>
      </c>
      <c r="H1094">
        <v>0.94090560245587096</v>
      </c>
      <c r="I1094">
        <v>0.25042918454935598</v>
      </c>
      <c r="J1094">
        <v>0.26080636680126201</v>
      </c>
      <c r="L1094" t="str">
        <f t="shared" si="34"/>
        <v>DEFAULT</v>
      </c>
      <c r="M1094" t="s">
        <v>33</v>
      </c>
      <c r="N1094">
        <v>0.35679778456687899</v>
      </c>
    </row>
    <row r="1095" spans="7:14">
      <c r="G1095">
        <f t="shared" si="35"/>
        <v>1093</v>
      </c>
      <c r="H1095">
        <v>0.94090560245587096</v>
      </c>
      <c r="I1095">
        <v>0.25085836909871201</v>
      </c>
      <c r="J1095">
        <v>0.26090334355831102</v>
      </c>
      <c r="L1095" t="str">
        <f t="shared" si="34"/>
        <v>DEFAULT</v>
      </c>
      <c r="M1095" t="s">
        <v>33</v>
      </c>
      <c r="N1095">
        <v>0.76855957508087203</v>
      </c>
    </row>
    <row r="1096" spans="7:14">
      <c r="G1096">
        <f t="shared" si="35"/>
        <v>1094</v>
      </c>
      <c r="H1096">
        <v>0.94090560245587096</v>
      </c>
      <c r="I1096">
        <v>0.25128755364806898</v>
      </c>
      <c r="J1096">
        <v>0.26098981499671903</v>
      </c>
      <c r="L1096" t="str">
        <f t="shared" si="34"/>
        <v>DEFAULT</v>
      </c>
      <c r="M1096" t="s">
        <v>33</v>
      </c>
      <c r="N1096">
        <v>0.27590617537498502</v>
      </c>
    </row>
    <row r="1097" spans="7:14">
      <c r="G1097">
        <f t="shared" si="35"/>
        <v>1095</v>
      </c>
      <c r="H1097">
        <v>0.94090560245587096</v>
      </c>
      <c r="I1097">
        <v>0.251502145922747</v>
      </c>
      <c r="J1097">
        <v>0.26110261678695701</v>
      </c>
      <c r="L1097" t="str">
        <f t="shared" si="34"/>
        <v>DEFAULT</v>
      </c>
      <c r="M1097" t="s">
        <v>33</v>
      </c>
      <c r="N1097">
        <v>0.27217638492584201</v>
      </c>
    </row>
    <row r="1098" spans="7:14">
      <c r="G1098">
        <f t="shared" si="35"/>
        <v>1096</v>
      </c>
      <c r="H1098">
        <v>0.94090560245587096</v>
      </c>
      <c r="I1098">
        <v>0.25171673819742502</v>
      </c>
      <c r="J1098">
        <v>0.26116436719894398</v>
      </c>
      <c r="L1098" t="str">
        <f t="shared" si="34"/>
        <v>DEFAULT</v>
      </c>
      <c r="M1098" t="s">
        <v>33</v>
      </c>
      <c r="N1098">
        <v>0.37656524777412398</v>
      </c>
    </row>
    <row r="1099" spans="7:14">
      <c r="G1099">
        <f t="shared" si="35"/>
        <v>1097</v>
      </c>
      <c r="H1099">
        <v>0.94090560245587096</v>
      </c>
      <c r="I1099">
        <v>0.25193133047210298</v>
      </c>
      <c r="J1099">
        <v>0.26121239364147197</v>
      </c>
      <c r="L1099" t="str">
        <f t="shared" si="34"/>
        <v>DEFAULT</v>
      </c>
      <c r="M1099" t="s">
        <v>33</v>
      </c>
      <c r="N1099">
        <v>0.51495206356048595</v>
      </c>
    </row>
    <row r="1100" spans="7:14">
      <c r="G1100">
        <f t="shared" si="35"/>
        <v>1098</v>
      </c>
      <c r="H1100">
        <v>0.94090560245587096</v>
      </c>
      <c r="I1100">
        <v>0.25214592274678099</v>
      </c>
      <c r="J1100">
        <v>0.261252671480179</v>
      </c>
      <c r="L1100" t="str">
        <f t="shared" si="34"/>
        <v>DEFAULT</v>
      </c>
      <c r="M1100" t="s">
        <v>33</v>
      </c>
      <c r="N1100">
        <v>0.83411502838134799</v>
      </c>
    </row>
    <row r="1101" spans="7:14">
      <c r="G1101">
        <f t="shared" si="35"/>
        <v>1099</v>
      </c>
      <c r="H1101">
        <v>0.94090560245587096</v>
      </c>
      <c r="I1101">
        <v>0.25236051502145901</v>
      </c>
      <c r="J1101">
        <v>0.26128180325031303</v>
      </c>
      <c r="L1101" t="str">
        <f t="shared" si="34"/>
        <v>DEFAULT</v>
      </c>
      <c r="M1101" t="s">
        <v>33</v>
      </c>
      <c r="N1101">
        <v>0.396728485822678</v>
      </c>
    </row>
    <row r="1102" spans="7:14">
      <c r="G1102">
        <f t="shared" si="35"/>
        <v>1100</v>
      </c>
      <c r="H1102">
        <v>0.94013814274750596</v>
      </c>
      <c r="I1102">
        <v>0.25236051502145901</v>
      </c>
      <c r="J1102">
        <v>0.26129335165023798</v>
      </c>
      <c r="L1102" t="str">
        <f t="shared" si="34"/>
        <v>NO_DEFAULT</v>
      </c>
      <c r="M1102" t="s">
        <v>33</v>
      </c>
      <c r="N1102">
        <v>0.21540932357311199</v>
      </c>
    </row>
    <row r="1103" spans="7:14">
      <c r="G1103">
        <f t="shared" si="35"/>
        <v>1101</v>
      </c>
      <c r="H1103">
        <v>0.94013814274750596</v>
      </c>
      <c r="I1103">
        <v>0.253004291845494</v>
      </c>
      <c r="J1103">
        <v>0.261332526803017</v>
      </c>
      <c r="L1103" t="str">
        <f t="shared" si="34"/>
        <v>DEFAULT</v>
      </c>
      <c r="M1103" t="s">
        <v>33</v>
      </c>
      <c r="N1103">
        <v>0.296424210071564</v>
      </c>
    </row>
    <row r="1104" spans="7:14">
      <c r="G1104">
        <f t="shared" si="35"/>
        <v>1102</v>
      </c>
      <c r="H1104">
        <v>0.94013814274750596</v>
      </c>
      <c r="I1104">
        <v>0.25321888412017202</v>
      </c>
      <c r="J1104">
        <v>0.26142966747283902</v>
      </c>
      <c r="L1104" t="str">
        <f t="shared" si="34"/>
        <v>DEFAULT</v>
      </c>
      <c r="M1104" t="s">
        <v>33</v>
      </c>
      <c r="N1104">
        <v>0.456361144781113</v>
      </c>
    </row>
    <row r="1105" spans="7:14">
      <c r="G1105">
        <f t="shared" si="35"/>
        <v>1103</v>
      </c>
      <c r="H1105">
        <v>0.94013814274750596</v>
      </c>
      <c r="I1105">
        <v>0.25343347639484998</v>
      </c>
      <c r="J1105">
        <v>0.26153461635112801</v>
      </c>
      <c r="L1105" t="str">
        <f t="shared" si="34"/>
        <v>NO_DEFAULT</v>
      </c>
      <c r="M1105" t="s">
        <v>33</v>
      </c>
      <c r="N1105">
        <v>0.22498995065689101</v>
      </c>
    </row>
    <row r="1106" spans="7:14">
      <c r="G1106">
        <f t="shared" si="35"/>
        <v>1104</v>
      </c>
      <c r="H1106">
        <v>0.94013814274750596</v>
      </c>
      <c r="I1106">
        <v>0.25364806866952799</v>
      </c>
      <c r="J1106">
        <v>0.26160159707069403</v>
      </c>
      <c r="L1106" t="str">
        <f t="shared" si="34"/>
        <v>DEFAULT</v>
      </c>
      <c r="M1106" t="s">
        <v>33</v>
      </c>
      <c r="N1106">
        <v>0.37543576955795299</v>
      </c>
    </row>
    <row r="1107" spans="7:14">
      <c r="G1107">
        <f t="shared" si="35"/>
        <v>1105</v>
      </c>
      <c r="H1107">
        <v>0.94013814274750596</v>
      </c>
      <c r="I1107">
        <v>0.25386266094420601</v>
      </c>
      <c r="J1107">
        <v>0.26173134148120902</v>
      </c>
      <c r="L1107" t="str">
        <f t="shared" si="34"/>
        <v>DEFAULT</v>
      </c>
      <c r="M1107" t="s">
        <v>33</v>
      </c>
      <c r="N1107">
        <v>0.44842296838760398</v>
      </c>
    </row>
    <row r="1108" spans="7:14">
      <c r="G1108">
        <f t="shared" si="35"/>
        <v>1106</v>
      </c>
      <c r="H1108">
        <v>0.94013814274750596</v>
      </c>
      <c r="I1108">
        <v>0.25407725321888402</v>
      </c>
      <c r="J1108">
        <v>0.261867076158524</v>
      </c>
      <c r="L1108" t="str">
        <f t="shared" si="34"/>
        <v>DEFAULT</v>
      </c>
      <c r="M1108" t="s">
        <v>33</v>
      </c>
      <c r="N1108">
        <v>0.40135905146598799</v>
      </c>
    </row>
    <row r="1109" spans="7:14">
      <c r="G1109">
        <f t="shared" si="35"/>
        <v>1107</v>
      </c>
      <c r="H1109">
        <v>0.94013814274750596</v>
      </c>
      <c r="I1109">
        <v>0.25429184549356199</v>
      </c>
      <c r="J1109">
        <v>0.26191855967044803</v>
      </c>
      <c r="L1109" t="str">
        <f t="shared" si="34"/>
        <v>NO_DEFAULT</v>
      </c>
      <c r="M1109" t="s">
        <v>33</v>
      </c>
      <c r="N1109">
        <v>0.22072170674800901</v>
      </c>
    </row>
    <row r="1110" spans="7:14">
      <c r="G1110">
        <f t="shared" si="35"/>
        <v>1108</v>
      </c>
      <c r="H1110">
        <v>0.93937068303913995</v>
      </c>
      <c r="I1110">
        <v>0.25429184549356199</v>
      </c>
      <c r="J1110">
        <v>0.26194752752780898</v>
      </c>
      <c r="L1110" t="str">
        <f t="shared" si="34"/>
        <v>DEFAULT</v>
      </c>
      <c r="M1110" t="s">
        <v>33</v>
      </c>
      <c r="N1110">
        <v>0.32074284553527799</v>
      </c>
    </row>
    <row r="1111" spans="7:14">
      <c r="G1111">
        <f t="shared" si="35"/>
        <v>1109</v>
      </c>
      <c r="H1111">
        <v>0.93860322333077495</v>
      </c>
      <c r="I1111">
        <v>0.25429184549356199</v>
      </c>
      <c r="J1111">
        <v>0.26196667551994302</v>
      </c>
      <c r="L1111" t="str">
        <f t="shared" si="34"/>
        <v>DEFAULT</v>
      </c>
      <c r="M1111" t="s">
        <v>33</v>
      </c>
      <c r="N1111">
        <v>0.43875437974929798</v>
      </c>
    </row>
    <row r="1112" spans="7:14">
      <c r="G1112">
        <f t="shared" si="35"/>
        <v>1110</v>
      </c>
      <c r="H1112">
        <v>0.93783576362240995</v>
      </c>
      <c r="I1112">
        <v>0.25429184549356199</v>
      </c>
      <c r="J1112">
        <v>0.26202377676963801</v>
      </c>
      <c r="L1112" t="str">
        <f t="shared" si="34"/>
        <v>DEFAULT</v>
      </c>
      <c r="M1112" t="s">
        <v>33</v>
      </c>
      <c r="N1112">
        <v>0.32997375726699801</v>
      </c>
    </row>
    <row r="1113" spans="7:14">
      <c r="G1113">
        <f t="shared" si="35"/>
        <v>1111</v>
      </c>
      <c r="H1113">
        <v>0.93783576362240995</v>
      </c>
      <c r="I1113">
        <v>0.25472103004291802</v>
      </c>
      <c r="J1113">
        <v>0.26210059225559201</v>
      </c>
      <c r="L1113" t="str">
        <f t="shared" si="34"/>
        <v>DEFAULT</v>
      </c>
      <c r="M1113" t="s">
        <v>33</v>
      </c>
      <c r="N1113">
        <v>0.91671574115753196</v>
      </c>
    </row>
    <row r="1114" spans="7:14">
      <c r="G1114">
        <f t="shared" si="35"/>
        <v>1112</v>
      </c>
      <c r="H1114">
        <v>0.93706830391404405</v>
      </c>
      <c r="I1114">
        <v>0.25472103004291802</v>
      </c>
      <c r="J1114">
        <v>0.26214839518070199</v>
      </c>
      <c r="L1114" t="str">
        <f t="shared" si="34"/>
        <v>DEFAULT</v>
      </c>
      <c r="M1114" t="s">
        <v>33</v>
      </c>
      <c r="N1114">
        <v>0.41831380128860501</v>
      </c>
    </row>
    <row r="1115" spans="7:14">
      <c r="G1115">
        <f t="shared" si="35"/>
        <v>1113</v>
      </c>
      <c r="H1115">
        <v>0.93706830391404405</v>
      </c>
      <c r="I1115">
        <v>0.25493562231759698</v>
      </c>
      <c r="J1115">
        <v>0.26220577955245999</v>
      </c>
      <c r="L1115" t="str">
        <f t="shared" si="34"/>
        <v>DEFAULT</v>
      </c>
      <c r="M1115" t="s">
        <v>33</v>
      </c>
      <c r="N1115">
        <v>0.483019649982452</v>
      </c>
    </row>
    <row r="1116" spans="7:14">
      <c r="G1116">
        <f t="shared" si="35"/>
        <v>1114</v>
      </c>
      <c r="H1116">
        <v>0.93706830391404405</v>
      </c>
      <c r="I1116">
        <v>0.25515021459227499</v>
      </c>
      <c r="J1116">
        <v>0.26224368810653698</v>
      </c>
      <c r="L1116" t="str">
        <f t="shared" si="34"/>
        <v>NO_DEFAULT</v>
      </c>
      <c r="M1116" t="s">
        <v>33</v>
      </c>
      <c r="N1116">
        <v>0.23757542669773099</v>
      </c>
    </row>
    <row r="1117" spans="7:14">
      <c r="G1117">
        <f t="shared" si="35"/>
        <v>1115</v>
      </c>
      <c r="H1117">
        <v>0.93630084420567905</v>
      </c>
      <c r="I1117">
        <v>0.25622317596566502</v>
      </c>
      <c r="J1117">
        <v>0.26225648820400199</v>
      </c>
      <c r="L1117" t="str">
        <f t="shared" si="34"/>
        <v>DEFAULT</v>
      </c>
      <c r="M1117" t="s">
        <v>33</v>
      </c>
      <c r="N1117">
        <v>0.52152645587921098</v>
      </c>
    </row>
    <row r="1118" spans="7:14">
      <c r="G1118">
        <f t="shared" si="35"/>
        <v>1116</v>
      </c>
      <c r="H1118">
        <v>0.93630084420567905</v>
      </c>
      <c r="I1118">
        <v>0.25643776824034298</v>
      </c>
      <c r="J1118">
        <v>0.262275740504265</v>
      </c>
      <c r="L1118" t="str">
        <f t="shared" si="34"/>
        <v>DEFAULT</v>
      </c>
      <c r="M1118" t="s">
        <v>33</v>
      </c>
      <c r="N1118">
        <v>0.54801863431930498</v>
      </c>
    </row>
    <row r="1119" spans="7:14">
      <c r="G1119">
        <f t="shared" si="35"/>
        <v>1117</v>
      </c>
      <c r="H1119">
        <v>0.93630084420567905</v>
      </c>
      <c r="I1119">
        <v>0.25665236051502099</v>
      </c>
      <c r="J1119">
        <v>0.26229296624660497</v>
      </c>
      <c r="L1119" t="str">
        <f t="shared" si="34"/>
        <v>DEFAULT</v>
      </c>
      <c r="M1119" t="s">
        <v>33</v>
      </c>
      <c r="N1119">
        <v>0.387782692909241</v>
      </c>
    </row>
    <row r="1120" spans="7:14">
      <c r="G1120">
        <f t="shared" si="35"/>
        <v>1118</v>
      </c>
      <c r="H1120">
        <v>0.93630084420567905</v>
      </c>
      <c r="I1120">
        <v>0.25686695278970001</v>
      </c>
      <c r="J1120">
        <v>0.262313172221184</v>
      </c>
      <c r="L1120" t="str">
        <f t="shared" si="34"/>
        <v>NO_DEFAULT</v>
      </c>
      <c r="M1120" t="s">
        <v>33</v>
      </c>
      <c r="N1120">
        <v>0.23312817513942699</v>
      </c>
    </row>
    <row r="1121" spans="7:14">
      <c r="G1121">
        <f t="shared" si="35"/>
        <v>1119</v>
      </c>
      <c r="H1121">
        <v>0.93630084420567905</v>
      </c>
      <c r="I1121">
        <v>0.25708154506437803</v>
      </c>
      <c r="J1121">
        <v>0.26237165927887002</v>
      </c>
      <c r="L1121" t="str">
        <f t="shared" si="34"/>
        <v>DEFAULT</v>
      </c>
      <c r="M1121" t="s">
        <v>33</v>
      </c>
      <c r="N1121">
        <v>0.312314063310623</v>
      </c>
    </row>
    <row r="1122" spans="7:14">
      <c r="G1122">
        <f t="shared" si="35"/>
        <v>1120</v>
      </c>
      <c r="H1122">
        <v>0.93630084420567905</v>
      </c>
      <c r="I1122">
        <v>0.257510729613734</v>
      </c>
      <c r="J1122">
        <v>0.26248139142990101</v>
      </c>
      <c r="L1122" t="str">
        <f t="shared" si="34"/>
        <v>DEFAULT</v>
      </c>
      <c r="M1122" t="s">
        <v>33</v>
      </c>
      <c r="N1122">
        <v>0.40228745341300998</v>
      </c>
    </row>
    <row r="1123" spans="7:14">
      <c r="G1123">
        <f t="shared" si="35"/>
        <v>1121</v>
      </c>
      <c r="H1123">
        <v>0.93630084420567905</v>
      </c>
      <c r="I1123">
        <v>0.25772532188841202</v>
      </c>
      <c r="J1123">
        <v>0.262553930282593</v>
      </c>
      <c r="L1123" t="str">
        <f t="shared" si="34"/>
        <v>NO_DEFAULT</v>
      </c>
      <c r="M1123" t="s">
        <v>33</v>
      </c>
      <c r="N1123">
        <v>0.22975736856460599</v>
      </c>
    </row>
    <row r="1124" spans="7:14">
      <c r="G1124">
        <f t="shared" si="35"/>
        <v>1122</v>
      </c>
      <c r="H1124">
        <v>0.93630084420567905</v>
      </c>
      <c r="I1124">
        <v>0.25793991416308998</v>
      </c>
      <c r="J1124">
        <v>0.26262791454792001</v>
      </c>
      <c r="L1124" t="str">
        <f t="shared" si="34"/>
        <v>DEFAULT</v>
      </c>
      <c r="M1124" t="s">
        <v>33</v>
      </c>
      <c r="N1124">
        <v>0.41171661019325301</v>
      </c>
    </row>
    <row r="1125" spans="7:14">
      <c r="G1125">
        <f t="shared" si="35"/>
        <v>1123</v>
      </c>
      <c r="H1125">
        <v>0.93553338449731405</v>
      </c>
      <c r="I1125">
        <v>0.25793991416308998</v>
      </c>
      <c r="J1125">
        <v>0.26271922886371601</v>
      </c>
      <c r="L1125" t="str">
        <f t="shared" si="34"/>
        <v>NO_DEFAULT</v>
      </c>
      <c r="M1125" t="s">
        <v>33</v>
      </c>
      <c r="N1125">
        <v>0.15832744538783999</v>
      </c>
    </row>
    <row r="1126" spans="7:14">
      <c r="G1126">
        <f t="shared" si="35"/>
        <v>1124</v>
      </c>
      <c r="H1126">
        <v>0.93553338449731405</v>
      </c>
      <c r="I1126">
        <v>0.25815450643776799</v>
      </c>
      <c r="J1126">
        <v>0.26276519894599898</v>
      </c>
      <c r="L1126" t="str">
        <f t="shared" si="34"/>
        <v>DEFAULT</v>
      </c>
      <c r="M1126" t="s">
        <v>33</v>
      </c>
      <c r="N1126">
        <v>0.25934028625488298</v>
      </c>
    </row>
    <row r="1127" spans="7:14">
      <c r="G1127">
        <f t="shared" si="35"/>
        <v>1125</v>
      </c>
      <c r="H1127">
        <v>0.93553338449731405</v>
      </c>
      <c r="I1127">
        <v>0.25836909871244601</v>
      </c>
      <c r="J1127">
        <v>0.262826979160309</v>
      </c>
      <c r="L1127" t="str">
        <f t="shared" si="34"/>
        <v>DEFAULT</v>
      </c>
      <c r="M1127" t="s">
        <v>33</v>
      </c>
      <c r="N1127">
        <v>0.25143924355506903</v>
      </c>
    </row>
    <row r="1128" spans="7:14">
      <c r="G1128">
        <f t="shared" si="35"/>
        <v>1126</v>
      </c>
      <c r="H1128">
        <v>0.93476592478894904</v>
      </c>
      <c r="I1128">
        <v>0.25836909871244601</v>
      </c>
      <c r="J1128">
        <v>0.26287508010864302</v>
      </c>
      <c r="L1128" t="str">
        <f t="shared" si="34"/>
        <v>DEFAULT</v>
      </c>
      <c r="M1128" t="s">
        <v>33</v>
      </c>
      <c r="N1128">
        <v>0.36825352907180797</v>
      </c>
    </row>
    <row r="1129" spans="7:14">
      <c r="G1129">
        <f t="shared" si="35"/>
        <v>1127</v>
      </c>
      <c r="H1129">
        <v>0.93399846508058304</v>
      </c>
      <c r="I1129">
        <v>0.25836909871244601</v>
      </c>
      <c r="J1129">
        <v>0.26289194822311401</v>
      </c>
      <c r="L1129" t="str">
        <f t="shared" si="34"/>
        <v>DEFAULT</v>
      </c>
      <c r="M1129" t="s">
        <v>33</v>
      </c>
      <c r="N1129">
        <v>0.90535992383956898</v>
      </c>
    </row>
    <row r="1130" spans="7:14">
      <c r="G1130">
        <f t="shared" si="35"/>
        <v>1128</v>
      </c>
      <c r="H1130">
        <v>0.93399846508058304</v>
      </c>
      <c r="I1130">
        <v>0.25858369098712403</v>
      </c>
      <c r="J1130">
        <v>0.26291115581989299</v>
      </c>
      <c r="L1130" t="str">
        <f t="shared" si="34"/>
        <v>DEFAULT</v>
      </c>
      <c r="M1130" t="s">
        <v>33</v>
      </c>
      <c r="N1130">
        <v>0.51878601312637296</v>
      </c>
    </row>
    <row r="1131" spans="7:14">
      <c r="G1131">
        <f t="shared" si="35"/>
        <v>1129</v>
      </c>
      <c r="H1131">
        <v>0.93323100537221804</v>
      </c>
      <c r="I1131">
        <v>0.259012875536481</v>
      </c>
      <c r="J1131">
        <v>0.26292943954467801</v>
      </c>
      <c r="L1131" t="str">
        <f t="shared" si="34"/>
        <v>NO_DEFAULT</v>
      </c>
      <c r="M1131" t="s">
        <v>33</v>
      </c>
      <c r="N1131">
        <v>0.22072170674800901</v>
      </c>
    </row>
    <row r="1132" spans="7:14">
      <c r="G1132">
        <f t="shared" si="35"/>
        <v>1130</v>
      </c>
      <c r="H1132">
        <v>0.93323100537221804</v>
      </c>
      <c r="I1132">
        <v>0.25944206008583698</v>
      </c>
      <c r="J1132">
        <v>0.26309773325920099</v>
      </c>
      <c r="L1132" t="str">
        <f t="shared" si="34"/>
        <v>DEFAULT</v>
      </c>
      <c r="M1132" t="s">
        <v>33</v>
      </c>
      <c r="N1132">
        <v>0.34326818585395802</v>
      </c>
    </row>
    <row r="1133" spans="7:14">
      <c r="G1133">
        <f t="shared" si="35"/>
        <v>1131</v>
      </c>
      <c r="H1133">
        <v>0.93323100537221804</v>
      </c>
      <c r="I1133">
        <v>0.25965665236051499</v>
      </c>
      <c r="J1133">
        <v>0.26344639062881497</v>
      </c>
      <c r="L1133" t="str">
        <f t="shared" si="34"/>
        <v>DEFAULT</v>
      </c>
      <c r="M1133" t="s">
        <v>33</v>
      </c>
      <c r="N1133">
        <v>0.919059097766876</v>
      </c>
    </row>
    <row r="1134" spans="7:14">
      <c r="G1134">
        <f t="shared" si="35"/>
        <v>1132</v>
      </c>
      <c r="H1134">
        <v>0.93323100537221804</v>
      </c>
      <c r="I1134">
        <v>0.25987124463519301</v>
      </c>
      <c r="J1134">
        <v>0.26379969716072099</v>
      </c>
      <c r="L1134" t="str">
        <f t="shared" si="34"/>
        <v>DEFAULT</v>
      </c>
      <c r="M1134" t="s">
        <v>33</v>
      </c>
      <c r="N1134">
        <v>0.53985100984573398</v>
      </c>
    </row>
    <row r="1135" spans="7:14">
      <c r="G1135">
        <f t="shared" si="35"/>
        <v>1133</v>
      </c>
      <c r="H1135">
        <v>0.93323100537221804</v>
      </c>
      <c r="I1135">
        <v>0.26008583690987103</v>
      </c>
      <c r="J1135">
        <v>0.26399217545986198</v>
      </c>
      <c r="L1135" t="str">
        <f t="shared" si="34"/>
        <v>DEFAULT</v>
      </c>
      <c r="M1135" t="s">
        <v>33</v>
      </c>
      <c r="N1135">
        <v>0.30850955843925498</v>
      </c>
    </row>
    <row r="1136" spans="7:14">
      <c r="G1136">
        <f t="shared" si="35"/>
        <v>1134</v>
      </c>
      <c r="H1136">
        <v>0.93323100537221804</v>
      </c>
      <c r="I1136">
        <v>0.26030042918454899</v>
      </c>
      <c r="J1136">
        <v>0.264059618115425</v>
      </c>
      <c r="L1136" t="str">
        <f t="shared" si="34"/>
        <v>DEFAULT</v>
      </c>
      <c r="M1136" t="s">
        <v>33</v>
      </c>
      <c r="N1136">
        <v>0.70654535293579102</v>
      </c>
    </row>
    <row r="1137" spans="7:14">
      <c r="G1137">
        <f t="shared" si="35"/>
        <v>1135</v>
      </c>
      <c r="H1137">
        <v>0.93323100537221804</v>
      </c>
      <c r="I1137">
        <v>0.260515021459227</v>
      </c>
      <c r="J1137">
        <v>0.26412025094032299</v>
      </c>
      <c r="L1137" t="str">
        <f t="shared" si="34"/>
        <v>DEFAULT</v>
      </c>
      <c r="M1137" t="s">
        <v>33</v>
      </c>
      <c r="N1137">
        <v>0.25847166776657099</v>
      </c>
    </row>
    <row r="1138" spans="7:14">
      <c r="G1138">
        <f t="shared" si="35"/>
        <v>1136</v>
      </c>
      <c r="H1138">
        <v>0.93323100537221804</v>
      </c>
      <c r="I1138">
        <v>0.26072961373390602</v>
      </c>
      <c r="J1138">
        <v>0.26420572400093101</v>
      </c>
      <c r="L1138" t="str">
        <f t="shared" si="34"/>
        <v>DEFAULT</v>
      </c>
      <c r="M1138" t="s">
        <v>33</v>
      </c>
      <c r="N1138">
        <v>0.31721273064613298</v>
      </c>
    </row>
    <row r="1139" spans="7:14">
      <c r="G1139">
        <f t="shared" si="35"/>
        <v>1137</v>
      </c>
      <c r="H1139">
        <v>0.93323100537221804</v>
      </c>
      <c r="I1139">
        <v>0.26094420600858398</v>
      </c>
      <c r="J1139">
        <v>0.26441638171672799</v>
      </c>
      <c r="L1139" t="str">
        <f t="shared" si="34"/>
        <v>DEFAULT</v>
      </c>
      <c r="M1139" t="s">
        <v>33</v>
      </c>
      <c r="N1139">
        <v>0.464426100254059</v>
      </c>
    </row>
    <row r="1140" spans="7:14">
      <c r="G1140">
        <f t="shared" si="35"/>
        <v>1138</v>
      </c>
      <c r="H1140">
        <v>0.93323100537221804</v>
      </c>
      <c r="I1140">
        <v>0.26115879828326199</v>
      </c>
      <c r="J1140">
        <v>0.26461684703826899</v>
      </c>
      <c r="L1140" t="str">
        <f t="shared" si="34"/>
        <v>DEFAULT</v>
      </c>
      <c r="M1140" t="s">
        <v>33</v>
      </c>
      <c r="N1140">
        <v>0.31248307228088401</v>
      </c>
    </row>
    <row r="1141" spans="7:14">
      <c r="G1141">
        <f t="shared" si="35"/>
        <v>1139</v>
      </c>
      <c r="H1141">
        <v>0.93323100537221804</v>
      </c>
      <c r="I1141">
        <v>0.26137339055794001</v>
      </c>
      <c r="J1141">
        <v>0.26469464600086201</v>
      </c>
      <c r="L1141" t="str">
        <f t="shared" si="34"/>
        <v>DEFAULT</v>
      </c>
      <c r="M1141" t="s">
        <v>33</v>
      </c>
      <c r="N1141">
        <v>0.54340869188308705</v>
      </c>
    </row>
    <row r="1142" spans="7:14">
      <c r="G1142">
        <f t="shared" si="35"/>
        <v>1140</v>
      </c>
      <c r="H1142">
        <v>0.93323100537221804</v>
      </c>
      <c r="I1142">
        <v>0.26158798283261803</v>
      </c>
      <c r="J1142">
        <v>0.26474851369857799</v>
      </c>
      <c r="L1142" t="str">
        <f t="shared" si="34"/>
        <v>DEFAULT</v>
      </c>
      <c r="M1142" t="s">
        <v>33</v>
      </c>
      <c r="N1142">
        <v>0.57328510284423795</v>
      </c>
    </row>
    <row r="1143" spans="7:14">
      <c r="G1143">
        <f t="shared" si="35"/>
        <v>1141</v>
      </c>
      <c r="H1143">
        <v>0.93323100537221804</v>
      </c>
      <c r="I1143">
        <v>0.26180257510729599</v>
      </c>
      <c r="J1143">
        <v>0.264780163764954</v>
      </c>
      <c r="L1143" t="str">
        <f t="shared" si="34"/>
        <v>NO_DEFAULT</v>
      </c>
      <c r="M1143" t="s">
        <v>33</v>
      </c>
      <c r="N1143">
        <v>0.22601696848869299</v>
      </c>
    </row>
    <row r="1144" spans="7:14">
      <c r="G1144">
        <f t="shared" si="35"/>
        <v>1142</v>
      </c>
      <c r="H1144">
        <v>0.93323100537221804</v>
      </c>
      <c r="I1144">
        <v>0.262017167381974</v>
      </c>
      <c r="J1144">
        <v>0.26478931307792702</v>
      </c>
      <c r="L1144" t="str">
        <f t="shared" si="34"/>
        <v>DEFAULT</v>
      </c>
      <c r="M1144" t="s">
        <v>33</v>
      </c>
      <c r="N1144">
        <v>0.73701387643814098</v>
      </c>
    </row>
    <row r="1145" spans="7:14">
      <c r="G1145">
        <f t="shared" si="35"/>
        <v>1143</v>
      </c>
      <c r="H1145">
        <v>0.93323100537221804</v>
      </c>
      <c r="I1145">
        <v>0.26223175965665202</v>
      </c>
      <c r="J1145">
        <v>0.26485711336135898</v>
      </c>
      <c r="L1145" t="str">
        <f t="shared" si="34"/>
        <v>NO_DEFAULT</v>
      </c>
      <c r="M1145" t="s">
        <v>33</v>
      </c>
      <c r="N1145">
        <v>0.217206791043282</v>
      </c>
    </row>
    <row r="1146" spans="7:14">
      <c r="G1146">
        <f t="shared" si="35"/>
        <v>1144</v>
      </c>
      <c r="H1146">
        <v>0.93323100537221804</v>
      </c>
      <c r="I1146">
        <v>0.26244635193132998</v>
      </c>
      <c r="J1146">
        <v>0.26496109366416898</v>
      </c>
      <c r="L1146" t="str">
        <f t="shared" si="34"/>
        <v>NO_DEFAULT</v>
      </c>
      <c r="M1146" t="s">
        <v>33</v>
      </c>
      <c r="N1146">
        <v>0.171888068318367</v>
      </c>
    </row>
    <row r="1147" spans="7:14">
      <c r="G1147">
        <f t="shared" si="35"/>
        <v>1145</v>
      </c>
      <c r="H1147">
        <v>0.93323100537221804</v>
      </c>
      <c r="I1147">
        <v>0.26266094420600899</v>
      </c>
      <c r="J1147">
        <v>0.26500545442104301</v>
      </c>
      <c r="L1147" t="str">
        <f t="shared" si="34"/>
        <v>DEFAULT</v>
      </c>
      <c r="M1147" t="s">
        <v>33</v>
      </c>
      <c r="N1147">
        <v>0.25892308354377702</v>
      </c>
    </row>
    <row r="1148" spans="7:14">
      <c r="G1148">
        <f t="shared" si="35"/>
        <v>1146</v>
      </c>
      <c r="H1148">
        <v>0.93323100537221804</v>
      </c>
      <c r="I1148">
        <v>0.26287553648068701</v>
      </c>
      <c r="J1148">
        <v>0.26514673233032199</v>
      </c>
      <c r="L1148" t="str">
        <f t="shared" si="34"/>
        <v>DEFAULT</v>
      </c>
      <c r="M1148" t="s">
        <v>33</v>
      </c>
      <c r="N1148">
        <v>0.424686819314957</v>
      </c>
    </row>
    <row r="1149" spans="7:14">
      <c r="G1149">
        <f t="shared" si="35"/>
        <v>1147</v>
      </c>
      <c r="H1149">
        <v>0.93323100537221804</v>
      </c>
      <c r="I1149">
        <v>0.26309012875536503</v>
      </c>
      <c r="J1149">
        <v>0.26532573997974401</v>
      </c>
      <c r="L1149" t="str">
        <f t="shared" si="34"/>
        <v>DEFAULT</v>
      </c>
      <c r="M1149" t="s">
        <v>33</v>
      </c>
      <c r="N1149">
        <v>0.48250994086265597</v>
      </c>
    </row>
    <row r="1150" spans="7:14">
      <c r="G1150">
        <f t="shared" si="35"/>
        <v>1148</v>
      </c>
      <c r="H1150">
        <v>0.93323100537221804</v>
      </c>
      <c r="I1150">
        <v>0.26330472103004299</v>
      </c>
      <c r="J1150">
        <v>0.26537977159023302</v>
      </c>
      <c r="L1150" t="str">
        <f t="shared" si="34"/>
        <v>DEFAULT</v>
      </c>
      <c r="M1150" t="s">
        <v>33</v>
      </c>
      <c r="N1150">
        <v>0.35881641507148698</v>
      </c>
    </row>
    <row r="1151" spans="7:14">
      <c r="G1151">
        <f t="shared" si="35"/>
        <v>1149</v>
      </c>
      <c r="H1151">
        <v>0.93323100537221804</v>
      </c>
      <c r="I1151">
        <v>0.263519313304721</v>
      </c>
      <c r="J1151">
        <v>0.26540024578571297</v>
      </c>
      <c r="L1151" t="str">
        <f t="shared" si="34"/>
        <v>DEFAULT</v>
      </c>
      <c r="M1151" t="s">
        <v>33</v>
      </c>
      <c r="N1151">
        <v>0.51320189237594604</v>
      </c>
    </row>
    <row r="1152" spans="7:14">
      <c r="G1152">
        <f t="shared" si="35"/>
        <v>1150</v>
      </c>
      <c r="H1152">
        <v>0.93323100537221804</v>
      </c>
      <c r="I1152">
        <v>0.26373390557939902</v>
      </c>
      <c r="J1152">
        <v>0.26543669402599301</v>
      </c>
      <c r="L1152" t="str">
        <f t="shared" si="34"/>
        <v>NO_DEFAULT</v>
      </c>
      <c r="M1152" t="s">
        <v>33</v>
      </c>
      <c r="N1152">
        <v>0.225027605891228</v>
      </c>
    </row>
    <row r="1153" spans="7:14">
      <c r="G1153">
        <f t="shared" si="35"/>
        <v>1151</v>
      </c>
      <c r="H1153">
        <v>0.93323100537221804</v>
      </c>
      <c r="I1153">
        <v>0.26394849785407698</v>
      </c>
      <c r="J1153">
        <v>0.26548232138156902</v>
      </c>
      <c r="L1153" t="str">
        <f t="shared" si="34"/>
        <v>DEFAULT</v>
      </c>
      <c r="M1153" t="s">
        <v>33</v>
      </c>
      <c r="N1153">
        <v>0.34187102317810097</v>
      </c>
    </row>
    <row r="1154" spans="7:14">
      <c r="G1154">
        <f t="shared" si="35"/>
        <v>1152</v>
      </c>
      <c r="H1154">
        <v>0.93323100537221804</v>
      </c>
      <c r="I1154">
        <v>0.264163090128755</v>
      </c>
      <c r="J1154">
        <v>0.26554802060127303</v>
      </c>
      <c r="L1154" t="str">
        <f t="shared" si="34"/>
        <v>NO_DEFAULT</v>
      </c>
      <c r="M1154" t="s">
        <v>33</v>
      </c>
      <c r="N1154">
        <v>0.214225202798843</v>
      </c>
    </row>
    <row r="1155" spans="7:14">
      <c r="G1155">
        <f t="shared" si="35"/>
        <v>1153</v>
      </c>
      <c r="H1155">
        <v>0.93246354566385303</v>
      </c>
      <c r="I1155">
        <v>0.265021459227468</v>
      </c>
      <c r="J1155">
        <v>0.265622168779373</v>
      </c>
      <c r="L1155" t="str">
        <f t="shared" si="34"/>
        <v>DEFAULT</v>
      </c>
      <c r="M1155" t="s">
        <v>33</v>
      </c>
      <c r="N1155">
        <v>0.25588357448577898</v>
      </c>
    </row>
    <row r="1156" spans="7:14">
      <c r="G1156">
        <f t="shared" si="35"/>
        <v>1154</v>
      </c>
      <c r="H1156">
        <v>0.93246354566385303</v>
      </c>
      <c r="I1156">
        <v>0.26523605150214602</v>
      </c>
      <c r="J1156">
        <v>0.265666574239731</v>
      </c>
      <c r="L1156" t="str">
        <f t="shared" ref="L1156:L1219" si="36">IF(N1156&gt;$C$8,"DEFAULT","NO_DEFAULT")</f>
        <v>DEFAULT</v>
      </c>
      <c r="M1156" t="s">
        <v>33</v>
      </c>
      <c r="N1156">
        <v>0.47984215617179898</v>
      </c>
    </row>
    <row r="1157" spans="7:14">
      <c r="G1157">
        <f t="shared" ref="G1157:G1220" si="37">G1156+1</f>
        <v>1155</v>
      </c>
      <c r="H1157">
        <v>0.93246354566385303</v>
      </c>
      <c r="I1157">
        <v>0.265665236051502</v>
      </c>
      <c r="J1157">
        <v>0.26574437320232402</v>
      </c>
      <c r="L1157" t="str">
        <f t="shared" si="36"/>
        <v>DEFAULT</v>
      </c>
      <c r="M1157" t="s">
        <v>33</v>
      </c>
      <c r="N1157">
        <v>0.44272518157959001</v>
      </c>
    </row>
    <row r="1158" spans="7:14">
      <c r="G1158">
        <f t="shared" si="37"/>
        <v>1156</v>
      </c>
      <c r="H1158">
        <v>0.93246354566385303</v>
      </c>
      <c r="I1158">
        <v>0.26587982832618001</v>
      </c>
      <c r="J1158">
        <v>0.26582573354244199</v>
      </c>
      <c r="L1158" t="str">
        <f t="shared" si="36"/>
        <v>DEFAULT</v>
      </c>
      <c r="M1158" t="s">
        <v>33</v>
      </c>
      <c r="N1158">
        <v>0.27837470173835799</v>
      </c>
    </row>
    <row r="1159" spans="7:14">
      <c r="G1159">
        <f t="shared" si="37"/>
        <v>1157</v>
      </c>
      <c r="H1159">
        <v>0.93246354566385303</v>
      </c>
      <c r="I1159">
        <v>0.26609442060085797</v>
      </c>
      <c r="J1159">
        <v>0.26585447788238498</v>
      </c>
      <c r="L1159" t="str">
        <f t="shared" si="36"/>
        <v>DEFAULT</v>
      </c>
      <c r="M1159" t="s">
        <v>33</v>
      </c>
      <c r="N1159">
        <v>0.312848269939423</v>
      </c>
    </row>
    <row r="1160" spans="7:14">
      <c r="G1160">
        <f t="shared" si="37"/>
        <v>1158</v>
      </c>
      <c r="H1160">
        <v>0.93246354566385303</v>
      </c>
      <c r="I1160">
        <v>0.26630901287553599</v>
      </c>
      <c r="J1160">
        <v>0.26587027311325101</v>
      </c>
      <c r="L1160" t="str">
        <f t="shared" si="36"/>
        <v>DEFAULT</v>
      </c>
      <c r="M1160" t="s">
        <v>33</v>
      </c>
      <c r="N1160">
        <v>0.34368997812271102</v>
      </c>
    </row>
    <row r="1161" spans="7:14">
      <c r="G1161">
        <f t="shared" si="37"/>
        <v>1159</v>
      </c>
      <c r="H1161">
        <v>0.93246354566385303</v>
      </c>
      <c r="I1161">
        <v>0.266523605150215</v>
      </c>
      <c r="J1161">
        <v>0.26595284044742601</v>
      </c>
      <c r="L1161" t="str">
        <f t="shared" si="36"/>
        <v>NO_DEFAULT</v>
      </c>
      <c r="M1161" t="s">
        <v>33</v>
      </c>
      <c r="N1161">
        <v>0.24035522341728199</v>
      </c>
    </row>
    <row r="1162" spans="7:14">
      <c r="G1162">
        <f t="shared" si="37"/>
        <v>1160</v>
      </c>
      <c r="H1162">
        <v>0.93246354566385303</v>
      </c>
      <c r="I1162">
        <v>0.26673819742489302</v>
      </c>
      <c r="J1162">
        <v>0.26607052981853502</v>
      </c>
      <c r="L1162" t="str">
        <f t="shared" si="36"/>
        <v>DEFAULT</v>
      </c>
      <c r="M1162" t="s">
        <v>33</v>
      </c>
      <c r="N1162">
        <v>0.37188127636909502</v>
      </c>
    </row>
    <row r="1163" spans="7:14">
      <c r="G1163">
        <f t="shared" si="37"/>
        <v>1161</v>
      </c>
      <c r="H1163">
        <v>0.93246354566385303</v>
      </c>
      <c r="I1163">
        <v>0.26695278969957098</v>
      </c>
      <c r="J1163">
        <v>0.26625086367130302</v>
      </c>
      <c r="L1163" t="str">
        <f t="shared" si="36"/>
        <v>DEFAULT</v>
      </c>
      <c r="M1163" t="s">
        <v>33</v>
      </c>
      <c r="N1163">
        <v>0.61556482315063499</v>
      </c>
    </row>
    <row r="1164" spans="7:14">
      <c r="G1164">
        <f t="shared" si="37"/>
        <v>1162</v>
      </c>
      <c r="H1164">
        <v>0.93246354566385303</v>
      </c>
      <c r="I1164">
        <v>0.267167381974249</v>
      </c>
      <c r="J1164">
        <v>0.26650282740593001</v>
      </c>
      <c r="L1164" t="str">
        <f t="shared" si="36"/>
        <v>DEFAULT</v>
      </c>
      <c r="M1164" t="s">
        <v>33</v>
      </c>
      <c r="N1164">
        <v>0.36045932769775402</v>
      </c>
    </row>
    <row r="1165" spans="7:14">
      <c r="G1165">
        <f t="shared" si="37"/>
        <v>1163</v>
      </c>
      <c r="H1165">
        <v>0.93246354566385303</v>
      </c>
      <c r="I1165">
        <v>0.26738197424892701</v>
      </c>
      <c r="J1165">
        <v>0.26681733131408703</v>
      </c>
      <c r="L1165" t="str">
        <f t="shared" si="36"/>
        <v>NO_DEFAULT</v>
      </c>
      <c r="M1165" t="s">
        <v>33</v>
      </c>
      <c r="N1165">
        <v>0.24074518680572499</v>
      </c>
    </row>
    <row r="1166" spans="7:14">
      <c r="G1166">
        <f t="shared" si="37"/>
        <v>1164</v>
      </c>
      <c r="H1166">
        <v>0.93169608595548703</v>
      </c>
      <c r="I1166">
        <v>0.26738197424892701</v>
      </c>
      <c r="J1166">
        <v>0.267073184251785</v>
      </c>
      <c r="L1166" t="str">
        <f t="shared" si="36"/>
        <v>DEFAULT</v>
      </c>
      <c r="M1166" t="s">
        <v>33</v>
      </c>
      <c r="N1166">
        <v>0.25633141398429898</v>
      </c>
    </row>
    <row r="1167" spans="7:14">
      <c r="G1167">
        <f t="shared" si="37"/>
        <v>1165</v>
      </c>
      <c r="H1167">
        <v>0.93169608595548703</v>
      </c>
      <c r="I1167">
        <v>0.26759656652360497</v>
      </c>
      <c r="J1167">
        <v>0.26717600226402299</v>
      </c>
      <c r="L1167" t="str">
        <f t="shared" si="36"/>
        <v>DEFAULT</v>
      </c>
      <c r="M1167" t="s">
        <v>33</v>
      </c>
      <c r="N1167">
        <v>0.52130508422851596</v>
      </c>
    </row>
    <row r="1168" spans="7:14">
      <c r="G1168">
        <f t="shared" si="37"/>
        <v>1166</v>
      </c>
      <c r="H1168">
        <v>0.93169608595548703</v>
      </c>
      <c r="I1168">
        <v>0.26781115879828299</v>
      </c>
      <c r="J1168">
        <v>0.26726444065570798</v>
      </c>
      <c r="L1168" t="str">
        <f t="shared" si="36"/>
        <v>DEFAULT</v>
      </c>
      <c r="M1168" t="s">
        <v>33</v>
      </c>
      <c r="N1168">
        <v>0.33904451131820701</v>
      </c>
    </row>
    <row r="1169" spans="7:14">
      <c r="G1169">
        <f t="shared" si="37"/>
        <v>1167</v>
      </c>
      <c r="H1169">
        <v>0.93169608595548703</v>
      </c>
      <c r="I1169">
        <v>0.268025751072961</v>
      </c>
      <c r="J1169">
        <v>0.26733025908470198</v>
      </c>
      <c r="L1169" t="str">
        <f t="shared" si="36"/>
        <v>DEFAULT</v>
      </c>
      <c r="M1169" t="s">
        <v>33</v>
      </c>
      <c r="N1169">
        <v>0.460567057132721</v>
      </c>
    </row>
    <row r="1170" spans="7:14">
      <c r="G1170">
        <f t="shared" si="37"/>
        <v>1168</v>
      </c>
      <c r="H1170">
        <v>0.93169608595548703</v>
      </c>
      <c r="I1170">
        <v>0.26824034334763902</v>
      </c>
      <c r="J1170">
        <v>0.26737365126609802</v>
      </c>
      <c r="L1170" t="str">
        <f t="shared" si="36"/>
        <v>DEFAULT</v>
      </c>
      <c r="M1170" t="s">
        <v>33</v>
      </c>
      <c r="N1170">
        <v>0.49294656515121499</v>
      </c>
    </row>
    <row r="1171" spans="7:14">
      <c r="G1171">
        <f t="shared" si="37"/>
        <v>1169</v>
      </c>
      <c r="H1171">
        <v>0.93169608595548703</v>
      </c>
      <c r="I1171">
        <v>0.26845493562231798</v>
      </c>
      <c r="J1171">
        <v>0.26752421259880099</v>
      </c>
      <c r="L1171" t="str">
        <f t="shared" si="36"/>
        <v>DEFAULT</v>
      </c>
      <c r="M1171" t="s">
        <v>33</v>
      </c>
      <c r="N1171">
        <v>0.37477886676788302</v>
      </c>
    </row>
    <row r="1172" spans="7:14">
      <c r="G1172">
        <f t="shared" si="37"/>
        <v>1170</v>
      </c>
      <c r="H1172">
        <v>0.93169608595548703</v>
      </c>
      <c r="I1172">
        <v>0.268669527896996</v>
      </c>
      <c r="J1172">
        <v>0.26769265532493602</v>
      </c>
      <c r="L1172" t="str">
        <f t="shared" si="36"/>
        <v>DEFAULT</v>
      </c>
      <c r="M1172" t="s">
        <v>33</v>
      </c>
      <c r="N1172">
        <v>0.39653208851814298</v>
      </c>
    </row>
    <row r="1173" spans="7:14">
      <c r="G1173">
        <f t="shared" si="37"/>
        <v>1171</v>
      </c>
      <c r="H1173">
        <v>0.93169608595548703</v>
      </c>
      <c r="I1173">
        <v>0.26888412017167401</v>
      </c>
      <c r="J1173">
        <v>0.26773673295974698</v>
      </c>
      <c r="L1173" t="str">
        <f t="shared" si="36"/>
        <v>DEFAULT</v>
      </c>
      <c r="M1173" t="s">
        <v>33</v>
      </c>
      <c r="N1173">
        <v>0.55067718029022195</v>
      </c>
    </row>
    <row r="1174" spans="7:14">
      <c r="G1174">
        <f t="shared" si="37"/>
        <v>1172</v>
      </c>
      <c r="H1174">
        <v>0.93169608595548703</v>
      </c>
      <c r="I1174">
        <v>0.26909871244635197</v>
      </c>
      <c r="J1174">
        <v>0.26776984333991999</v>
      </c>
      <c r="L1174" t="str">
        <f t="shared" si="36"/>
        <v>DEFAULT</v>
      </c>
      <c r="M1174" t="s">
        <v>33</v>
      </c>
      <c r="N1174">
        <v>0.58175736665725697</v>
      </c>
    </row>
    <row r="1175" spans="7:14">
      <c r="G1175">
        <f t="shared" si="37"/>
        <v>1173</v>
      </c>
      <c r="H1175">
        <v>0.93169608595548703</v>
      </c>
      <c r="I1175">
        <v>0.26931330472102999</v>
      </c>
      <c r="J1175">
        <v>0.26784457266330702</v>
      </c>
      <c r="L1175" t="str">
        <f t="shared" si="36"/>
        <v>DEFAULT</v>
      </c>
      <c r="M1175" t="s">
        <v>33</v>
      </c>
      <c r="N1175">
        <v>0.42895340919494601</v>
      </c>
    </row>
    <row r="1176" spans="7:14">
      <c r="G1176">
        <f t="shared" si="37"/>
        <v>1174</v>
      </c>
      <c r="H1176">
        <v>0.93169608595548703</v>
      </c>
      <c r="I1176">
        <v>0.26952789699570801</v>
      </c>
      <c r="J1176">
        <v>0.26791341602802299</v>
      </c>
      <c r="L1176" t="str">
        <f t="shared" si="36"/>
        <v>NO_DEFAULT</v>
      </c>
      <c r="M1176" t="s">
        <v>33</v>
      </c>
      <c r="N1176">
        <v>0.245899513363838</v>
      </c>
    </row>
    <row r="1177" spans="7:14">
      <c r="G1177">
        <f t="shared" si="37"/>
        <v>1175</v>
      </c>
      <c r="H1177">
        <v>0.93169608595548703</v>
      </c>
      <c r="I1177">
        <v>0.26974248927038602</v>
      </c>
      <c r="J1177">
        <v>0.26793913543224301</v>
      </c>
      <c r="L1177" t="str">
        <f t="shared" si="36"/>
        <v>NO_DEFAULT</v>
      </c>
      <c r="M1177" t="s">
        <v>33</v>
      </c>
      <c r="N1177">
        <v>0.21603201329708099</v>
      </c>
    </row>
    <row r="1178" spans="7:14">
      <c r="G1178">
        <f t="shared" si="37"/>
        <v>1176</v>
      </c>
      <c r="H1178">
        <v>0.93169608595548703</v>
      </c>
      <c r="I1178">
        <v>0.26995708154506398</v>
      </c>
      <c r="J1178">
        <v>0.26794254779815702</v>
      </c>
      <c r="L1178" t="str">
        <f t="shared" si="36"/>
        <v>DEFAULT</v>
      </c>
      <c r="M1178" t="s">
        <v>33</v>
      </c>
      <c r="N1178">
        <v>0.32327800989151001</v>
      </c>
    </row>
    <row r="1179" spans="7:14">
      <c r="G1179">
        <f t="shared" si="37"/>
        <v>1177</v>
      </c>
      <c r="H1179">
        <v>0.93169608595548703</v>
      </c>
      <c r="I1179">
        <v>0.270171673819742</v>
      </c>
      <c r="J1179">
        <v>0.26800948381424</v>
      </c>
      <c r="L1179" t="str">
        <f t="shared" si="36"/>
        <v>NO_DEFAULT</v>
      </c>
      <c r="M1179" t="s">
        <v>33</v>
      </c>
      <c r="N1179">
        <v>0.211148396134377</v>
      </c>
    </row>
    <row r="1180" spans="7:14">
      <c r="G1180">
        <f t="shared" si="37"/>
        <v>1178</v>
      </c>
      <c r="H1180">
        <v>0.93169608595548703</v>
      </c>
      <c r="I1180">
        <v>0.27038626609442101</v>
      </c>
      <c r="J1180">
        <v>0.268094122409821</v>
      </c>
      <c r="L1180" t="str">
        <f t="shared" si="36"/>
        <v>DEFAULT</v>
      </c>
      <c r="M1180" t="s">
        <v>33</v>
      </c>
      <c r="N1180">
        <v>0.43672579526901201</v>
      </c>
    </row>
    <row r="1181" spans="7:14">
      <c r="G1181">
        <f t="shared" si="37"/>
        <v>1179</v>
      </c>
      <c r="H1181">
        <v>0.93169608595548703</v>
      </c>
      <c r="I1181">
        <v>0.27060085836909897</v>
      </c>
      <c r="J1181">
        <v>0.26811254024505599</v>
      </c>
      <c r="L1181" t="str">
        <f t="shared" si="36"/>
        <v>DEFAULT</v>
      </c>
      <c r="M1181" t="s">
        <v>33</v>
      </c>
      <c r="N1181">
        <v>0.31845217943191501</v>
      </c>
    </row>
    <row r="1182" spans="7:14">
      <c r="G1182">
        <f t="shared" si="37"/>
        <v>1180</v>
      </c>
      <c r="H1182">
        <v>0.93169608595548703</v>
      </c>
      <c r="I1182">
        <v>0.27081545064377699</v>
      </c>
      <c r="J1182">
        <v>0.26813361048698398</v>
      </c>
      <c r="L1182" t="str">
        <f t="shared" si="36"/>
        <v>DEFAULT</v>
      </c>
      <c r="M1182" t="s">
        <v>33</v>
      </c>
      <c r="N1182">
        <v>0.44764617085456798</v>
      </c>
    </row>
    <row r="1183" spans="7:14">
      <c r="G1183">
        <f t="shared" si="37"/>
        <v>1181</v>
      </c>
      <c r="H1183">
        <v>0.93169608595548703</v>
      </c>
      <c r="I1183">
        <v>0.27103004291845501</v>
      </c>
      <c r="J1183">
        <v>0.268200904130936</v>
      </c>
      <c r="L1183" t="str">
        <f t="shared" si="36"/>
        <v>DEFAULT</v>
      </c>
      <c r="M1183" t="s">
        <v>33</v>
      </c>
      <c r="N1183">
        <v>0.46545299887657199</v>
      </c>
    </row>
    <row r="1184" spans="7:14">
      <c r="G1184">
        <f t="shared" si="37"/>
        <v>1182</v>
      </c>
      <c r="H1184">
        <v>0.93169608595548703</v>
      </c>
      <c r="I1184">
        <v>0.27124463519313302</v>
      </c>
      <c r="J1184">
        <v>0.26825626194477098</v>
      </c>
      <c r="L1184" t="str">
        <f t="shared" si="36"/>
        <v>DEFAULT</v>
      </c>
      <c r="M1184" t="s">
        <v>33</v>
      </c>
      <c r="N1184">
        <v>0.25386846065521201</v>
      </c>
    </row>
    <row r="1185" spans="7:14">
      <c r="G1185">
        <f t="shared" si="37"/>
        <v>1183</v>
      </c>
      <c r="H1185">
        <v>0.93092862624712203</v>
      </c>
      <c r="I1185">
        <v>0.27124463519313302</v>
      </c>
      <c r="J1185">
        <v>0.26845261454582198</v>
      </c>
      <c r="L1185" t="str">
        <f t="shared" si="36"/>
        <v>NO_DEFAULT</v>
      </c>
      <c r="M1185" t="s">
        <v>33</v>
      </c>
      <c r="N1185">
        <v>0.162670493125916</v>
      </c>
    </row>
    <row r="1186" spans="7:14">
      <c r="G1186">
        <f t="shared" si="37"/>
        <v>1184</v>
      </c>
      <c r="H1186">
        <v>0.93016116653875702</v>
      </c>
      <c r="I1186">
        <v>0.27124463519313302</v>
      </c>
      <c r="J1186">
        <v>0.268851459026337</v>
      </c>
      <c r="L1186" t="str">
        <f t="shared" si="36"/>
        <v>DEFAULT</v>
      </c>
      <c r="M1186" t="s">
        <v>33</v>
      </c>
      <c r="N1186">
        <v>0.34660592675209001</v>
      </c>
    </row>
    <row r="1187" spans="7:14">
      <c r="G1187">
        <f t="shared" si="37"/>
        <v>1185</v>
      </c>
      <c r="H1187">
        <v>0.93016116653875702</v>
      </c>
      <c r="I1187">
        <v>0.27145922746781098</v>
      </c>
      <c r="J1187">
        <v>0.26916202902793901</v>
      </c>
      <c r="L1187" t="str">
        <f t="shared" si="36"/>
        <v>DEFAULT</v>
      </c>
      <c r="M1187" t="s">
        <v>33</v>
      </c>
      <c r="N1187">
        <v>0.26479434967040999</v>
      </c>
    </row>
    <row r="1188" spans="7:14">
      <c r="G1188">
        <f t="shared" si="37"/>
        <v>1186</v>
      </c>
      <c r="H1188">
        <v>0.93016116653875702</v>
      </c>
      <c r="I1188">
        <v>0.271673819742489</v>
      </c>
      <c r="J1188">
        <v>0.26926943659782399</v>
      </c>
      <c r="L1188" t="str">
        <f t="shared" si="36"/>
        <v>DEFAULT</v>
      </c>
      <c r="M1188" t="s">
        <v>33</v>
      </c>
      <c r="N1188">
        <v>0.69134950637817405</v>
      </c>
    </row>
    <row r="1189" spans="7:14">
      <c r="G1189">
        <f t="shared" si="37"/>
        <v>1187</v>
      </c>
      <c r="H1189">
        <v>0.93016116653875702</v>
      </c>
      <c r="I1189">
        <v>0.27188841201716701</v>
      </c>
      <c r="J1189">
        <v>0.26931045949459098</v>
      </c>
      <c r="L1189" t="str">
        <f t="shared" si="36"/>
        <v>NO_DEFAULT</v>
      </c>
      <c r="M1189" t="s">
        <v>33</v>
      </c>
      <c r="N1189">
        <v>0.22347714006900801</v>
      </c>
    </row>
    <row r="1190" spans="7:14">
      <c r="G1190">
        <f t="shared" si="37"/>
        <v>1188</v>
      </c>
      <c r="H1190">
        <v>0.93016116653875702</v>
      </c>
      <c r="I1190">
        <v>0.27210300429184497</v>
      </c>
      <c r="J1190">
        <v>0.26935257017612502</v>
      </c>
      <c r="L1190" t="str">
        <f t="shared" si="36"/>
        <v>DEFAULT</v>
      </c>
      <c r="M1190" t="s">
        <v>33</v>
      </c>
      <c r="N1190">
        <v>0.32797551155090299</v>
      </c>
    </row>
    <row r="1191" spans="7:14">
      <c r="G1191">
        <f t="shared" si="37"/>
        <v>1189</v>
      </c>
      <c r="H1191">
        <v>0.92939370683039102</v>
      </c>
      <c r="I1191">
        <v>0.27210300429184497</v>
      </c>
      <c r="J1191">
        <v>0.26936848461627999</v>
      </c>
      <c r="L1191" t="str">
        <f t="shared" si="36"/>
        <v>DEFAULT</v>
      </c>
      <c r="M1191" t="s">
        <v>33</v>
      </c>
      <c r="N1191">
        <v>0.40276247262954701</v>
      </c>
    </row>
    <row r="1192" spans="7:14">
      <c r="G1192">
        <f t="shared" si="37"/>
        <v>1190</v>
      </c>
      <c r="H1192">
        <v>0.92939370683039102</v>
      </c>
      <c r="I1192">
        <v>0.27231759656652399</v>
      </c>
      <c r="J1192">
        <v>0.269378021359444</v>
      </c>
      <c r="L1192" t="str">
        <f t="shared" si="36"/>
        <v>DEFAULT</v>
      </c>
      <c r="M1192" t="s">
        <v>33</v>
      </c>
      <c r="N1192">
        <v>0.52896648645401001</v>
      </c>
    </row>
    <row r="1193" spans="7:14">
      <c r="G1193">
        <f t="shared" si="37"/>
        <v>1191</v>
      </c>
      <c r="H1193">
        <v>0.92939370683039102</v>
      </c>
      <c r="I1193">
        <v>0.27253218884120201</v>
      </c>
      <c r="J1193">
        <v>0.26939822733402302</v>
      </c>
      <c r="L1193" t="str">
        <f t="shared" si="36"/>
        <v>DEFAULT</v>
      </c>
      <c r="M1193" t="s">
        <v>33</v>
      </c>
      <c r="N1193">
        <v>0.48439967632293701</v>
      </c>
    </row>
    <row r="1194" spans="7:14">
      <c r="G1194">
        <f t="shared" si="37"/>
        <v>1192</v>
      </c>
      <c r="H1194">
        <v>0.92862624712202602</v>
      </c>
      <c r="I1194">
        <v>0.27274678111588002</v>
      </c>
      <c r="J1194">
        <v>0.26947730779647799</v>
      </c>
      <c r="L1194" t="str">
        <f t="shared" si="36"/>
        <v>NO_DEFAULT</v>
      </c>
      <c r="M1194" t="s">
        <v>33</v>
      </c>
      <c r="N1194">
        <v>0.19875635206699399</v>
      </c>
    </row>
    <row r="1195" spans="7:14">
      <c r="G1195">
        <f t="shared" si="37"/>
        <v>1193</v>
      </c>
      <c r="H1195">
        <v>0.92785878741366101</v>
      </c>
      <c r="I1195">
        <v>0.27274678111588002</v>
      </c>
      <c r="J1195">
        <v>0.26957325637340501</v>
      </c>
      <c r="L1195" t="str">
        <f t="shared" si="36"/>
        <v>DEFAULT</v>
      </c>
      <c r="M1195" t="s">
        <v>33</v>
      </c>
      <c r="N1195">
        <v>0.284914970397949</v>
      </c>
    </row>
    <row r="1196" spans="7:14">
      <c r="G1196">
        <f t="shared" si="37"/>
        <v>1194</v>
      </c>
      <c r="H1196">
        <v>0.92785878741366101</v>
      </c>
      <c r="I1196">
        <v>0.27296137339055798</v>
      </c>
      <c r="J1196">
        <v>0.269615277647972</v>
      </c>
      <c r="L1196" t="str">
        <f t="shared" si="36"/>
        <v>DEFAULT</v>
      </c>
      <c r="M1196" t="s">
        <v>33</v>
      </c>
      <c r="N1196">
        <v>0.66462790966033902</v>
      </c>
    </row>
    <row r="1197" spans="7:14">
      <c r="G1197">
        <f t="shared" si="37"/>
        <v>1195</v>
      </c>
      <c r="H1197">
        <v>0.92785878741366101</v>
      </c>
      <c r="I1197">
        <v>0.273175965665236</v>
      </c>
      <c r="J1197">
        <v>0.26963801681995397</v>
      </c>
      <c r="L1197" t="str">
        <f t="shared" si="36"/>
        <v>DEFAULT</v>
      </c>
      <c r="M1197" t="s">
        <v>33</v>
      </c>
      <c r="N1197">
        <v>0.257976084947586</v>
      </c>
    </row>
    <row r="1198" spans="7:14">
      <c r="G1198">
        <f t="shared" si="37"/>
        <v>1196</v>
      </c>
      <c r="H1198">
        <v>0.92785878741366101</v>
      </c>
      <c r="I1198">
        <v>0.27339055793991401</v>
      </c>
      <c r="J1198">
        <v>0.26966290175914798</v>
      </c>
      <c r="L1198" t="str">
        <f t="shared" si="36"/>
        <v>DEFAULT</v>
      </c>
      <c r="M1198" t="s">
        <v>33</v>
      </c>
      <c r="N1198">
        <v>0.322337716817856</v>
      </c>
    </row>
    <row r="1199" spans="7:14">
      <c r="G1199">
        <f t="shared" si="37"/>
        <v>1197</v>
      </c>
      <c r="H1199">
        <v>0.92785878741366101</v>
      </c>
      <c r="I1199">
        <v>0.27360515021459197</v>
      </c>
      <c r="J1199">
        <v>0.26970048248767903</v>
      </c>
      <c r="L1199" t="str">
        <f t="shared" si="36"/>
        <v>DEFAULT</v>
      </c>
      <c r="M1199" t="s">
        <v>33</v>
      </c>
      <c r="N1199">
        <v>0.65337783098220803</v>
      </c>
    </row>
    <row r="1200" spans="7:14">
      <c r="G1200">
        <f t="shared" si="37"/>
        <v>1198</v>
      </c>
      <c r="H1200">
        <v>0.92785878741366101</v>
      </c>
      <c r="I1200">
        <v>0.27381974248926999</v>
      </c>
      <c r="J1200">
        <v>0.269780352711678</v>
      </c>
      <c r="L1200" t="str">
        <f t="shared" si="36"/>
        <v>NO_DEFAULT</v>
      </c>
      <c r="M1200" t="s">
        <v>33</v>
      </c>
      <c r="N1200">
        <v>0.23938176035881001</v>
      </c>
    </row>
    <row r="1201" spans="7:14">
      <c r="G1201">
        <f t="shared" si="37"/>
        <v>1199</v>
      </c>
      <c r="H1201">
        <v>0.92785878741366101</v>
      </c>
      <c r="I1201">
        <v>0.27403433476394901</v>
      </c>
      <c r="J1201">
        <v>0.269840478897095</v>
      </c>
      <c r="L1201" t="str">
        <f t="shared" si="36"/>
        <v>DEFAULT</v>
      </c>
      <c r="M1201" t="s">
        <v>33</v>
      </c>
      <c r="N1201">
        <v>0.51282584667205799</v>
      </c>
    </row>
    <row r="1202" spans="7:14">
      <c r="G1202">
        <f t="shared" si="37"/>
        <v>1200</v>
      </c>
      <c r="H1202">
        <v>0.92785878741366101</v>
      </c>
      <c r="I1202">
        <v>0.27424892703862702</v>
      </c>
      <c r="J1202">
        <v>0.26985697448253598</v>
      </c>
      <c r="L1202" t="str">
        <f t="shared" si="36"/>
        <v>DEFAULT</v>
      </c>
      <c r="M1202" t="s">
        <v>33</v>
      </c>
      <c r="N1202">
        <v>0.41114217042923001</v>
      </c>
    </row>
    <row r="1203" spans="7:14">
      <c r="G1203">
        <f t="shared" si="37"/>
        <v>1201</v>
      </c>
      <c r="H1203">
        <v>0.92785878741366101</v>
      </c>
      <c r="I1203">
        <v>0.27446351931330498</v>
      </c>
      <c r="J1203">
        <v>0.26993429660797102</v>
      </c>
      <c r="L1203" t="str">
        <f t="shared" si="36"/>
        <v>DEFAULT</v>
      </c>
      <c r="M1203" t="s">
        <v>33</v>
      </c>
      <c r="N1203">
        <v>0.41733163595199602</v>
      </c>
    </row>
    <row r="1204" spans="7:14">
      <c r="G1204">
        <f t="shared" si="37"/>
        <v>1202</v>
      </c>
      <c r="H1204">
        <v>0.92785878741366101</v>
      </c>
      <c r="I1204">
        <v>0.274678111587983</v>
      </c>
      <c r="J1204">
        <v>0.27001103758812001</v>
      </c>
      <c r="L1204" t="str">
        <f t="shared" si="36"/>
        <v>DEFAULT</v>
      </c>
      <c r="M1204" t="s">
        <v>33</v>
      </c>
      <c r="N1204">
        <v>0.66579180955886796</v>
      </c>
    </row>
    <row r="1205" spans="7:14">
      <c r="G1205">
        <f t="shared" si="37"/>
        <v>1203</v>
      </c>
      <c r="H1205">
        <v>0.92785878741366101</v>
      </c>
      <c r="I1205">
        <v>0.27489270386266101</v>
      </c>
      <c r="J1205">
        <v>0.27003736793994898</v>
      </c>
      <c r="L1205" t="str">
        <f t="shared" si="36"/>
        <v>DEFAULT</v>
      </c>
      <c r="M1205" t="s">
        <v>33</v>
      </c>
      <c r="N1205">
        <v>0.35364624857902499</v>
      </c>
    </row>
    <row r="1206" spans="7:14">
      <c r="G1206">
        <f t="shared" si="37"/>
        <v>1204</v>
      </c>
      <c r="H1206">
        <v>0.92785878741366101</v>
      </c>
      <c r="I1206">
        <v>0.27510729613733897</v>
      </c>
      <c r="J1206">
        <v>0.27005876600742301</v>
      </c>
      <c r="L1206" t="str">
        <f t="shared" si="36"/>
        <v>DEFAULT</v>
      </c>
      <c r="M1206" t="s">
        <v>33</v>
      </c>
      <c r="N1206">
        <v>0.48382270336151101</v>
      </c>
    </row>
    <row r="1207" spans="7:14">
      <c r="G1207">
        <f t="shared" si="37"/>
        <v>1205</v>
      </c>
      <c r="H1207">
        <v>0.92785878741366101</v>
      </c>
      <c r="I1207">
        <v>0.27532188841201699</v>
      </c>
      <c r="J1207">
        <v>0.27006654441356698</v>
      </c>
      <c r="L1207" t="str">
        <f t="shared" si="36"/>
        <v>DEFAULT</v>
      </c>
      <c r="M1207" t="s">
        <v>33</v>
      </c>
      <c r="N1207">
        <v>0.25188863277435303</v>
      </c>
    </row>
    <row r="1208" spans="7:14">
      <c r="G1208">
        <f t="shared" si="37"/>
        <v>1206</v>
      </c>
      <c r="H1208">
        <v>0.92785878741366101</v>
      </c>
      <c r="I1208">
        <v>0.27553648068669501</v>
      </c>
      <c r="J1208">
        <v>0.27010257542133298</v>
      </c>
      <c r="L1208" t="str">
        <f t="shared" si="36"/>
        <v>DEFAULT</v>
      </c>
      <c r="M1208" t="s">
        <v>33</v>
      </c>
      <c r="N1208">
        <v>0.40922337770461997</v>
      </c>
    </row>
    <row r="1209" spans="7:14">
      <c r="G1209">
        <f t="shared" si="37"/>
        <v>1207</v>
      </c>
      <c r="H1209">
        <v>0.92785878741366101</v>
      </c>
      <c r="I1209">
        <v>0.27575107296137302</v>
      </c>
      <c r="J1209">
        <v>0.270166516304016</v>
      </c>
      <c r="L1209" t="str">
        <f t="shared" si="36"/>
        <v>DEFAULT</v>
      </c>
      <c r="M1209" t="s">
        <v>33</v>
      </c>
      <c r="N1209">
        <v>0.51381838321685802</v>
      </c>
    </row>
    <row r="1210" spans="7:14">
      <c r="G1210">
        <f t="shared" si="37"/>
        <v>1208</v>
      </c>
      <c r="H1210">
        <v>0.92785878741366101</v>
      </c>
      <c r="I1210">
        <v>0.27596566523605098</v>
      </c>
      <c r="J1210">
        <v>0.27021054923534399</v>
      </c>
      <c r="L1210" t="str">
        <f t="shared" si="36"/>
        <v>DEFAULT</v>
      </c>
      <c r="M1210" t="s">
        <v>33</v>
      </c>
      <c r="N1210">
        <v>0.32550391554832497</v>
      </c>
    </row>
    <row r="1211" spans="7:14">
      <c r="G1211">
        <f t="shared" si="37"/>
        <v>1209</v>
      </c>
      <c r="H1211">
        <v>0.92785878741366101</v>
      </c>
      <c r="I1211">
        <v>0.27618025751073</v>
      </c>
      <c r="J1211">
        <v>0.27024510502815202</v>
      </c>
      <c r="L1211" t="str">
        <f t="shared" si="36"/>
        <v>DEFAULT</v>
      </c>
      <c r="M1211" t="s">
        <v>33</v>
      </c>
      <c r="N1211">
        <v>0.82391619682312001</v>
      </c>
    </row>
    <row r="1212" spans="7:14">
      <c r="G1212">
        <f t="shared" si="37"/>
        <v>1210</v>
      </c>
      <c r="H1212">
        <v>0.92785878741366101</v>
      </c>
      <c r="I1212">
        <v>0.27639484978540801</v>
      </c>
      <c r="J1212">
        <v>0.27031940221786499</v>
      </c>
      <c r="L1212" t="str">
        <f t="shared" si="36"/>
        <v>DEFAULT</v>
      </c>
      <c r="M1212" t="s">
        <v>33</v>
      </c>
      <c r="N1212">
        <v>0.60658699274063099</v>
      </c>
    </row>
    <row r="1213" spans="7:14">
      <c r="G1213">
        <f t="shared" si="37"/>
        <v>1211</v>
      </c>
      <c r="H1213">
        <v>0.92785878741366101</v>
      </c>
      <c r="I1213">
        <v>0.27660944206008597</v>
      </c>
      <c r="J1213">
        <v>0.27038457989692699</v>
      </c>
      <c r="L1213" t="str">
        <f t="shared" si="36"/>
        <v>DEFAULT</v>
      </c>
      <c r="M1213" t="s">
        <v>33</v>
      </c>
      <c r="N1213">
        <v>0.36151701211929299</v>
      </c>
    </row>
    <row r="1214" spans="7:14">
      <c r="G1214">
        <f t="shared" si="37"/>
        <v>1212</v>
      </c>
      <c r="H1214">
        <v>0.92709132770529501</v>
      </c>
      <c r="I1214">
        <v>0.27660944206008597</v>
      </c>
      <c r="J1214">
        <v>0.27042227983474698</v>
      </c>
      <c r="L1214" t="str">
        <f t="shared" si="36"/>
        <v>DEFAULT</v>
      </c>
      <c r="M1214" t="s">
        <v>33</v>
      </c>
      <c r="N1214">
        <v>0.56277155876159701</v>
      </c>
    </row>
    <row r="1215" spans="7:14">
      <c r="G1215">
        <f t="shared" si="37"/>
        <v>1213</v>
      </c>
      <c r="H1215">
        <v>0.92709132770529501</v>
      </c>
      <c r="I1215">
        <v>0.27682403433476399</v>
      </c>
      <c r="J1215">
        <v>0.270472481846809</v>
      </c>
      <c r="L1215" t="str">
        <f t="shared" si="36"/>
        <v>DEFAULT</v>
      </c>
      <c r="M1215" t="s">
        <v>33</v>
      </c>
      <c r="N1215">
        <v>0.28579625487327598</v>
      </c>
    </row>
    <row r="1216" spans="7:14">
      <c r="G1216">
        <f t="shared" si="37"/>
        <v>1214</v>
      </c>
      <c r="H1216">
        <v>0.92709132770529501</v>
      </c>
      <c r="I1216">
        <v>0.27703862660944201</v>
      </c>
      <c r="J1216">
        <v>0.27057263255119302</v>
      </c>
      <c r="L1216" t="str">
        <f t="shared" si="36"/>
        <v>DEFAULT</v>
      </c>
      <c r="M1216" t="s">
        <v>33</v>
      </c>
      <c r="N1216">
        <v>0.41522729396820102</v>
      </c>
    </row>
    <row r="1217" spans="7:14">
      <c r="G1217">
        <f t="shared" si="37"/>
        <v>1215</v>
      </c>
      <c r="H1217">
        <v>0.92709132770529501</v>
      </c>
      <c r="I1217">
        <v>0.27725321888412002</v>
      </c>
      <c r="J1217">
        <v>0.27068944275379198</v>
      </c>
      <c r="L1217" t="str">
        <f t="shared" si="36"/>
        <v>DEFAULT</v>
      </c>
      <c r="M1217" t="s">
        <v>33</v>
      </c>
      <c r="N1217">
        <v>0.63345462083816495</v>
      </c>
    </row>
    <row r="1218" spans="7:14">
      <c r="G1218">
        <f t="shared" si="37"/>
        <v>1216</v>
      </c>
      <c r="H1218">
        <v>0.92709132770529501</v>
      </c>
      <c r="I1218">
        <v>0.27746781115879798</v>
      </c>
      <c r="J1218">
        <v>0.27084162831306502</v>
      </c>
      <c r="L1218" t="str">
        <f t="shared" si="36"/>
        <v>DEFAULT</v>
      </c>
      <c r="M1218" t="s">
        <v>33</v>
      </c>
      <c r="N1218">
        <v>0.30355989933013899</v>
      </c>
    </row>
    <row r="1219" spans="7:14">
      <c r="G1219">
        <f t="shared" si="37"/>
        <v>1217</v>
      </c>
      <c r="H1219">
        <v>0.92709132770529501</v>
      </c>
      <c r="I1219">
        <v>0.277682403433476</v>
      </c>
      <c r="J1219">
        <v>0.27096398174762698</v>
      </c>
      <c r="L1219" t="str">
        <f t="shared" si="36"/>
        <v>DEFAULT</v>
      </c>
      <c r="M1219" t="s">
        <v>33</v>
      </c>
      <c r="N1219">
        <v>0.51386952400207497</v>
      </c>
    </row>
    <row r="1220" spans="7:14">
      <c r="G1220">
        <f t="shared" si="37"/>
        <v>1218</v>
      </c>
      <c r="H1220">
        <v>0.92709132770529501</v>
      </c>
      <c r="I1220">
        <v>0.27789699570815501</v>
      </c>
      <c r="J1220">
        <v>0.270987838506699</v>
      </c>
      <c r="L1220" t="str">
        <f t="shared" ref="L1220:L1283" si="38">IF(N1220&gt;$C$8,"DEFAULT","NO_DEFAULT")</f>
        <v>DEFAULT</v>
      </c>
      <c r="M1220" t="s">
        <v>33</v>
      </c>
      <c r="N1220">
        <v>0.282358288764954</v>
      </c>
    </row>
    <row r="1221" spans="7:14">
      <c r="G1221">
        <f t="shared" ref="G1221:G1284" si="39">G1220+1</f>
        <v>1219</v>
      </c>
      <c r="H1221">
        <v>0.92709132770529501</v>
      </c>
      <c r="I1221">
        <v>0.27832618025751099</v>
      </c>
      <c r="J1221">
        <v>0.27101093530654902</v>
      </c>
      <c r="L1221" t="str">
        <f t="shared" si="38"/>
        <v>DEFAULT</v>
      </c>
      <c r="M1221" t="s">
        <v>33</v>
      </c>
      <c r="N1221">
        <v>0.30355989933013899</v>
      </c>
    </row>
    <row r="1222" spans="7:14">
      <c r="G1222">
        <f t="shared" si="39"/>
        <v>1220</v>
      </c>
      <c r="H1222">
        <v>0.92632386799693001</v>
      </c>
      <c r="I1222">
        <v>0.27854077253218901</v>
      </c>
      <c r="J1222">
        <v>0.271029472351074</v>
      </c>
      <c r="L1222" t="str">
        <f t="shared" si="38"/>
        <v>DEFAULT</v>
      </c>
      <c r="M1222" t="s">
        <v>33</v>
      </c>
      <c r="N1222">
        <v>0.862179815769196</v>
      </c>
    </row>
    <row r="1223" spans="7:14">
      <c r="G1223">
        <f t="shared" si="39"/>
        <v>1221</v>
      </c>
      <c r="H1223">
        <v>0.92632386799693001</v>
      </c>
      <c r="I1223">
        <v>0.27875536480686702</v>
      </c>
      <c r="J1223">
        <v>0.27105273306369798</v>
      </c>
      <c r="L1223" t="str">
        <f t="shared" si="38"/>
        <v>DEFAULT</v>
      </c>
      <c r="M1223" t="s">
        <v>33</v>
      </c>
      <c r="N1223">
        <v>0.32280755043029802</v>
      </c>
    </row>
    <row r="1224" spans="7:14">
      <c r="G1224">
        <f t="shared" si="39"/>
        <v>1222</v>
      </c>
      <c r="H1224">
        <v>0.92632386799693001</v>
      </c>
      <c r="I1224">
        <v>0.27896995708154498</v>
      </c>
      <c r="J1224">
        <v>0.27110163867473602</v>
      </c>
      <c r="L1224" t="str">
        <f t="shared" si="38"/>
        <v>NO_DEFAULT</v>
      </c>
      <c r="M1224" t="s">
        <v>33</v>
      </c>
      <c r="N1224">
        <v>0.20499530434608501</v>
      </c>
    </row>
    <row r="1225" spans="7:14">
      <c r="G1225">
        <f t="shared" si="39"/>
        <v>1223</v>
      </c>
      <c r="H1225">
        <v>0.92632386799693001</v>
      </c>
      <c r="I1225">
        <v>0.279184549356223</v>
      </c>
      <c r="J1225">
        <v>0.271143108606339</v>
      </c>
      <c r="L1225" t="str">
        <f t="shared" si="38"/>
        <v>DEFAULT</v>
      </c>
      <c r="M1225" t="s">
        <v>33</v>
      </c>
      <c r="N1225">
        <v>0.27457654476165799</v>
      </c>
    </row>
    <row r="1226" spans="7:14">
      <c r="G1226">
        <f t="shared" si="39"/>
        <v>1224</v>
      </c>
      <c r="H1226">
        <v>0.925556408288565</v>
      </c>
      <c r="I1226">
        <v>0.27961373390557898</v>
      </c>
      <c r="J1226">
        <v>0.27115383744239802</v>
      </c>
      <c r="L1226" t="str">
        <f t="shared" si="38"/>
        <v>NO_DEFAULT</v>
      </c>
      <c r="M1226" t="s">
        <v>33</v>
      </c>
      <c r="N1226">
        <v>0.202871173620224</v>
      </c>
    </row>
    <row r="1227" spans="7:14">
      <c r="G1227">
        <f t="shared" si="39"/>
        <v>1225</v>
      </c>
      <c r="H1227">
        <v>0.925556408288565</v>
      </c>
      <c r="I1227">
        <v>0.27982832618025699</v>
      </c>
      <c r="J1227">
        <v>0.27121676504612002</v>
      </c>
      <c r="L1227" t="str">
        <f t="shared" si="38"/>
        <v>DEFAULT</v>
      </c>
      <c r="M1227" t="s">
        <v>33</v>
      </c>
      <c r="N1227">
        <v>0.80841362476348899</v>
      </c>
    </row>
    <row r="1228" spans="7:14">
      <c r="G1228">
        <f t="shared" si="39"/>
        <v>1226</v>
      </c>
      <c r="H1228">
        <v>0.925556408288565</v>
      </c>
      <c r="I1228">
        <v>0.28004291845493601</v>
      </c>
      <c r="J1228">
        <v>0.27142032980918901</v>
      </c>
      <c r="L1228" t="str">
        <f t="shared" si="38"/>
        <v>NO_DEFAULT</v>
      </c>
      <c r="M1228" t="s">
        <v>33</v>
      </c>
      <c r="N1228">
        <v>0.229331374168396</v>
      </c>
    </row>
    <row r="1229" spans="7:14">
      <c r="G1229">
        <f t="shared" si="39"/>
        <v>1227</v>
      </c>
      <c r="H1229">
        <v>0.9247889485802</v>
      </c>
      <c r="I1229">
        <v>0.28004291845493601</v>
      </c>
      <c r="J1229">
        <v>0.27160121500492101</v>
      </c>
      <c r="L1229" t="str">
        <f t="shared" si="38"/>
        <v>DEFAULT</v>
      </c>
      <c r="M1229" t="s">
        <v>33</v>
      </c>
      <c r="N1229">
        <v>0.27603653073310902</v>
      </c>
    </row>
    <row r="1230" spans="7:14">
      <c r="G1230">
        <f t="shared" si="39"/>
        <v>1228</v>
      </c>
      <c r="H1230">
        <v>0.9247889485802</v>
      </c>
      <c r="I1230">
        <v>0.28025751072961402</v>
      </c>
      <c r="J1230">
        <v>0.27165287733077997</v>
      </c>
      <c r="L1230" t="str">
        <f t="shared" si="38"/>
        <v>DEFAULT</v>
      </c>
      <c r="M1230" t="s">
        <v>33</v>
      </c>
      <c r="N1230">
        <v>0.328718632459641</v>
      </c>
    </row>
    <row r="1231" spans="7:14">
      <c r="G1231">
        <f t="shared" si="39"/>
        <v>1229</v>
      </c>
      <c r="H1231">
        <v>0.9247889485802</v>
      </c>
      <c r="I1231">
        <v>0.28047210300429198</v>
      </c>
      <c r="J1231">
        <v>0.27176229655742601</v>
      </c>
      <c r="L1231" t="str">
        <f t="shared" si="38"/>
        <v>DEFAULT</v>
      </c>
      <c r="M1231" t="s">
        <v>33</v>
      </c>
      <c r="N1231">
        <v>0.46930178999900801</v>
      </c>
    </row>
    <row r="1232" spans="7:14">
      <c r="G1232">
        <f t="shared" si="39"/>
        <v>1230</v>
      </c>
      <c r="H1232">
        <v>0.9247889485802</v>
      </c>
      <c r="I1232">
        <v>0.28068669527897</v>
      </c>
      <c r="J1232">
        <v>0.27201598882675199</v>
      </c>
      <c r="L1232" t="str">
        <f t="shared" si="38"/>
        <v>DEFAULT</v>
      </c>
      <c r="M1232" t="s">
        <v>33</v>
      </c>
      <c r="N1232">
        <v>0.42854517698288003</v>
      </c>
    </row>
    <row r="1233" spans="7:14">
      <c r="G1233">
        <f t="shared" si="39"/>
        <v>1231</v>
      </c>
      <c r="H1233">
        <v>0.9247889485802</v>
      </c>
      <c r="I1233">
        <v>0.28090128755364802</v>
      </c>
      <c r="J1233">
        <v>0.27217431366443601</v>
      </c>
      <c r="L1233" t="str">
        <f t="shared" si="38"/>
        <v>NO_DEFAULT</v>
      </c>
      <c r="M1233" t="s">
        <v>33</v>
      </c>
      <c r="N1233">
        <v>0.225591540336609</v>
      </c>
    </row>
    <row r="1234" spans="7:14">
      <c r="G1234">
        <f t="shared" si="39"/>
        <v>1232</v>
      </c>
      <c r="H1234">
        <v>0.9247889485802</v>
      </c>
      <c r="I1234">
        <v>0.28111587982832598</v>
      </c>
      <c r="J1234">
        <v>0.27221168577671101</v>
      </c>
      <c r="L1234" t="str">
        <f t="shared" si="38"/>
        <v>DEFAULT</v>
      </c>
      <c r="M1234" t="s">
        <v>33</v>
      </c>
      <c r="N1234">
        <v>0.35509771108627303</v>
      </c>
    </row>
    <row r="1235" spans="7:14">
      <c r="G1235">
        <f t="shared" si="39"/>
        <v>1233</v>
      </c>
      <c r="H1235">
        <v>0.9247889485802</v>
      </c>
      <c r="I1235">
        <v>0.28133047210300399</v>
      </c>
      <c r="J1235">
        <v>0.27231916785240201</v>
      </c>
      <c r="L1235" t="str">
        <f t="shared" si="38"/>
        <v>DEFAULT</v>
      </c>
      <c r="M1235" t="s">
        <v>33</v>
      </c>
      <c r="N1235">
        <v>0.42769160866737399</v>
      </c>
    </row>
    <row r="1236" spans="7:14">
      <c r="G1236">
        <f t="shared" si="39"/>
        <v>1234</v>
      </c>
      <c r="H1236">
        <v>0.9247889485802</v>
      </c>
      <c r="I1236">
        <v>0.28154506437768201</v>
      </c>
      <c r="J1236">
        <v>0.27239523828029599</v>
      </c>
      <c r="L1236" t="str">
        <f t="shared" si="38"/>
        <v>DEFAULT</v>
      </c>
      <c r="M1236" t="s">
        <v>33</v>
      </c>
      <c r="N1236">
        <v>0.28957188129424999</v>
      </c>
    </row>
    <row r="1237" spans="7:14">
      <c r="G1237">
        <f t="shared" si="39"/>
        <v>1235</v>
      </c>
      <c r="H1237">
        <v>0.9247889485802</v>
      </c>
      <c r="I1237">
        <v>0.28175965665236102</v>
      </c>
      <c r="J1237">
        <v>0.27239961922168698</v>
      </c>
      <c r="L1237" t="str">
        <f t="shared" si="38"/>
        <v>NO_DEFAULT</v>
      </c>
      <c r="M1237" t="s">
        <v>33</v>
      </c>
      <c r="N1237">
        <v>0.22347714006900801</v>
      </c>
    </row>
    <row r="1238" spans="7:14">
      <c r="G1238">
        <f t="shared" si="39"/>
        <v>1236</v>
      </c>
      <c r="H1238">
        <v>0.9247889485802</v>
      </c>
      <c r="I1238">
        <v>0.28197424892703898</v>
      </c>
      <c r="J1238">
        <v>0.27240453660488101</v>
      </c>
      <c r="L1238" t="str">
        <f t="shared" si="38"/>
        <v>NO_DEFAULT</v>
      </c>
      <c r="M1238" t="s">
        <v>33</v>
      </c>
      <c r="N1238">
        <v>0.22599740326404599</v>
      </c>
    </row>
    <row r="1239" spans="7:14">
      <c r="G1239">
        <f t="shared" si="39"/>
        <v>1237</v>
      </c>
      <c r="H1239">
        <v>0.9247889485802</v>
      </c>
      <c r="I1239">
        <v>0.282188841201717</v>
      </c>
      <c r="J1239">
        <v>0.27252243459224701</v>
      </c>
      <c r="L1239" t="str">
        <f t="shared" si="38"/>
        <v>DEFAULT</v>
      </c>
      <c r="M1239" t="s">
        <v>33</v>
      </c>
      <c r="N1239">
        <v>0.89405375719070401</v>
      </c>
    </row>
    <row r="1240" spans="7:14">
      <c r="G1240">
        <f t="shared" si="39"/>
        <v>1238</v>
      </c>
      <c r="H1240">
        <v>0.9247889485802</v>
      </c>
      <c r="I1240">
        <v>0.28240343347639502</v>
      </c>
      <c r="J1240">
        <v>0.27264563739299802</v>
      </c>
      <c r="L1240" t="str">
        <f t="shared" si="38"/>
        <v>DEFAULT</v>
      </c>
      <c r="M1240" t="s">
        <v>33</v>
      </c>
      <c r="N1240">
        <v>0.30918413400650002</v>
      </c>
    </row>
    <row r="1241" spans="7:14">
      <c r="G1241">
        <f t="shared" si="39"/>
        <v>1239</v>
      </c>
      <c r="H1241">
        <v>0.9247889485802</v>
      </c>
      <c r="I1241">
        <v>0.28261802575107298</v>
      </c>
      <c r="J1241">
        <v>0.27267810702323902</v>
      </c>
      <c r="L1241" t="str">
        <f t="shared" si="38"/>
        <v>NO_DEFAULT</v>
      </c>
      <c r="M1241" t="s">
        <v>33</v>
      </c>
      <c r="N1241">
        <v>0.23840564489364599</v>
      </c>
    </row>
    <row r="1242" spans="7:14">
      <c r="G1242">
        <f t="shared" si="39"/>
        <v>1240</v>
      </c>
      <c r="H1242">
        <v>0.9247889485802</v>
      </c>
      <c r="I1242">
        <v>0.28283261802575099</v>
      </c>
      <c r="J1242">
        <v>0.27271609008312198</v>
      </c>
      <c r="L1242" t="str">
        <f t="shared" si="38"/>
        <v>NO_DEFAULT</v>
      </c>
      <c r="M1242" t="s">
        <v>33</v>
      </c>
      <c r="N1242">
        <v>0.20791365206241599</v>
      </c>
    </row>
    <row r="1243" spans="7:14">
      <c r="G1243">
        <f t="shared" si="39"/>
        <v>1241</v>
      </c>
      <c r="H1243">
        <v>0.9247889485802</v>
      </c>
      <c r="I1243">
        <v>0.28304721030042901</v>
      </c>
      <c r="J1243">
        <v>0.272745922207832</v>
      </c>
      <c r="L1243" t="str">
        <f t="shared" si="38"/>
        <v>DEFAULT</v>
      </c>
      <c r="M1243" t="s">
        <v>33</v>
      </c>
      <c r="N1243">
        <v>0.43330177664756803</v>
      </c>
    </row>
    <row r="1244" spans="7:14">
      <c r="G1244">
        <f t="shared" si="39"/>
        <v>1242</v>
      </c>
      <c r="H1244">
        <v>0.9247889485802</v>
      </c>
      <c r="I1244">
        <v>0.28326180257510702</v>
      </c>
      <c r="J1244">
        <v>0.2728361338377</v>
      </c>
      <c r="L1244" t="str">
        <f t="shared" si="38"/>
        <v>NO_DEFAULT</v>
      </c>
      <c r="M1244" t="s">
        <v>33</v>
      </c>
      <c r="N1244">
        <v>0.23614752292633101</v>
      </c>
    </row>
    <row r="1245" spans="7:14">
      <c r="G1245">
        <f t="shared" si="39"/>
        <v>1243</v>
      </c>
      <c r="H1245">
        <v>0.9247889485802</v>
      </c>
      <c r="I1245">
        <v>0.28347639484978499</v>
      </c>
      <c r="J1245">
        <v>0.27292934060096702</v>
      </c>
      <c r="L1245" t="str">
        <f t="shared" si="38"/>
        <v>NO_DEFAULT</v>
      </c>
      <c r="M1245" t="s">
        <v>33</v>
      </c>
      <c r="N1245">
        <v>0.24329635500907901</v>
      </c>
    </row>
    <row r="1246" spans="7:14">
      <c r="G1246">
        <f t="shared" si="39"/>
        <v>1244</v>
      </c>
      <c r="H1246">
        <v>0.9247889485802</v>
      </c>
      <c r="I1246">
        <v>0.283690987124464</v>
      </c>
      <c r="J1246">
        <v>0.27306316792964902</v>
      </c>
      <c r="L1246" t="str">
        <f t="shared" si="38"/>
        <v>DEFAULT</v>
      </c>
      <c r="M1246" t="s">
        <v>33</v>
      </c>
      <c r="N1246">
        <v>0.35231655836105302</v>
      </c>
    </row>
    <row r="1247" spans="7:14">
      <c r="G1247">
        <f t="shared" si="39"/>
        <v>1245</v>
      </c>
      <c r="H1247">
        <v>0.9247889485802</v>
      </c>
      <c r="I1247">
        <v>0.28390557939914202</v>
      </c>
      <c r="J1247">
        <v>0.27319279313087502</v>
      </c>
      <c r="L1247" t="str">
        <f t="shared" si="38"/>
        <v>DEFAULT</v>
      </c>
      <c r="M1247" t="s">
        <v>33</v>
      </c>
      <c r="N1247">
        <v>0.29222679138183599</v>
      </c>
    </row>
    <row r="1248" spans="7:14">
      <c r="G1248">
        <f t="shared" si="39"/>
        <v>1246</v>
      </c>
      <c r="H1248">
        <v>0.9247889485802</v>
      </c>
      <c r="I1248">
        <v>0.28412017167381998</v>
      </c>
      <c r="J1248">
        <v>0.27323605120181998</v>
      </c>
      <c r="L1248" t="str">
        <f t="shared" si="38"/>
        <v>DEFAULT</v>
      </c>
      <c r="M1248" t="s">
        <v>33</v>
      </c>
      <c r="N1248">
        <v>0.37930542230606101</v>
      </c>
    </row>
    <row r="1249" spans="7:14">
      <c r="G1249">
        <f t="shared" si="39"/>
        <v>1247</v>
      </c>
      <c r="H1249">
        <v>0.9247889485802</v>
      </c>
      <c r="I1249">
        <v>0.28433476394849799</v>
      </c>
      <c r="J1249">
        <v>0.27330908179283098</v>
      </c>
      <c r="L1249" t="str">
        <f t="shared" si="38"/>
        <v>DEFAULT</v>
      </c>
      <c r="M1249" t="s">
        <v>33</v>
      </c>
      <c r="N1249">
        <v>0.65624624490737904</v>
      </c>
    </row>
    <row r="1250" spans="7:14">
      <c r="G1250">
        <f t="shared" si="39"/>
        <v>1248</v>
      </c>
      <c r="H1250">
        <v>0.9247889485802</v>
      </c>
      <c r="I1250">
        <v>0.28454935622317601</v>
      </c>
      <c r="J1250">
        <v>0.273364618420601</v>
      </c>
      <c r="L1250" t="str">
        <f t="shared" si="38"/>
        <v>DEFAULT</v>
      </c>
      <c r="M1250" t="s">
        <v>33</v>
      </c>
      <c r="N1250">
        <v>0.357064098119736</v>
      </c>
    </row>
    <row r="1251" spans="7:14">
      <c r="G1251">
        <f t="shared" si="39"/>
        <v>1249</v>
      </c>
      <c r="H1251">
        <v>0.9247889485802</v>
      </c>
      <c r="I1251">
        <v>0.28476394849785402</v>
      </c>
      <c r="J1251">
        <v>0.273448616266251</v>
      </c>
      <c r="L1251" t="str">
        <f t="shared" si="38"/>
        <v>DEFAULT</v>
      </c>
      <c r="M1251" t="s">
        <v>33</v>
      </c>
      <c r="N1251">
        <v>0.42839074134826699</v>
      </c>
    </row>
    <row r="1252" spans="7:14">
      <c r="G1252">
        <f t="shared" si="39"/>
        <v>1250</v>
      </c>
      <c r="H1252">
        <v>0.9247889485802</v>
      </c>
      <c r="I1252">
        <v>0.28497854077253199</v>
      </c>
      <c r="J1252">
        <v>0.273586615920067</v>
      </c>
      <c r="L1252" t="str">
        <f t="shared" si="38"/>
        <v>DEFAULT</v>
      </c>
      <c r="M1252" t="s">
        <v>33</v>
      </c>
      <c r="N1252">
        <v>0.45584711432456998</v>
      </c>
    </row>
    <row r="1253" spans="7:14">
      <c r="G1253">
        <f t="shared" si="39"/>
        <v>1251</v>
      </c>
      <c r="H1253">
        <v>0.9247889485802</v>
      </c>
      <c r="I1253">
        <v>0.28519313304721</v>
      </c>
      <c r="J1253">
        <v>0.27366980910301197</v>
      </c>
      <c r="L1253" t="str">
        <f t="shared" si="38"/>
        <v>DEFAULT</v>
      </c>
      <c r="M1253" t="s">
        <v>33</v>
      </c>
      <c r="N1253">
        <v>0.44064864516258201</v>
      </c>
    </row>
    <row r="1254" spans="7:14">
      <c r="G1254">
        <f t="shared" si="39"/>
        <v>1252</v>
      </c>
      <c r="H1254">
        <v>0.9247889485802</v>
      </c>
      <c r="I1254">
        <v>0.28540772532188802</v>
      </c>
      <c r="J1254">
        <v>0.27371667325496701</v>
      </c>
      <c r="L1254" t="str">
        <f t="shared" si="38"/>
        <v>DEFAULT</v>
      </c>
      <c r="M1254" t="s">
        <v>33</v>
      </c>
      <c r="N1254">
        <v>0.62787306308746305</v>
      </c>
    </row>
    <row r="1255" spans="7:14">
      <c r="G1255">
        <f t="shared" si="39"/>
        <v>1253</v>
      </c>
      <c r="H1255">
        <v>0.9247889485802</v>
      </c>
      <c r="I1255">
        <v>0.28562231759656698</v>
      </c>
      <c r="J1255">
        <v>0.27375076711177798</v>
      </c>
      <c r="L1255" t="str">
        <f t="shared" si="38"/>
        <v>DEFAULT</v>
      </c>
      <c r="M1255" t="s">
        <v>33</v>
      </c>
      <c r="N1255">
        <v>0.44355189800262501</v>
      </c>
    </row>
    <row r="1256" spans="7:14">
      <c r="G1256">
        <f t="shared" si="39"/>
        <v>1254</v>
      </c>
      <c r="H1256">
        <v>0.9247889485802</v>
      </c>
      <c r="I1256">
        <v>0.28583690987124499</v>
      </c>
      <c r="J1256">
        <v>0.273755893111229</v>
      </c>
      <c r="L1256" t="str">
        <f t="shared" si="38"/>
        <v>DEFAULT</v>
      </c>
      <c r="M1256" t="s">
        <v>33</v>
      </c>
      <c r="N1256">
        <v>0.47198674082755998</v>
      </c>
    </row>
    <row r="1257" spans="7:14">
      <c r="G1257">
        <f t="shared" si="39"/>
        <v>1255</v>
      </c>
      <c r="H1257">
        <v>0.9247889485802</v>
      </c>
      <c r="I1257">
        <v>0.28605150214592301</v>
      </c>
      <c r="J1257">
        <v>0.273772612214088</v>
      </c>
      <c r="L1257" t="str">
        <f t="shared" si="38"/>
        <v>DEFAULT</v>
      </c>
      <c r="M1257" t="s">
        <v>33</v>
      </c>
      <c r="N1257">
        <v>0.54882681369781505</v>
      </c>
    </row>
    <row r="1258" spans="7:14">
      <c r="G1258">
        <f t="shared" si="39"/>
        <v>1256</v>
      </c>
      <c r="H1258">
        <v>0.9247889485802</v>
      </c>
      <c r="I1258">
        <v>0.28626609442060102</v>
      </c>
      <c r="J1258">
        <v>0.27383857965469399</v>
      </c>
      <c r="L1258" t="str">
        <f t="shared" si="38"/>
        <v>NO_DEFAULT</v>
      </c>
      <c r="M1258" t="s">
        <v>33</v>
      </c>
      <c r="N1258">
        <v>0.214988738298416</v>
      </c>
    </row>
    <row r="1259" spans="7:14">
      <c r="G1259">
        <f t="shared" si="39"/>
        <v>1257</v>
      </c>
      <c r="H1259">
        <v>0.9247889485802</v>
      </c>
      <c r="I1259">
        <v>0.28648068669527899</v>
      </c>
      <c r="J1259">
        <v>0.27391590178012798</v>
      </c>
      <c r="L1259" t="str">
        <f t="shared" si="38"/>
        <v>DEFAULT</v>
      </c>
      <c r="M1259" t="s">
        <v>33</v>
      </c>
      <c r="N1259">
        <v>0.52184593677520796</v>
      </c>
    </row>
    <row r="1260" spans="7:14">
      <c r="G1260">
        <f t="shared" si="39"/>
        <v>1258</v>
      </c>
      <c r="H1260">
        <v>0.9247889485802</v>
      </c>
      <c r="I1260">
        <v>0.286695278969957</v>
      </c>
      <c r="J1260">
        <v>0.27396288514137301</v>
      </c>
      <c r="L1260" t="str">
        <f t="shared" si="38"/>
        <v>DEFAULT</v>
      </c>
      <c r="M1260" t="s">
        <v>33</v>
      </c>
      <c r="N1260">
        <v>0.483718872070312</v>
      </c>
    </row>
    <row r="1261" spans="7:14">
      <c r="G1261">
        <f t="shared" si="39"/>
        <v>1259</v>
      </c>
      <c r="H1261">
        <v>0.9247889485802</v>
      </c>
      <c r="I1261">
        <v>0.28690987124463502</v>
      </c>
      <c r="J1261">
        <v>0.274034604430199</v>
      </c>
      <c r="L1261" t="str">
        <f t="shared" si="38"/>
        <v>DEFAULT</v>
      </c>
      <c r="M1261" t="s">
        <v>33</v>
      </c>
      <c r="N1261">
        <v>0.30041894316673301</v>
      </c>
    </row>
    <row r="1262" spans="7:14">
      <c r="G1262">
        <f t="shared" si="39"/>
        <v>1260</v>
      </c>
      <c r="H1262">
        <v>0.9247889485802</v>
      </c>
      <c r="I1262">
        <v>0.28712446351931298</v>
      </c>
      <c r="J1262">
        <v>0.274119973182678</v>
      </c>
      <c r="L1262" t="str">
        <f t="shared" si="38"/>
        <v>DEFAULT</v>
      </c>
      <c r="M1262" t="s">
        <v>33</v>
      </c>
      <c r="N1262">
        <v>0.39944264292717002</v>
      </c>
    </row>
    <row r="1263" spans="7:14">
      <c r="G1263">
        <f t="shared" si="39"/>
        <v>1261</v>
      </c>
      <c r="H1263">
        <v>0.9247889485802</v>
      </c>
      <c r="I1263">
        <v>0.28733905579399099</v>
      </c>
      <c r="J1263">
        <v>0.27416738867759699</v>
      </c>
      <c r="L1263" t="str">
        <f t="shared" si="38"/>
        <v>DEFAULT</v>
      </c>
      <c r="M1263" t="s">
        <v>33</v>
      </c>
      <c r="N1263">
        <v>0.52355086803436302</v>
      </c>
    </row>
    <row r="1264" spans="7:14">
      <c r="G1264">
        <f t="shared" si="39"/>
        <v>1262</v>
      </c>
      <c r="H1264">
        <v>0.9247889485802</v>
      </c>
      <c r="I1264">
        <v>0.28755364806867001</v>
      </c>
      <c r="J1264">
        <v>0.27418747544288602</v>
      </c>
      <c r="L1264" t="str">
        <f t="shared" si="38"/>
        <v>DEFAULT</v>
      </c>
      <c r="M1264" t="s">
        <v>33</v>
      </c>
      <c r="N1264">
        <v>0.32369640469551098</v>
      </c>
    </row>
    <row r="1265" spans="7:14">
      <c r="G1265">
        <f t="shared" si="39"/>
        <v>1263</v>
      </c>
      <c r="H1265">
        <v>0.924021488871834</v>
      </c>
      <c r="I1265">
        <v>0.28755364806867001</v>
      </c>
      <c r="J1265">
        <v>0.27430848777294198</v>
      </c>
      <c r="L1265" t="str">
        <f t="shared" si="38"/>
        <v>DEFAULT</v>
      </c>
      <c r="M1265" t="s">
        <v>33</v>
      </c>
      <c r="N1265">
        <v>0.38543581962585399</v>
      </c>
    </row>
    <row r="1266" spans="7:14">
      <c r="G1266">
        <f t="shared" si="39"/>
        <v>1264</v>
      </c>
      <c r="H1266">
        <v>0.924021488871834</v>
      </c>
      <c r="I1266">
        <v>0.28798283261802599</v>
      </c>
      <c r="J1266">
        <v>0.27442954480648002</v>
      </c>
      <c r="L1266" t="str">
        <f t="shared" si="38"/>
        <v>DEFAULT</v>
      </c>
      <c r="M1266" t="s">
        <v>33</v>
      </c>
      <c r="N1266">
        <v>0.789284348487854</v>
      </c>
    </row>
    <row r="1267" spans="7:14">
      <c r="G1267">
        <f t="shared" si="39"/>
        <v>1265</v>
      </c>
      <c r="H1267">
        <v>0.92325402916346899</v>
      </c>
      <c r="I1267">
        <v>0.28798283261802599</v>
      </c>
      <c r="J1267">
        <v>0.27445279061794298</v>
      </c>
      <c r="L1267" t="str">
        <f t="shared" si="38"/>
        <v>DEFAULT</v>
      </c>
      <c r="M1267" t="s">
        <v>33</v>
      </c>
      <c r="N1267">
        <v>0.26500231027603099</v>
      </c>
    </row>
    <row r="1268" spans="7:14">
      <c r="G1268">
        <f t="shared" si="39"/>
        <v>1266</v>
      </c>
      <c r="H1268">
        <v>0.92325402916346899</v>
      </c>
      <c r="I1268">
        <v>0.288197424892704</v>
      </c>
      <c r="J1268">
        <v>0.274489626288414</v>
      </c>
      <c r="L1268" t="str">
        <f t="shared" si="38"/>
        <v>DEFAULT</v>
      </c>
      <c r="M1268" t="s">
        <v>33</v>
      </c>
      <c r="N1268">
        <v>0.335106551647186</v>
      </c>
    </row>
    <row r="1269" spans="7:14">
      <c r="G1269">
        <f t="shared" si="39"/>
        <v>1267</v>
      </c>
      <c r="H1269">
        <v>0.92325402916346899</v>
      </c>
      <c r="I1269">
        <v>0.28841201716738202</v>
      </c>
      <c r="J1269">
        <v>0.27454306185245497</v>
      </c>
      <c r="L1269" t="str">
        <f t="shared" si="38"/>
        <v>DEFAULT</v>
      </c>
      <c r="M1269" t="s">
        <v>33</v>
      </c>
      <c r="N1269">
        <v>0.32439947128295898</v>
      </c>
    </row>
    <row r="1270" spans="7:14">
      <c r="G1270">
        <f t="shared" si="39"/>
        <v>1268</v>
      </c>
      <c r="H1270">
        <v>0.92248656945510399</v>
      </c>
      <c r="I1270">
        <v>0.28884120171673799</v>
      </c>
      <c r="J1270">
        <v>0.27458804845809898</v>
      </c>
      <c r="L1270" t="str">
        <f t="shared" si="38"/>
        <v>DEFAULT</v>
      </c>
      <c r="M1270" t="s">
        <v>33</v>
      </c>
      <c r="N1270">
        <v>0.264776051044464</v>
      </c>
    </row>
    <row r="1271" spans="7:14">
      <c r="G1271">
        <f t="shared" si="39"/>
        <v>1269</v>
      </c>
      <c r="H1271">
        <v>0.92248656945510399</v>
      </c>
      <c r="I1271">
        <v>0.28927038626609403</v>
      </c>
      <c r="J1271">
        <v>0.27468894422054302</v>
      </c>
      <c r="L1271" t="str">
        <f t="shared" si="38"/>
        <v>DEFAULT</v>
      </c>
      <c r="M1271" t="s">
        <v>33</v>
      </c>
      <c r="N1271">
        <v>0.329370617866516</v>
      </c>
    </row>
    <row r="1272" spans="7:14">
      <c r="G1272">
        <f t="shared" si="39"/>
        <v>1270</v>
      </c>
      <c r="H1272">
        <v>0.92248656945510399</v>
      </c>
      <c r="I1272">
        <v>0.28991416309012902</v>
      </c>
      <c r="J1272">
        <v>0.27485674619674699</v>
      </c>
      <c r="L1272" t="str">
        <f t="shared" si="38"/>
        <v>DEFAULT</v>
      </c>
      <c r="M1272" t="s">
        <v>33</v>
      </c>
      <c r="N1272">
        <v>0.35529911518096902</v>
      </c>
    </row>
    <row r="1273" spans="7:14">
      <c r="G1273">
        <f t="shared" si="39"/>
        <v>1271</v>
      </c>
      <c r="H1273">
        <v>0.92248656945510399</v>
      </c>
      <c r="I1273">
        <v>0.29034334763948499</v>
      </c>
      <c r="J1273">
        <v>0.27502544224262199</v>
      </c>
      <c r="L1273" t="str">
        <f t="shared" si="38"/>
        <v>DEFAULT</v>
      </c>
      <c r="M1273" t="s">
        <v>33</v>
      </c>
      <c r="N1273">
        <v>0.30890089273452798</v>
      </c>
    </row>
    <row r="1274" spans="7:14">
      <c r="G1274">
        <f t="shared" si="39"/>
        <v>1272</v>
      </c>
      <c r="H1274">
        <v>0.92248656945510399</v>
      </c>
      <c r="I1274">
        <v>0.29055793991416301</v>
      </c>
      <c r="J1274">
        <v>0.27512320876121499</v>
      </c>
      <c r="L1274" t="str">
        <f t="shared" si="38"/>
        <v>DEFAULT</v>
      </c>
      <c r="M1274" t="s">
        <v>33</v>
      </c>
      <c r="N1274">
        <v>0.27019941806793202</v>
      </c>
    </row>
    <row r="1275" spans="7:14">
      <c r="G1275">
        <f t="shared" si="39"/>
        <v>1273</v>
      </c>
      <c r="H1275">
        <v>0.92248656945510399</v>
      </c>
      <c r="I1275">
        <v>0.29077253218884103</v>
      </c>
      <c r="J1275">
        <v>0.27514226734638197</v>
      </c>
      <c r="L1275" t="str">
        <f t="shared" si="38"/>
        <v>DEFAULT</v>
      </c>
      <c r="M1275" t="s">
        <v>33</v>
      </c>
      <c r="N1275">
        <v>0.33788746595382702</v>
      </c>
    </row>
    <row r="1276" spans="7:14">
      <c r="G1276">
        <f t="shared" si="39"/>
        <v>1274</v>
      </c>
      <c r="H1276">
        <v>0.92248656945510399</v>
      </c>
      <c r="I1276">
        <v>0.29098712446351899</v>
      </c>
      <c r="J1276">
        <v>0.275154918432236</v>
      </c>
      <c r="L1276" t="str">
        <f t="shared" si="38"/>
        <v>DEFAULT</v>
      </c>
      <c r="M1276" t="s">
        <v>33</v>
      </c>
      <c r="N1276">
        <v>0.51407378911972001</v>
      </c>
    </row>
    <row r="1277" spans="7:14">
      <c r="G1277">
        <f t="shared" si="39"/>
        <v>1275</v>
      </c>
      <c r="H1277">
        <v>0.92171910974673799</v>
      </c>
      <c r="I1277">
        <v>0.29098712446351899</v>
      </c>
      <c r="J1277">
        <v>0.275168687105179</v>
      </c>
      <c r="L1277" t="str">
        <f t="shared" si="38"/>
        <v>DEFAULT</v>
      </c>
      <c r="M1277" t="s">
        <v>33</v>
      </c>
      <c r="N1277">
        <v>0.305281132459641</v>
      </c>
    </row>
    <row r="1278" spans="7:14">
      <c r="G1278">
        <f t="shared" si="39"/>
        <v>1276</v>
      </c>
      <c r="H1278">
        <v>0.92171910974673799</v>
      </c>
      <c r="I1278">
        <v>0.291201716738197</v>
      </c>
      <c r="J1278">
        <v>0.27526064217090601</v>
      </c>
      <c r="L1278" t="str">
        <f t="shared" si="38"/>
        <v>DEFAULT</v>
      </c>
      <c r="M1278" t="s">
        <v>33</v>
      </c>
      <c r="N1278">
        <v>0.42372840642929099</v>
      </c>
    </row>
    <row r="1279" spans="7:14">
      <c r="G1279">
        <f t="shared" si="39"/>
        <v>1277</v>
      </c>
      <c r="H1279">
        <v>0.92171910974673799</v>
      </c>
      <c r="I1279">
        <v>0.29141630901287602</v>
      </c>
      <c r="J1279">
        <v>0.27534385025501301</v>
      </c>
      <c r="L1279" t="str">
        <f t="shared" si="38"/>
        <v>NO_DEFAULT</v>
      </c>
      <c r="M1279" t="s">
        <v>33</v>
      </c>
      <c r="N1279">
        <v>0.24611596763134</v>
      </c>
    </row>
    <row r="1280" spans="7:14">
      <c r="G1280">
        <f t="shared" si="39"/>
        <v>1278</v>
      </c>
      <c r="H1280">
        <v>0.92171910974673799</v>
      </c>
      <c r="I1280">
        <v>0.29163090128755398</v>
      </c>
      <c r="J1280">
        <v>0.27536821365356401</v>
      </c>
      <c r="L1280" t="str">
        <f t="shared" si="38"/>
        <v>DEFAULT</v>
      </c>
      <c r="M1280" t="s">
        <v>33</v>
      </c>
      <c r="N1280">
        <v>0.30518063902854897</v>
      </c>
    </row>
    <row r="1281" spans="7:14">
      <c r="G1281">
        <f t="shared" si="39"/>
        <v>1279</v>
      </c>
      <c r="H1281">
        <v>0.92171910974673799</v>
      </c>
      <c r="I1281">
        <v>0.29184549356223199</v>
      </c>
      <c r="J1281">
        <v>0.27543072402477298</v>
      </c>
      <c r="L1281" t="str">
        <f t="shared" si="38"/>
        <v>DEFAULT</v>
      </c>
      <c r="M1281" t="s">
        <v>33</v>
      </c>
      <c r="N1281">
        <v>0.40800222754478499</v>
      </c>
    </row>
    <row r="1282" spans="7:14">
      <c r="G1282">
        <f t="shared" si="39"/>
        <v>1280</v>
      </c>
      <c r="H1282">
        <v>0.92095165003837298</v>
      </c>
      <c r="I1282">
        <v>0.29206008583691001</v>
      </c>
      <c r="J1282">
        <v>0.27556887269020103</v>
      </c>
      <c r="L1282" t="str">
        <f t="shared" si="38"/>
        <v>DEFAULT</v>
      </c>
      <c r="M1282" t="s">
        <v>33</v>
      </c>
      <c r="N1282">
        <v>0.52199530601501498</v>
      </c>
    </row>
    <row r="1283" spans="7:14">
      <c r="G1283">
        <f t="shared" si="39"/>
        <v>1281</v>
      </c>
      <c r="H1283">
        <v>0.92018419033000798</v>
      </c>
      <c r="I1283">
        <v>0.29206008583691001</v>
      </c>
      <c r="J1283">
        <v>0.27570483088493303</v>
      </c>
      <c r="L1283" t="str">
        <f t="shared" si="38"/>
        <v>NO_DEFAULT</v>
      </c>
      <c r="M1283" t="s">
        <v>33</v>
      </c>
      <c r="N1283">
        <v>0.24510984122753099</v>
      </c>
    </row>
    <row r="1284" spans="7:14">
      <c r="G1284">
        <f t="shared" si="39"/>
        <v>1282</v>
      </c>
      <c r="H1284">
        <v>0.92018419033000798</v>
      </c>
      <c r="I1284">
        <v>0.29227467811158803</v>
      </c>
      <c r="J1284">
        <v>0.27575869858264901</v>
      </c>
      <c r="L1284" t="str">
        <f t="shared" ref="L1284:L1347" si="40">IF(N1284&gt;$C$8,"DEFAULT","NO_DEFAULT")</f>
        <v>DEFAULT</v>
      </c>
      <c r="M1284" t="s">
        <v>33</v>
      </c>
      <c r="N1284">
        <v>0.270950347185135</v>
      </c>
    </row>
    <row r="1285" spans="7:14">
      <c r="G1285">
        <f t="shared" ref="G1285:G1348" si="41">G1284+1</f>
        <v>1283</v>
      </c>
      <c r="H1285">
        <v>0.92018419033000798</v>
      </c>
      <c r="I1285">
        <v>0.29248927038626599</v>
      </c>
      <c r="J1285">
        <v>0.27578346431255302</v>
      </c>
      <c r="L1285" t="str">
        <f t="shared" si="40"/>
        <v>DEFAULT</v>
      </c>
      <c r="M1285" t="s">
        <v>33</v>
      </c>
      <c r="N1285">
        <v>0.40278583765029902</v>
      </c>
    </row>
    <row r="1286" spans="7:14">
      <c r="G1286">
        <f t="shared" si="41"/>
        <v>1284</v>
      </c>
      <c r="H1286">
        <v>0.92018419033000798</v>
      </c>
      <c r="I1286">
        <v>0.292703862660944</v>
      </c>
      <c r="J1286">
        <v>0.27585022151470201</v>
      </c>
      <c r="L1286" t="str">
        <f t="shared" si="40"/>
        <v>DEFAULT</v>
      </c>
      <c r="M1286" t="s">
        <v>33</v>
      </c>
      <c r="N1286">
        <v>0.79592299461364702</v>
      </c>
    </row>
    <row r="1287" spans="7:14">
      <c r="G1287">
        <f t="shared" si="41"/>
        <v>1285</v>
      </c>
      <c r="H1287">
        <v>0.92018419033000798</v>
      </c>
      <c r="I1287">
        <v>0.29334763948497899</v>
      </c>
      <c r="J1287">
        <v>0.27597135305404702</v>
      </c>
      <c r="L1287" t="str">
        <f t="shared" si="40"/>
        <v>DEFAULT</v>
      </c>
      <c r="M1287" t="s">
        <v>33</v>
      </c>
      <c r="N1287">
        <v>0.29306912422180198</v>
      </c>
    </row>
    <row r="1288" spans="7:14">
      <c r="G1288">
        <f t="shared" si="41"/>
        <v>1286</v>
      </c>
      <c r="H1288">
        <v>0.92018419033000798</v>
      </c>
      <c r="I1288">
        <v>0.29356223175965701</v>
      </c>
      <c r="J1288">
        <v>0.27610175311565399</v>
      </c>
      <c r="L1288" t="str">
        <f t="shared" si="40"/>
        <v>DEFAULT</v>
      </c>
      <c r="M1288" t="s">
        <v>33</v>
      </c>
      <c r="N1288">
        <v>0.452062547206879</v>
      </c>
    </row>
    <row r="1289" spans="7:14">
      <c r="G1289">
        <f t="shared" si="41"/>
        <v>1287</v>
      </c>
      <c r="H1289">
        <v>0.92018419033000798</v>
      </c>
      <c r="I1289">
        <v>0.294206008583691</v>
      </c>
      <c r="J1289">
        <v>0.27621674537658703</v>
      </c>
      <c r="L1289" t="str">
        <f t="shared" si="40"/>
        <v>NO_DEFAULT</v>
      </c>
      <c r="M1289" t="s">
        <v>33</v>
      </c>
      <c r="N1289">
        <v>0.19734825193882</v>
      </c>
    </row>
    <row r="1290" spans="7:14">
      <c r="G1290">
        <f t="shared" si="41"/>
        <v>1288</v>
      </c>
      <c r="H1290">
        <v>0.92018419033000798</v>
      </c>
      <c r="I1290">
        <v>0.29442060085836902</v>
      </c>
      <c r="J1290">
        <v>0.27638909220695501</v>
      </c>
      <c r="L1290" t="str">
        <f t="shared" si="40"/>
        <v>DEFAULT</v>
      </c>
      <c r="M1290" t="s">
        <v>33</v>
      </c>
      <c r="N1290">
        <v>0.50994986295700095</v>
      </c>
    </row>
    <row r="1291" spans="7:14">
      <c r="G1291">
        <f t="shared" si="41"/>
        <v>1289</v>
      </c>
      <c r="H1291">
        <v>0.92018419033000798</v>
      </c>
      <c r="I1291">
        <v>0.29463519313304698</v>
      </c>
      <c r="J1291">
        <v>0.27652382850647</v>
      </c>
      <c r="L1291" t="str">
        <f t="shared" si="40"/>
        <v>DEFAULT</v>
      </c>
      <c r="M1291" t="s">
        <v>33</v>
      </c>
      <c r="N1291">
        <v>0.36421239376068099</v>
      </c>
    </row>
    <row r="1292" spans="7:14">
      <c r="G1292">
        <f t="shared" si="41"/>
        <v>1290</v>
      </c>
      <c r="H1292">
        <v>0.92018419033000798</v>
      </c>
      <c r="I1292">
        <v>0.294849785407725</v>
      </c>
      <c r="J1292">
        <v>0.276598781347275</v>
      </c>
      <c r="L1292" t="str">
        <f t="shared" si="40"/>
        <v>DEFAULT</v>
      </c>
      <c r="M1292" t="s">
        <v>33</v>
      </c>
      <c r="N1292">
        <v>0.46620160341262801</v>
      </c>
    </row>
    <row r="1293" spans="7:14">
      <c r="G1293">
        <f t="shared" si="41"/>
        <v>1291</v>
      </c>
      <c r="H1293">
        <v>0.92018419033000798</v>
      </c>
      <c r="I1293">
        <v>0.29506437768240301</v>
      </c>
      <c r="J1293">
        <v>0.27667325735092202</v>
      </c>
      <c r="L1293" t="str">
        <f t="shared" si="40"/>
        <v>DEFAULT</v>
      </c>
      <c r="M1293" t="s">
        <v>33</v>
      </c>
      <c r="N1293">
        <v>0.50871866941452004</v>
      </c>
    </row>
    <row r="1294" spans="7:14">
      <c r="G1294">
        <f t="shared" si="41"/>
        <v>1292</v>
      </c>
      <c r="H1294">
        <v>0.92018419033000798</v>
      </c>
      <c r="I1294">
        <v>0.29527896995708203</v>
      </c>
      <c r="J1294">
        <v>0.27670158445835102</v>
      </c>
      <c r="L1294" t="str">
        <f t="shared" si="40"/>
        <v>DEFAULT</v>
      </c>
      <c r="M1294" t="s">
        <v>33</v>
      </c>
      <c r="N1294">
        <v>0.51878601312637296</v>
      </c>
    </row>
    <row r="1295" spans="7:14">
      <c r="G1295">
        <f t="shared" si="41"/>
        <v>1293</v>
      </c>
      <c r="H1295">
        <v>0.92018419033000798</v>
      </c>
      <c r="I1295">
        <v>0.29549356223175999</v>
      </c>
      <c r="J1295">
        <v>0.27679795026779203</v>
      </c>
      <c r="L1295" t="str">
        <f t="shared" si="40"/>
        <v>DEFAULT</v>
      </c>
      <c r="M1295" t="s">
        <v>33</v>
      </c>
      <c r="N1295">
        <v>0.420142471790314</v>
      </c>
    </row>
    <row r="1296" spans="7:14">
      <c r="G1296">
        <f t="shared" si="41"/>
        <v>1294</v>
      </c>
      <c r="H1296">
        <v>0.92018419033000798</v>
      </c>
      <c r="I1296">
        <v>0.295708154506438</v>
      </c>
      <c r="J1296">
        <v>0.27696698904037498</v>
      </c>
      <c r="L1296" t="str">
        <f t="shared" si="40"/>
        <v>DEFAULT</v>
      </c>
      <c r="M1296" t="s">
        <v>33</v>
      </c>
      <c r="N1296">
        <v>0.383090019226074</v>
      </c>
    </row>
    <row r="1297" spans="7:14">
      <c r="G1297">
        <f t="shared" si="41"/>
        <v>1295</v>
      </c>
      <c r="H1297">
        <v>0.92018419033000798</v>
      </c>
      <c r="I1297">
        <v>0.29592274678111602</v>
      </c>
      <c r="J1297">
        <v>0.27706381678581199</v>
      </c>
      <c r="L1297" t="str">
        <f t="shared" si="40"/>
        <v>DEFAULT</v>
      </c>
      <c r="M1297" t="s">
        <v>33</v>
      </c>
      <c r="N1297">
        <v>0.45423281192779502</v>
      </c>
    </row>
    <row r="1298" spans="7:14">
      <c r="G1298">
        <f t="shared" si="41"/>
        <v>1296</v>
      </c>
      <c r="H1298">
        <v>0.92018419033000798</v>
      </c>
      <c r="I1298">
        <v>0.29613733905579398</v>
      </c>
      <c r="J1298">
        <v>0.27732266485691098</v>
      </c>
      <c r="L1298" t="str">
        <f t="shared" si="40"/>
        <v>DEFAULT</v>
      </c>
      <c r="M1298" t="s">
        <v>33</v>
      </c>
      <c r="N1298">
        <v>0.61757701635360696</v>
      </c>
    </row>
    <row r="1299" spans="7:14">
      <c r="G1299">
        <f t="shared" si="41"/>
        <v>1297</v>
      </c>
      <c r="H1299">
        <v>0.92018419033000798</v>
      </c>
      <c r="I1299">
        <v>0.296351931330472</v>
      </c>
      <c r="J1299">
        <v>0.27763216197490698</v>
      </c>
      <c r="L1299" t="str">
        <f t="shared" si="40"/>
        <v>DEFAULT</v>
      </c>
      <c r="M1299" t="s">
        <v>33</v>
      </c>
      <c r="N1299">
        <v>0.46196997165679898</v>
      </c>
    </row>
    <row r="1300" spans="7:14">
      <c r="G1300">
        <f t="shared" si="41"/>
        <v>1298</v>
      </c>
      <c r="H1300">
        <v>0.92018419033000798</v>
      </c>
      <c r="I1300">
        <v>0.29656652360515001</v>
      </c>
      <c r="J1300">
        <v>0.277691811323166</v>
      </c>
      <c r="L1300" t="str">
        <f t="shared" si="40"/>
        <v>DEFAULT</v>
      </c>
      <c r="M1300" t="s">
        <v>33</v>
      </c>
      <c r="N1300">
        <v>0.42818453907966603</v>
      </c>
    </row>
    <row r="1301" spans="7:14">
      <c r="G1301">
        <f t="shared" si="41"/>
        <v>1299</v>
      </c>
      <c r="H1301">
        <v>0.92018419033000798</v>
      </c>
      <c r="I1301">
        <v>0.29678111587982797</v>
      </c>
      <c r="J1301">
        <v>0.27778987586498299</v>
      </c>
      <c r="L1301" t="str">
        <f t="shared" si="40"/>
        <v>DEFAULT</v>
      </c>
      <c r="M1301" t="s">
        <v>33</v>
      </c>
      <c r="N1301">
        <v>0.33604338765144298</v>
      </c>
    </row>
    <row r="1302" spans="7:14">
      <c r="G1302">
        <f t="shared" si="41"/>
        <v>1300</v>
      </c>
      <c r="H1302">
        <v>0.91941673062164198</v>
      </c>
      <c r="I1302">
        <v>0.29678111587982797</v>
      </c>
      <c r="J1302">
        <v>0.27788957953453097</v>
      </c>
      <c r="L1302" t="str">
        <f t="shared" si="40"/>
        <v>DEFAULT</v>
      </c>
      <c r="M1302" t="s">
        <v>33</v>
      </c>
      <c r="N1302">
        <v>0.61855268478393599</v>
      </c>
    </row>
    <row r="1303" spans="7:14">
      <c r="G1303">
        <f t="shared" si="41"/>
        <v>1301</v>
      </c>
      <c r="H1303">
        <v>0.91941673062164198</v>
      </c>
      <c r="I1303">
        <v>0.29699570815450599</v>
      </c>
      <c r="J1303">
        <v>0.27791370451450298</v>
      </c>
      <c r="L1303" t="str">
        <f t="shared" si="40"/>
        <v>DEFAULT</v>
      </c>
      <c r="M1303" t="s">
        <v>33</v>
      </c>
      <c r="N1303">
        <v>0.42987832427024802</v>
      </c>
    </row>
    <row r="1304" spans="7:14">
      <c r="G1304">
        <f t="shared" si="41"/>
        <v>1302</v>
      </c>
      <c r="H1304">
        <v>0.91864927091327697</v>
      </c>
      <c r="I1304">
        <v>0.29699570815450599</v>
      </c>
      <c r="J1304">
        <v>0.27799586951732602</v>
      </c>
      <c r="L1304" t="str">
        <f t="shared" si="40"/>
        <v>DEFAULT</v>
      </c>
      <c r="M1304" t="s">
        <v>33</v>
      </c>
      <c r="N1304">
        <v>0.495572179555893</v>
      </c>
    </row>
    <row r="1305" spans="7:14">
      <c r="G1305">
        <f t="shared" si="41"/>
        <v>1303</v>
      </c>
      <c r="H1305">
        <v>0.91788181120491197</v>
      </c>
      <c r="I1305">
        <v>0.29699570815450599</v>
      </c>
      <c r="J1305">
        <v>0.27806955575942999</v>
      </c>
      <c r="L1305" t="str">
        <f t="shared" si="40"/>
        <v>DEFAULT</v>
      </c>
      <c r="M1305" t="s">
        <v>33</v>
      </c>
      <c r="N1305">
        <v>0.459372758865356</v>
      </c>
    </row>
    <row r="1306" spans="7:14">
      <c r="G1306">
        <f t="shared" si="41"/>
        <v>1304</v>
      </c>
      <c r="H1306">
        <v>0.91788181120491197</v>
      </c>
      <c r="I1306">
        <v>0.297210300429185</v>
      </c>
      <c r="J1306">
        <v>0.27809371054172499</v>
      </c>
      <c r="L1306" t="str">
        <f t="shared" si="40"/>
        <v>DEFAULT</v>
      </c>
      <c r="M1306" t="s">
        <v>33</v>
      </c>
      <c r="N1306">
        <v>0.25435966253280601</v>
      </c>
    </row>
    <row r="1307" spans="7:14">
      <c r="G1307">
        <f t="shared" si="41"/>
        <v>1305</v>
      </c>
      <c r="H1307">
        <v>0.91788181120491197</v>
      </c>
      <c r="I1307">
        <v>0.29742489270386302</v>
      </c>
      <c r="J1307">
        <v>0.27813769876956901</v>
      </c>
      <c r="L1307" t="str">
        <f t="shared" si="40"/>
        <v>NO_DEFAULT</v>
      </c>
      <c r="M1307" t="s">
        <v>33</v>
      </c>
      <c r="N1307">
        <v>0.243454769253731</v>
      </c>
    </row>
    <row r="1308" spans="7:14">
      <c r="G1308">
        <f t="shared" si="41"/>
        <v>1306</v>
      </c>
      <c r="H1308">
        <v>0.91711435149654597</v>
      </c>
      <c r="I1308">
        <v>0.29742489270386302</v>
      </c>
      <c r="J1308">
        <v>0.27819143235683402</v>
      </c>
      <c r="L1308" t="str">
        <f t="shared" si="40"/>
        <v>DEFAULT</v>
      </c>
      <c r="M1308" t="s">
        <v>33</v>
      </c>
      <c r="N1308">
        <v>0.46548202633857699</v>
      </c>
    </row>
    <row r="1309" spans="7:14">
      <c r="G1309">
        <f t="shared" si="41"/>
        <v>1307</v>
      </c>
      <c r="H1309">
        <v>0.91711435149654597</v>
      </c>
      <c r="I1309">
        <v>0.29763948497854098</v>
      </c>
      <c r="J1309">
        <v>0.27824585139751401</v>
      </c>
      <c r="L1309" t="str">
        <f t="shared" si="40"/>
        <v>DEFAULT</v>
      </c>
      <c r="M1309" t="s">
        <v>33</v>
      </c>
      <c r="N1309">
        <v>0.61599993705749501</v>
      </c>
    </row>
    <row r="1310" spans="7:14">
      <c r="G1310">
        <f t="shared" si="41"/>
        <v>1308</v>
      </c>
      <c r="H1310">
        <v>0.91711435149654597</v>
      </c>
      <c r="I1310">
        <v>0.297854077253219</v>
      </c>
      <c r="J1310">
        <v>0.27832679450511899</v>
      </c>
      <c r="L1310" t="str">
        <f t="shared" si="40"/>
        <v>NO_DEFAULT</v>
      </c>
      <c r="M1310" t="s">
        <v>33</v>
      </c>
      <c r="N1310">
        <v>0.22177290916442899</v>
      </c>
    </row>
    <row r="1311" spans="7:14">
      <c r="G1311">
        <f t="shared" si="41"/>
        <v>1309</v>
      </c>
      <c r="H1311">
        <v>0.91711435149654597</v>
      </c>
      <c r="I1311">
        <v>0.29806866952789701</v>
      </c>
      <c r="J1311">
        <v>0.278379276394844</v>
      </c>
      <c r="L1311" t="str">
        <f t="shared" si="40"/>
        <v>DEFAULT</v>
      </c>
      <c r="M1311" t="s">
        <v>33</v>
      </c>
      <c r="N1311">
        <v>0.261075019836426</v>
      </c>
    </row>
    <row r="1312" spans="7:14">
      <c r="G1312">
        <f t="shared" si="41"/>
        <v>1310</v>
      </c>
      <c r="H1312">
        <v>0.91711435149654597</v>
      </c>
      <c r="I1312">
        <v>0.29828326180257497</v>
      </c>
      <c r="J1312">
        <v>0.27845259010791801</v>
      </c>
      <c r="L1312" t="str">
        <f t="shared" si="40"/>
        <v>NO_DEFAULT</v>
      </c>
      <c r="M1312" t="s">
        <v>33</v>
      </c>
      <c r="N1312">
        <v>0.218467608094215</v>
      </c>
    </row>
    <row r="1313" spans="7:14">
      <c r="G1313">
        <f t="shared" si="41"/>
        <v>1311</v>
      </c>
      <c r="H1313">
        <v>0.91711435149654597</v>
      </c>
      <c r="I1313">
        <v>0.29849785407725299</v>
      </c>
      <c r="J1313">
        <v>0.278594329953194</v>
      </c>
      <c r="L1313" t="str">
        <f t="shared" si="40"/>
        <v>DEFAULT</v>
      </c>
      <c r="M1313" t="s">
        <v>33</v>
      </c>
      <c r="N1313">
        <v>0.542330682277679</v>
      </c>
    </row>
    <row r="1314" spans="7:14">
      <c r="G1314">
        <f t="shared" si="41"/>
        <v>1312</v>
      </c>
      <c r="H1314">
        <v>0.91711435149654597</v>
      </c>
      <c r="I1314">
        <v>0.298712446351931</v>
      </c>
      <c r="J1314">
        <v>0.27871125936508201</v>
      </c>
      <c r="L1314" t="str">
        <f t="shared" si="40"/>
        <v>DEFAULT</v>
      </c>
      <c r="M1314" t="s">
        <v>33</v>
      </c>
      <c r="N1314">
        <v>0.347163796424866</v>
      </c>
    </row>
    <row r="1315" spans="7:14">
      <c r="G1315">
        <f t="shared" si="41"/>
        <v>1313</v>
      </c>
      <c r="H1315">
        <v>0.91711435149654597</v>
      </c>
      <c r="I1315">
        <v>0.29892703862660902</v>
      </c>
      <c r="J1315">
        <v>0.27879127860069303</v>
      </c>
      <c r="L1315" t="str">
        <f t="shared" si="40"/>
        <v>DEFAULT</v>
      </c>
      <c r="M1315" t="s">
        <v>33</v>
      </c>
      <c r="N1315">
        <v>0.27335223555564903</v>
      </c>
    </row>
    <row r="1316" spans="7:14">
      <c r="G1316">
        <f t="shared" si="41"/>
        <v>1314</v>
      </c>
      <c r="H1316">
        <v>0.91711435149654597</v>
      </c>
      <c r="I1316">
        <v>0.29914163090128798</v>
      </c>
      <c r="J1316">
        <v>0.27885316312313102</v>
      </c>
      <c r="L1316" t="str">
        <f t="shared" si="40"/>
        <v>DEFAULT</v>
      </c>
      <c r="M1316" t="s">
        <v>33</v>
      </c>
      <c r="N1316">
        <v>0.68118411302566495</v>
      </c>
    </row>
    <row r="1317" spans="7:14">
      <c r="G1317">
        <f t="shared" si="41"/>
        <v>1315</v>
      </c>
      <c r="H1317">
        <v>0.91711435149654597</v>
      </c>
      <c r="I1317">
        <v>0.299356223175966</v>
      </c>
      <c r="J1317">
        <v>0.27893398702144601</v>
      </c>
      <c r="L1317" t="str">
        <f t="shared" si="40"/>
        <v>DEFAULT</v>
      </c>
      <c r="M1317" t="s">
        <v>33</v>
      </c>
      <c r="N1317">
        <v>0.49546939134597801</v>
      </c>
    </row>
    <row r="1318" spans="7:14">
      <c r="G1318">
        <f t="shared" si="41"/>
        <v>1316</v>
      </c>
      <c r="H1318">
        <v>0.91711435149654597</v>
      </c>
      <c r="I1318">
        <v>0.29957081545064401</v>
      </c>
      <c r="J1318">
        <v>0.27905377745628401</v>
      </c>
      <c r="L1318" t="str">
        <f t="shared" si="40"/>
        <v>NO_DEFAULT</v>
      </c>
      <c r="M1318" t="s">
        <v>33</v>
      </c>
      <c r="N1318">
        <v>0.22682136297225999</v>
      </c>
    </row>
    <row r="1319" spans="7:14">
      <c r="G1319">
        <f t="shared" si="41"/>
        <v>1317</v>
      </c>
      <c r="H1319">
        <v>0.91711435149654597</v>
      </c>
      <c r="I1319">
        <v>0.29978540772532197</v>
      </c>
      <c r="J1319">
        <v>0.27916541695594799</v>
      </c>
      <c r="L1319" t="str">
        <f t="shared" si="40"/>
        <v>DEFAULT</v>
      </c>
      <c r="M1319" t="s">
        <v>33</v>
      </c>
      <c r="N1319">
        <v>0.40223780274391202</v>
      </c>
    </row>
    <row r="1320" spans="7:14">
      <c r="G1320">
        <f t="shared" si="41"/>
        <v>1318</v>
      </c>
      <c r="H1320">
        <v>0.91634689178818096</v>
      </c>
      <c r="I1320">
        <v>0.29978540772532197</v>
      </c>
      <c r="J1320">
        <v>0.27928936481475802</v>
      </c>
      <c r="L1320" t="str">
        <f t="shared" si="40"/>
        <v>DEFAULT</v>
      </c>
      <c r="M1320" t="s">
        <v>33</v>
      </c>
      <c r="N1320">
        <v>0.63184070587158203</v>
      </c>
    </row>
    <row r="1321" spans="7:14">
      <c r="G1321">
        <f t="shared" si="41"/>
        <v>1319</v>
      </c>
      <c r="H1321">
        <v>0.91634689178818096</v>
      </c>
      <c r="I1321">
        <v>0.3</v>
      </c>
      <c r="J1321">
        <v>0.279372379183769</v>
      </c>
      <c r="L1321" t="str">
        <f t="shared" si="40"/>
        <v>DEFAULT</v>
      </c>
      <c r="M1321" t="s">
        <v>33</v>
      </c>
      <c r="N1321">
        <v>0.45855811238288902</v>
      </c>
    </row>
    <row r="1322" spans="7:14">
      <c r="G1322">
        <f t="shared" si="41"/>
        <v>1320</v>
      </c>
      <c r="H1322">
        <v>0.91634689178818096</v>
      </c>
      <c r="I1322">
        <v>0.300214592274678</v>
      </c>
      <c r="J1322">
        <v>0.27941535413265201</v>
      </c>
      <c r="L1322" t="str">
        <f t="shared" si="40"/>
        <v>DEFAULT</v>
      </c>
      <c r="M1322" t="s">
        <v>33</v>
      </c>
      <c r="N1322">
        <v>0.52130508422851596</v>
      </c>
    </row>
    <row r="1323" spans="7:14">
      <c r="G1323">
        <f t="shared" si="41"/>
        <v>1321</v>
      </c>
      <c r="H1323">
        <v>0.91634689178818096</v>
      </c>
      <c r="I1323">
        <v>0.30042918454935602</v>
      </c>
      <c r="J1323">
        <v>0.27951958775520303</v>
      </c>
      <c r="L1323" t="str">
        <f t="shared" si="40"/>
        <v>DEFAULT</v>
      </c>
      <c r="M1323" t="s">
        <v>33</v>
      </c>
      <c r="N1323">
        <v>0.47708746790885898</v>
      </c>
    </row>
    <row r="1324" spans="7:14">
      <c r="G1324">
        <f t="shared" si="41"/>
        <v>1322</v>
      </c>
      <c r="H1324">
        <v>0.91557943207981596</v>
      </c>
      <c r="I1324">
        <v>0.30128755364806897</v>
      </c>
      <c r="J1324">
        <v>0.27977630496025102</v>
      </c>
      <c r="L1324" t="str">
        <f t="shared" si="40"/>
        <v>DEFAULT</v>
      </c>
      <c r="M1324" t="s">
        <v>33</v>
      </c>
      <c r="N1324">
        <v>0.45884379744529702</v>
      </c>
    </row>
    <row r="1325" spans="7:14">
      <c r="G1325">
        <f t="shared" si="41"/>
        <v>1323</v>
      </c>
      <c r="H1325">
        <v>0.91557943207981596</v>
      </c>
      <c r="I1325">
        <v>0.30150214592274699</v>
      </c>
      <c r="J1325">
        <v>0.27999360859394101</v>
      </c>
      <c r="L1325" t="str">
        <f t="shared" si="40"/>
        <v>DEFAULT</v>
      </c>
      <c r="M1325" t="s">
        <v>33</v>
      </c>
      <c r="N1325">
        <v>0.79029017686843905</v>
      </c>
    </row>
    <row r="1326" spans="7:14">
      <c r="G1326">
        <f t="shared" si="41"/>
        <v>1324</v>
      </c>
      <c r="H1326">
        <v>0.91557943207981596</v>
      </c>
      <c r="I1326">
        <v>0.30171673819742501</v>
      </c>
      <c r="J1326">
        <v>0.28015436232090002</v>
      </c>
      <c r="L1326" t="str">
        <f t="shared" si="40"/>
        <v>NO_DEFAULT</v>
      </c>
      <c r="M1326" t="s">
        <v>33</v>
      </c>
      <c r="N1326">
        <v>0.201355710625648</v>
      </c>
    </row>
    <row r="1327" spans="7:14">
      <c r="G1327">
        <f t="shared" si="41"/>
        <v>1325</v>
      </c>
      <c r="H1327">
        <v>0.91557943207981596</v>
      </c>
      <c r="I1327">
        <v>0.30214592274678098</v>
      </c>
      <c r="J1327">
        <v>0.28031484782695798</v>
      </c>
      <c r="L1327" t="str">
        <f t="shared" si="40"/>
        <v>DEFAULT</v>
      </c>
      <c r="M1327" t="s">
        <v>33</v>
      </c>
      <c r="N1327">
        <v>0.52557176351547197</v>
      </c>
    </row>
    <row r="1328" spans="7:14">
      <c r="G1328">
        <f t="shared" si="41"/>
        <v>1326</v>
      </c>
      <c r="H1328">
        <v>0.91557943207981596</v>
      </c>
      <c r="I1328">
        <v>0.302360515021459</v>
      </c>
      <c r="J1328">
        <v>0.280380368232727</v>
      </c>
      <c r="L1328" t="str">
        <f t="shared" si="40"/>
        <v>DEFAULT</v>
      </c>
      <c r="M1328" t="s">
        <v>33</v>
      </c>
      <c r="N1328">
        <v>0.40611428022384599</v>
      </c>
    </row>
    <row r="1329" spans="7:14">
      <c r="G1329">
        <f t="shared" si="41"/>
        <v>1327</v>
      </c>
      <c r="H1329">
        <v>0.91481197237145095</v>
      </c>
      <c r="I1329">
        <v>0.302360515021459</v>
      </c>
      <c r="J1329">
        <v>0.28055876493454002</v>
      </c>
      <c r="L1329" t="str">
        <f t="shared" si="40"/>
        <v>DEFAULT</v>
      </c>
      <c r="M1329" t="s">
        <v>33</v>
      </c>
      <c r="N1329">
        <v>0.317586779594421</v>
      </c>
    </row>
    <row r="1330" spans="7:14">
      <c r="G1330">
        <f t="shared" si="41"/>
        <v>1328</v>
      </c>
      <c r="H1330">
        <v>0.91481197237145095</v>
      </c>
      <c r="I1330">
        <v>0.30257510729613701</v>
      </c>
      <c r="J1330">
        <v>0.28070189058780698</v>
      </c>
      <c r="L1330" t="str">
        <f t="shared" si="40"/>
        <v>NO_DEFAULT</v>
      </c>
      <c r="M1330" t="s">
        <v>33</v>
      </c>
      <c r="N1330">
        <v>0.196850061416626</v>
      </c>
    </row>
    <row r="1331" spans="7:14">
      <c r="G1331">
        <f t="shared" si="41"/>
        <v>1329</v>
      </c>
      <c r="H1331">
        <v>0.91481197237145095</v>
      </c>
      <c r="I1331">
        <v>0.30278969957081497</v>
      </c>
      <c r="J1331">
        <v>0.28073194622993503</v>
      </c>
      <c r="L1331" t="str">
        <f t="shared" si="40"/>
        <v>NO_DEFAULT</v>
      </c>
      <c r="M1331" t="s">
        <v>33</v>
      </c>
      <c r="N1331">
        <v>0.21371988952159901</v>
      </c>
    </row>
    <row r="1332" spans="7:14">
      <c r="G1332">
        <f t="shared" si="41"/>
        <v>1330</v>
      </c>
      <c r="H1332">
        <v>0.91481197237145095</v>
      </c>
      <c r="I1332">
        <v>0.30300429184549399</v>
      </c>
      <c r="J1332">
        <v>0.28076007962226901</v>
      </c>
      <c r="L1332" t="str">
        <f t="shared" si="40"/>
        <v>DEFAULT</v>
      </c>
      <c r="M1332" t="s">
        <v>33</v>
      </c>
      <c r="N1332">
        <v>0.31141701340675398</v>
      </c>
    </row>
    <row r="1333" spans="7:14">
      <c r="G1333">
        <f t="shared" si="41"/>
        <v>1331</v>
      </c>
      <c r="H1333">
        <v>0.91404451266308495</v>
      </c>
      <c r="I1333">
        <v>0.30321888412017201</v>
      </c>
      <c r="J1333">
        <v>0.28077726066112502</v>
      </c>
      <c r="L1333" t="str">
        <f t="shared" si="40"/>
        <v>DEFAULT</v>
      </c>
      <c r="M1333" t="s">
        <v>33</v>
      </c>
      <c r="N1333">
        <v>0.60094898939132702</v>
      </c>
    </row>
    <row r="1334" spans="7:14">
      <c r="G1334">
        <f t="shared" si="41"/>
        <v>1332</v>
      </c>
      <c r="H1334">
        <v>0.91404451266308495</v>
      </c>
      <c r="I1334">
        <v>0.30343347639485002</v>
      </c>
      <c r="J1334">
        <v>0.28079813718795799</v>
      </c>
      <c r="L1334" t="str">
        <f t="shared" si="40"/>
        <v>DEFAULT</v>
      </c>
      <c r="M1334" t="s">
        <v>33</v>
      </c>
      <c r="N1334">
        <v>0.27518138289451599</v>
      </c>
    </row>
    <row r="1335" spans="7:14">
      <c r="G1335">
        <f t="shared" si="41"/>
        <v>1333</v>
      </c>
      <c r="H1335">
        <v>0.91327705295471995</v>
      </c>
      <c r="I1335">
        <v>0.30343347639485002</v>
      </c>
      <c r="J1335">
        <v>0.28092831373214699</v>
      </c>
      <c r="L1335" t="str">
        <f t="shared" si="40"/>
        <v>NO_DEFAULT</v>
      </c>
      <c r="M1335" t="s">
        <v>33</v>
      </c>
      <c r="N1335">
        <v>0.19474013149738301</v>
      </c>
    </row>
    <row r="1336" spans="7:14">
      <c r="G1336">
        <f t="shared" si="41"/>
        <v>1334</v>
      </c>
      <c r="H1336">
        <v>0.91327705295471995</v>
      </c>
      <c r="I1336">
        <v>0.30364806866952798</v>
      </c>
      <c r="J1336">
        <v>0.28108452260494199</v>
      </c>
      <c r="L1336" t="str">
        <f t="shared" si="40"/>
        <v>DEFAULT</v>
      </c>
      <c r="M1336" t="s">
        <v>33</v>
      </c>
      <c r="N1336">
        <v>0.58575165271759</v>
      </c>
    </row>
    <row r="1337" spans="7:14">
      <c r="G1337">
        <f t="shared" si="41"/>
        <v>1335</v>
      </c>
      <c r="H1337">
        <v>0.91250959324635506</v>
      </c>
      <c r="I1337">
        <v>0.30364806866952798</v>
      </c>
      <c r="J1337">
        <v>0.281227827072144</v>
      </c>
      <c r="L1337" t="str">
        <f t="shared" si="40"/>
        <v>DEFAULT</v>
      </c>
      <c r="M1337" t="s">
        <v>33</v>
      </c>
      <c r="N1337">
        <v>0.26934364438056901</v>
      </c>
    </row>
    <row r="1338" spans="7:14">
      <c r="G1338">
        <f t="shared" si="41"/>
        <v>1336</v>
      </c>
      <c r="H1338">
        <v>0.91250959324635506</v>
      </c>
      <c r="I1338">
        <v>0.30407725321888401</v>
      </c>
      <c r="J1338">
        <v>0.28139579296112099</v>
      </c>
      <c r="L1338" t="str">
        <f t="shared" si="40"/>
        <v>DEFAULT</v>
      </c>
      <c r="M1338" t="s">
        <v>33</v>
      </c>
      <c r="N1338">
        <v>0.60989147424697898</v>
      </c>
    </row>
    <row r="1339" spans="7:14">
      <c r="G1339">
        <f t="shared" si="41"/>
        <v>1337</v>
      </c>
      <c r="H1339">
        <v>0.91250959324635506</v>
      </c>
      <c r="I1339">
        <v>0.30429184549356197</v>
      </c>
      <c r="J1339">
        <v>0.28149099647998799</v>
      </c>
      <c r="L1339" t="str">
        <f t="shared" si="40"/>
        <v>DEFAULT</v>
      </c>
      <c r="M1339" t="s">
        <v>33</v>
      </c>
      <c r="N1339">
        <v>0.52921932935714699</v>
      </c>
    </row>
    <row r="1340" spans="7:14">
      <c r="G1340">
        <f t="shared" si="41"/>
        <v>1338</v>
      </c>
      <c r="H1340">
        <v>0.91250959324635506</v>
      </c>
      <c r="I1340">
        <v>0.30450643776823999</v>
      </c>
      <c r="J1340">
        <v>0.28160466253757499</v>
      </c>
      <c r="L1340" t="str">
        <f t="shared" si="40"/>
        <v>NO_DEFAULT</v>
      </c>
      <c r="M1340" t="s">
        <v>33</v>
      </c>
      <c r="N1340">
        <v>0.23325034976005601</v>
      </c>
    </row>
    <row r="1341" spans="7:14">
      <c r="G1341">
        <f t="shared" si="41"/>
        <v>1339</v>
      </c>
      <c r="H1341">
        <v>0.91250959324635506</v>
      </c>
      <c r="I1341">
        <v>0.30472103004291801</v>
      </c>
      <c r="J1341">
        <v>0.281708434224129</v>
      </c>
      <c r="L1341" t="str">
        <f t="shared" si="40"/>
        <v>DEFAULT</v>
      </c>
      <c r="M1341" t="s">
        <v>33</v>
      </c>
      <c r="N1341">
        <v>0.383973449468613</v>
      </c>
    </row>
    <row r="1342" spans="7:14">
      <c r="G1342">
        <f t="shared" si="41"/>
        <v>1340</v>
      </c>
      <c r="H1342">
        <v>0.91250959324635506</v>
      </c>
      <c r="I1342">
        <v>0.30493562231759702</v>
      </c>
      <c r="J1342">
        <v>0.28189630806446098</v>
      </c>
      <c r="L1342" t="str">
        <f t="shared" si="40"/>
        <v>DEFAULT</v>
      </c>
      <c r="M1342" t="s">
        <v>33</v>
      </c>
      <c r="N1342">
        <v>0.34734898805618297</v>
      </c>
    </row>
    <row r="1343" spans="7:14">
      <c r="G1343">
        <f t="shared" si="41"/>
        <v>1341</v>
      </c>
      <c r="H1343">
        <v>0.91250959324635506</v>
      </c>
      <c r="I1343">
        <v>0.30515021459227498</v>
      </c>
      <c r="J1343">
        <v>0.28206716477870902</v>
      </c>
      <c r="L1343" t="str">
        <f t="shared" si="40"/>
        <v>DEFAULT</v>
      </c>
      <c r="M1343" t="s">
        <v>33</v>
      </c>
      <c r="N1343">
        <v>0.415511965751648</v>
      </c>
    </row>
    <row r="1344" spans="7:14">
      <c r="G1344">
        <f t="shared" si="41"/>
        <v>1342</v>
      </c>
      <c r="H1344">
        <v>0.91250959324635506</v>
      </c>
      <c r="I1344">
        <v>0.305364806866953</v>
      </c>
      <c r="J1344">
        <v>0.28216445446014399</v>
      </c>
      <c r="L1344" t="str">
        <f t="shared" si="40"/>
        <v>NO_DEFAULT</v>
      </c>
      <c r="M1344" t="s">
        <v>33</v>
      </c>
      <c r="N1344">
        <v>0.19768218696117401</v>
      </c>
    </row>
    <row r="1345" spans="7:14">
      <c r="G1345">
        <f t="shared" si="41"/>
        <v>1343</v>
      </c>
      <c r="H1345">
        <v>0.91250959324635506</v>
      </c>
      <c r="I1345">
        <v>0.30557939914163101</v>
      </c>
      <c r="J1345">
        <v>0.28226143121719399</v>
      </c>
      <c r="L1345" t="str">
        <f t="shared" si="40"/>
        <v>DEFAULT</v>
      </c>
      <c r="M1345" t="s">
        <v>33</v>
      </c>
      <c r="N1345">
        <v>0.72071808576583896</v>
      </c>
    </row>
    <row r="1346" spans="7:14">
      <c r="G1346">
        <f t="shared" si="41"/>
        <v>1344</v>
      </c>
      <c r="H1346">
        <v>0.91250959324635506</v>
      </c>
      <c r="I1346">
        <v>0.30579399141630897</v>
      </c>
      <c r="J1346">
        <v>0.28227548301219901</v>
      </c>
      <c r="L1346" t="str">
        <f t="shared" si="40"/>
        <v>DEFAULT</v>
      </c>
      <c r="M1346" t="s">
        <v>33</v>
      </c>
      <c r="N1346">
        <v>0.43888530135154702</v>
      </c>
    </row>
    <row r="1347" spans="7:14">
      <c r="G1347">
        <f t="shared" si="41"/>
        <v>1345</v>
      </c>
      <c r="H1347">
        <v>0.91250959324635506</v>
      </c>
      <c r="I1347">
        <v>0.30600858369098699</v>
      </c>
      <c r="J1347">
        <v>0.28229053318500502</v>
      </c>
      <c r="L1347" t="str">
        <f t="shared" si="40"/>
        <v>NO_DEFAULT</v>
      </c>
      <c r="M1347" t="s">
        <v>33</v>
      </c>
      <c r="N1347">
        <v>0.22578689455986001</v>
      </c>
    </row>
    <row r="1348" spans="7:14">
      <c r="G1348">
        <f t="shared" si="41"/>
        <v>1346</v>
      </c>
      <c r="H1348">
        <v>0.91250959324635506</v>
      </c>
      <c r="I1348">
        <v>0.30622317596566501</v>
      </c>
      <c r="J1348">
        <v>0.28231574594974501</v>
      </c>
      <c r="L1348" t="str">
        <f t="shared" ref="L1348:L1411" si="42">IF(N1348&gt;$C$8,"DEFAULT","NO_DEFAULT")</f>
        <v>DEFAULT</v>
      </c>
      <c r="M1348" t="s">
        <v>33</v>
      </c>
      <c r="N1348">
        <v>0.28311035037040699</v>
      </c>
    </row>
    <row r="1349" spans="7:14">
      <c r="G1349">
        <f t="shared" ref="G1349:G1412" si="43">G1348+1</f>
        <v>1347</v>
      </c>
      <c r="H1349">
        <v>0.91250959324635506</v>
      </c>
      <c r="I1349">
        <v>0.30665236051502098</v>
      </c>
      <c r="J1349">
        <v>0.28233708441257499</v>
      </c>
      <c r="L1349" t="str">
        <f t="shared" si="42"/>
        <v>DEFAULT</v>
      </c>
      <c r="M1349" t="s">
        <v>33</v>
      </c>
      <c r="N1349">
        <v>0.85130083560943604</v>
      </c>
    </row>
    <row r="1350" spans="7:14">
      <c r="G1350">
        <f t="shared" si="43"/>
        <v>1348</v>
      </c>
      <c r="H1350">
        <v>0.91250959324635506</v>
      </c>
      <c r="I1350">
        <v>0.3068669527897</v>
      </c>
      <c r="J1350">
        <v>0.28235264122486098</v>
      </c>
      <c r="L1350" t="str">
        <f t="shared" si="42"/>
        <v>DEFAULT</v>
      </c>
      <c r="M1350" t="s">
        <v>33</v>
      </c>
      <c r="N1350">
        <v>0.27022168040275601</v>
      </c>
    </row>
    <row r="1351" spans="7:14">
      <c r="G1351">
        <f t="shared" si="43"/>
        <v>1349</v>
      </c>
      <c r="H1351">
        <v>0.91250959324635506</v>
      </c>
      <c r="I1351">
        <v>0.30708154506437801</v>
      </c>
      <c r="J1351">
        <v>0.28247588872909501</v>
      </c>
      <c r="L1351" t="str">
        <f t="shared" si="42"/>
        <v>DEFAULT</v>
      </c>
      <c r="M1351" t="s">
        <v>33</v>
      </c>
      <c r="N1351">
        <v>0.33605718612670898</v>
      </c>
    </row>
    <row r="1352" spans="7:14">
      <c r="G1352">
        <f t="shared" si="43"/>
        <v>1350</v>
      </c>
      <c r="H1352">
        <v>0.91250959324635506</v>
      </c>
      <c r="I1352">
        <v>0.30729613733905597</v>
      </c>
      <c r="J1352">
        <v>0.28268536925315901</v>
      </c>
      <c r="L1352" t="str">
        <f t="shared" si="42"/>
        <v>DEFAULT</v>
      </c>
      <c r="M1352" t="s">
        <v>33</v>
      </c>
      <c r="N1352">
        <v>0.89497989416122403</v>
      </c>
    </row>
    <row r="1353" spans="7:14">
      <c r="G1353">
        <f t="shared" si="43"/>
        <v>1351</v>
      </c>
      <c r="H1353">
        <v>0.91250959324635506</v>
      </c>
      <c r="I1353">
        <v>0.30751072961373399</v>
      </c>
      <c r="J1353">
        <v>0.28289680182933802</v>
      </c>
      <c r="L1353" t="str">
        <f t="shared" si="42"/>
        <v>DEFAULT</v>
      </c>
      <c r="M1353" t="s">
        <v>33</v>
      </c>
      <c r="N1353">
        <v>0.39110815525054898</v>
      </c>
    </row>
    <row r="1354" spans="7:14">
      <c r="G1354">
        <f t="shared" si="43"/>
        <v>1352</v>
      </c>
      <c r="H1354">
        <v>0.91250959324635506</v>
      </c>
      <c r="I1354">
        <v>0.30772532188841201</v>
      </c>
      <c r="J1354">
        <v>0.28305698931217199</v>
      </c>
      <c r="L1354" t="str">
        <f t="shared" si="42"/>
        <v>DEFAULT</v>
      </c>
      <c r="M1354" t="s">
        <v>33</v>
      </c>
      <c r="N1354">
        <v>0.331903517246246</v>
      </c>
    </row>
    <row r="1355" spans="7:14">
      <c r="G1355">
        <f t="shared" si="43"/>
        <v>1353</v>
      </c>
      <c r="H1355">
        <v>0.91250959324635506</v>
      </c>
      <c r="I1355">
        <v>0.30793991416309002</v>
      </c>
      <c r="J1355">
        <v>0.283103987574577</v>
      </c>
      <c r="L1355" t="str">
        <f t="shared" si="42"/>
        <v>DEFAULT</v>
      </c>
      <c r="M1355" t="s">
        <v>33</v>
      </c>
      <c r="N1355">
        <v>0.40239831805229198</v>
      </c>
    </row>
    <row r="1356" spans="7:14">
      <c r="G1356">
        <f t="shared" si="43"/>
        <v>1354</v>
      </c>
      <c r="H1356">
        <v>0.91250959324635506</v>
      </c>
      <c r="I1356">
        <v>0.30815450643776798</v>
      </c>
      <c r="J1356">
        <v>0.28312239050865201</v>
      </c>
      <c r="L1356" t="str">
        <f t="shared" si="42"/>
        <v>DEFAULT</v>
      </c>
      <c r="M1356" t="s">
        <v>33</v>
      </c>
      <c r="N1356">
        <v>0.47639906406402599</v>
      </c>
    </row>
    <row r="1357" spans="7:14">
      <c r="G1357">
        <f t="shared" si="43"/>
        <v>1355</v>
      </c>
      <c r="H1357">
        <v>0.91250959324635506</v>
      </c>
      <c r="I1357">
        <v>0.308369098712446</v>
      </c>
      <c r="J1357">
        <v>0.28324221074581102</v>
      </c>
      <c r="L1357" t="str">
        <f t="shared" si="42"/>
        <v>DEFAULT</v>
      </c>
      <c r="M1357" t="s">
        <v>33</v>
      </c>
      <c r="N1357">
        <v>0.27666157484054599</v>
      </c>
    </row>
    <row r="1358" spans="7:14">
      <c r="G1358">
        <f t="shared" si="43"/>
        <v>1356</v>
      </c>
      <c r="H1358">
        <v>0.91250959324635506</v>
      </c>
      <c r="I1358">
        <v>0.30858369098712402</v>
      </c>
      <c r="J1358">
        <v>0.28337280452251401</v>
      </c>
      <c r="L1358" t="str">
        <f t="shared" si="42"/>
        <v>DEFAULT</v>
      </c>
      <c r="M1358" t="s">
        <v>33</v>
      </c>
      <c r="N1358">
        <v>0.68384259939193703</v>
      </c>
    </row>
    <row r="1359" spans="7:14">
      <c r="G1359">
        <f t="shared" si="43"/>
        <v>1357</v>
      </c>
      <c r="H1359">
        <v>0.91250959324635506</v>
      </c>
      <c r="I1359">
        <v>0.30879828326180297</v>
      </c>
      <c r="J1359">
        <v>0.283427074551582</v>
      </c>
      <c r="L1359" t="str">
        <f t="shared" si="42"/>
        <v>DEFAULT</v>
      </c>
      <c r="M1359" t="s">
        <v>33</v>
      </c>
      <c r="N1359">
        <v>0.44059842824935902</v>
      </c>
    </row>
    <row r="1360" spans="7:14">
      <c r="G1360">
        <f t="shared" si="43"/>
        <v>1358</v>
      </c>
      <c r="H1360">
        <v>0.91250959324635506</v>
      </c>
      <c r="I1360">
        <v>0.30901287553648099</v>
      </c>
      <c r="J1360">
        <v>0.28355689346790303</v>
      </c>
      <c r="L1360" t="str">
        <f t="shared" si="42"/>
        <v>DEFAULT</v>
      </c>
      <c r="M1360" t="s">
        <v>33</v>
      </c>
      <c r="N1360">
        <v>0.42514282464981101</v>
      </c>
    </row>
    <row r="1361" spans="7:14">
      <c r="G1361">
        <f t="shared" si="43"/>
        <v>1359</v>
      </c>
      <c r="H1361">
        <v>0.91250959324635506</v>
      </c>
      <c r="I1361">
        <v>0.30922746781115901</v>
      </c>
      <c r="J1361">
        <v>0.28370139002799999</v>
      </c>
      <c r="L1361" t="str">
        <f t="shared" si="42"/>
        <v>DEFAULT</v>
      </c>
      <c r="M1361" t="s">
        <v>33</v>
      </c>
      <c r="N1361">
        <v>0.31918108463287398</v>
      </c>
    </row>
    <row r="1362" spans="7:14">
      <c r="G1362">
        <f t="shared" si="43"/>
        <v>1360</v>
      </c>
      <c r="H1362">
        <v>0.91174213353798905</v>
      </c>
      <c r="I1362">
        <v>0.30922746781115901</v>
      </c>
      <c r="J1362">
        <v>0.28377828001976002</v>
      </c>
      <c r="L1362" t="str">
        <f t="shared" si="42"/>
        <v>DEFAULT</v>
      </c>
      <c r="M1362" t="s">
        <v>33</v>
      </c>
      <c r="N1362">
        <v>0.43357634544372597</v>
      </c>
    </row>
    <row r="1363" spans="7:14">
      <c r="G1363">
        <f t="shared" si="43"/>
        <v>1361</v>
      </c>
      <c r="H1363">
        <v>0.91174213353798905</v>
      </c>
      <c r="I1363">
        <v>0.30944206008583702</v>
      </c>
      <c r="J1363">
        <v>0.28382274508476302</v>
      </c>
      <c r="L1363" t="str">
        <f t="shared" si="42"/>
        <v>DEFAULT</v>
      </c>
      <c r="M1363" t="s">
        <v>33</v>
      </c>
      <c r="N1363">
        <v>0.34873077273368802</v>
      </c>
    </row>
    <row r="1364" spans="7:14">
      <c r="G1364">
        <f t="shared" si="43"/>
        <v>1362</v>
      </c>
      <c r="H1364">
        <v>0.91174213353798905</v>
      </c>
      <c r="I1364">
        <v>0.30965665236051498</v>
      </c>
      <c r="J1364">
        <v>0.283919006586075</v>
      </c>
      <c r="L1364" t="str">
        <f t="shared" si="42"/>
        <v>NO_DEFAULT</v>
      </c>
      <c r="M1364" t="s">
        <v>33</v>
      </c>
      <c r="N1364">
        <v>0.23136529326438901</v>
      </c>
    </row>
    <row r="1365" spans="7:14">
      <c r="G1365">
        <f t="shared" si="43"/>
        <v>1363</v>
      </c>
      <c r="H1365">
        <v>0.91097467382962405</v>
      </c>
      <c r="I1365">
        <v>0.30965665236051498</v>
      </c>
      <c r="J1365">
        <v>0.28408595919609098</v>
      </c>
      <c r="L1365" t="str">
        <f t="shared" si="42"/>
        <v>DEFAULT</v>
      </c>
      <c r="M1365" t="s">
        <v>33</v>
      </c>
      <c r="N1365">
        <v>0.48731198906898499</v>
      </c>
    </row>
    <row r="1366" spans="7:14">
      <c r="G1366">
        <f t="shared" si="43"/>
        <v>1364</v>
      </c>
      <c r="H1366">
        <v>0.91097467382962405</v>
      </c>
      <c r="I1366">
        <v>0.309871244635193</v>
      </c>
      <c r="J1366">
        <v>0.284194365143776</v>
      </c>
      <c r="L1366" t="str">
        <f t="shared" si="42"/>
        <v>NO_DEFAULT</v>
      </c>
      <c r="M1366" t="s">
        <v>33</v>
      </c>
      <c r="N1366">
        <v>0.24315966665744801</v>
      </c>
    </row>
    <row r="1367" spans="7:14">
      <c r="G1367">
        <f t="shared" si="43"/>
        <v>1365</v>
      </c>
      <c r="H1367">
        <v>0.91097467382962405</v>
      </c>
      <c r="I1367">
        <v>0.31008583690987102</v>
      </c>
      <c r="J1367">
        <v>0.28423535823821999</v>
      </c>
      <c r="L1367" t="str">
        <f t="shared" si="42"/>
        <v>DEFAULT</v>
      </c>
      <c r="M1367" t="s">
        <v>33</v>
      </c>
      <c r="N1367">
        <v>0.30923160910606401</v>
      </c>
    </row>
    <row r="1368" spans="7:14">
      <c r="G1368">
        <f t="shared" si="43"/>
        <v>1366</v>
      </c>
      <c r="H1368">
        <v>0.91020721412125905</v>
      </c>
      <c r="I1368">
        <v>0.31008583690987102</v>
      </c>
      <c r="J1368">
        <v>0.284297555685043</v>
      </c>
      <c r="L1368" t="str">
        <f t="shared" si="42"/>
        <v>DEFAULT</v>
      </c>
      <c r="M1368" t="s">
        <v>33</v>
      </c>
      <c r="N1368">
        <v>0.53975778818130504</v>
      </c>
    </row>
    <row r="1369" spans="7:14">
      <c r="G1369">
        <f t="shared" si="43"/>
        <v>1367</v>
      </c>
      <c r="H1369">
        <v>0.91020721412125905</v>
      </c>
      <c r="I1369">
        <v>0.31030042918454898</v>
      </c>
      <c r="J1369">
        <v>0.28436119854450198</v>
      </c>
      <c r="L1369" t="str">
        <f t="shared" si="42"/>
        <v>DEFAULT</v>
      </c>
      <c r="M1369" t="s">
        <v>33</v>
      </c>
      <c r="N1369">
        <v>0.89211452007293701</v>
      </c>
    </row>
    <row r="1370" spans="7:14">
      <c r="G1370">
        <f t="shared" si="43"/>
        <v>1368</v>
      </c>
      <c r="H1370">
        <v>0.91020721412125905</v>
      </c>
      <c r="I1370">
        <v>0.31051502145922699</v>
      </c>
      <c r="J1370">
        <v>0.28454214334487898</v>
      </c>
      <c r="L1370" t="str">
        <f t="shared" si="42"/>
        <v>DEFAULT</v>
      </c>
      <c r="M1370" t="s">
        <v>33</v>
      </c>
      <c r="N1370">
        <v>0.50182461738586404</v>
      </c>
    </row>
    <row r="1371" spans="7:14">
      <c r="G1371">
        <f t="shared" si="43"/>
        <v>1369</v>
      </c>
      <c r="H1371">
        <v>0.91020721412125905</v>
      </c>
      <c r="I1371">
        <v>0.31072961373390601</v>
      </c>
      <c r="J1371">
        <v>0.28480981290340401</v>
      </c>
      <c r="L1371" t="str">
        <f t="shared" si="42"/>
        <v>DEFAULT</v>
      </c>
      <c r="M1371" t="s">
        <v>33</v>
      </c>
      <c r="N1371">
        <v>0.45131412148475603</v>
      </c>
    </row>
    <row r="1372" spans="7:14">
      <c r="G1372">
        <f t="shared" si="43"/>
        <v>1370</v>
      </c>
      <c r="H1372">
        <v>0.91020721412125905</v>
      </c>
      <c r="I1372">
        <v>0.31115879828326198</v>
      </c>
      <c r="J1372">
        <v>0.285034090280533</v>
      </c>
      <c r="L1372" t="str">
        <f t="shared" si="42"/>
        <v>DEFAULT</v>
      </c>
      <c r="M1372" t="s">
        <v>33</v>
      </c>
      <c r="N1372">
        <v>0.34794548153877303</v>
      </c>
    </row>
    <row r="1373" spans="7:14">
      <c r="G1373">
        <f t="shared" si="43"/>
        <v>1371</v>
      </c>
      <c r="H1373">
        <v>0.90943975441289304</v>
      </c>
      <c r="I1373">
        <v>0.31115879828326198</v>
      </c>
      <c r="J1373">
        <v>0.285247191786766</v>
      </c>
      <c r="L1373" t="str">
        <f t="shared" si="42"/>
        <v>DEFAULT</v>
      </c>
      <c r="M1373" t="s">
        <v>33</v>
      </c>
      <c r="N1373">
        <v>0.40148133039474498</v>
      </c>
    </row>
    <row r="1374" spans="7:14">
      <c r="G1374">
        <f t="shared" si="43"/>
        <v>1372</v>
      </c>
      <c r="H1374">
        <v>0.90943975441289304</v>
      </c>
      <c r="I1374">
        <v>0.31137339055794</v>
      </c>
      <c r="J1374">
        <v>0.28540708124637598</v>
      </c>
      <c r="L1374" t="str">
        <f t="shared" si="42"/>
        <v>DEFAULT</v>
      </c>
      <c r="M1374" t="s">
        <v>33</v>
      </c>
      <c r="N1374">
        <v>0.28610610961914101</v>
      </c>
    </row>
    <row r="1375" spans="7:14">
      <c r="G1375">
        <f t="shared" si="43"/>
        <v>1373</v>
      </c>
      <c r="H1375">
        <v>0.90943975441289304</v>
      </c>
      <c r="I1375">
        <v>0.31158798283261802</v>
      </c>
      <c r="J1375">
        <v>0.28553813695907598</v>
      </c>
      <c r="L1375" t="str">
        <f t="shared" si="42"/>
        <v>NO_DEFAULT</v>
      </c>
      <c r="M1375" t="s">
        <v>33</v>
      </c>
      <c r="N1375">
        <v>0.209537848830223</v>
      </c>
    </row>
    <row r="1376" spans="7:14">
      <c r="G1376">
        <f t="shared" si="43"/>
        <v>1374</v>
      </c>
      <c r="H1376">
        <v>0.90943975441289304</v>
      </c>
      <c r="I1376">
        <v>0.31180257510729598</v>
      </c>
      <c r="J1376">
        <v>0.28569976985454598</v>
      </c>
      <c r="L1376" t="str">
        <f t="shared" si="42"/>
        <v>DEFAULT</v>
      </c>
      <c r="M1376" t="s">
        <v>33</v>
      </c>
      <c r="N1376">
        <v>0.46957921981811501</v>
      </c>
    </row>
    <row r="1377" spans="7:14">
      <c r="G1377">
        <f t="shared" si="43"/>
        <v>1375</v>
      </c>
      <c r="H1377">
        <v>0.90943975441289304</v>
      </c>
      <c r="I1377">
        <v>0.31201716738197399</v>
      </c>
      <c r="J1377">
        <v>0.28592413663864102</v>
      </c>
      <c r="L1377" t="str">
        <f t="shared" si="42"/>
        <v>DEFAULT</v>
      </c>
      <c r="M1377" t="s">
        <v>33</v>
      </c>
      <c r="N1377">
        <v>0.41205352544784501</v>
      </c>
    </row>
    <row r="1378" spans="7:14">
      <c r="G1378">
        <f t="shared" si="43"/>
        <v>1376</v>
      </c>
      <c r="H1378">
        <v>0.90943975441289304</v>
      </c>
      <c r="I1378">
        <v>0.31223175965665201</v>
      </c>
      <c r="J1378">
        <v>0.28607906401157401</v>
      </c>
      <c r="L1378" t="str">
        <f t="shared" si="42"/>
        <v>DEFAULT</v>
      </c>
      <c r="M1378" t="s">
        <v>33</v>
      </c>
      <c r="N1378">
        <v>0.45140048861503601</v>
      </c>
    </row>
    <row r="1379" spans="7:14">
      <c r="G1379">
        <f t="shared" si="43"/>
        <v>1377</v>
      </c>
      <c r="H1379">
        <v>0.90943975441289304</v>
      </c>
      <c r="I1379">
        <v>0.31266094420600898</v>
      </c>
      <c r="J1379">
        <v>0.28614391386508897</v>
      </c>
      <c r="L1379" t="str">
        <f t="shared" si="42"/>
        <v>DEFAULT</v>
      </c>
      <c r="M1379" t="s">
        <v>33</v>
      </c>
      <c r="N1379">
        <v>0.37817001342773399</v>
      </c>
    </row>
    <row r="1380" spans="7:14">
      <c r="G1380">
        <f t="shared" si="43"/>
        <v>1378</v>
      </c>
      <c r="H1380">
        <v>0.90943975441289304</v>
      </c>
      <c r="I1380">
        <v>0.312875536480687</v>
      </c>
      <c r="J1380">
        <v>0.28633479773998299</v>
      </c>
      <c r="L1380" t="str">
        <f t="shared" si="42"/>
        <v>NO_DEFAULT</v>
      </c>
      <c r="M1380" t="s">
        <v>33</v>
      </c>
      <c r="N1380">
        <v>0.202581882476807</v>
      </c>
    </row>
    <row r="1381" spans="7:14">
      <c r="G1381">
        <f t="shared" si="43"/>
        <v>1379</v>
      </c>
      <c r="H1381">
        <v>0.90943975441289304</v>
      </c>
      <c r="I1381">
        <v>0.31309012875536502</v>
      </c>
      <c r="J1381">
        <v>0.286506667733192</v>
      </c>
      <c r="L1381" t="str">
        <f t="shared" si="42"/>
        <v>NO_DEFAULT</v>
      </c>
      <c r="M1381" t="s">
        <v>33</v>
      </c>
      <c r="N1381">
        <v>0.15873454511165599</v>
      </c>
    </row>
    <row r="1382" spans="7:14">
      <c r="G1382">
        <f t="shared" si="43"/>
        <v>1380</v>
      </c>
      <c r="H1382">
        <v>0.90943975441289304</v>
      </c>
      <c r="I1382">
        <v>0.31330472103004298</v>
      </c>
      <c r="J1382">
        <v>0.28659150004386902</v>
      </c>
      <c r="L1382" t="str">
        <f t="shared" si="42"/>
        <v>NO_DEFAULT</v>
      </c>
      <c r="M1382" t="s">
        <v>33</v>
      </c>
      <c r="N1382">
        <v>0.155778333544731</v>
      </c>
    </row>
    <row r="1383" spans="7:14">
      <c r="G1383">
        <f t="shared" si="43"/>
        <v>1381</v>
      </c>
      <c r="H1383">
        <v>0.90867229470452804</v>
      </c>
      <c r="I1383">
        <v>0.31330472103004298</v>
      </c>
      <c r="J1383">
        <v>0.28677484393119801</v>
      </c>
      <c r="L1383" t="str">
        <f t="shared" si="42"/>
        <v>DEFAULT</v>
      </c>
      <c r="M1383" t="s">
        <v>33</v>
      </c>
      <c r="N1383">
        <v>0.37892049551010099</v>
      </c>
    </row>
    <row r="1384" spans="7:14">
      <c r="G1384">
        <f t="shared" si="43"/>
        <v>1382</v>
      </c>
      <c r="H1384">
        <v>0.90867229470452804</v>
      </c>
      <c r="I1384">
        <v>0.31351931330472099</v>
      </c>
      <c r="J1384">
        <v>0.28691111505031602</v>
      </c>
      <c r="L1384" t="str">
        <f t="shared" si="42"/>
        <v>DEFAULT</v>
      </c>
      <c r="M1384" t="s">
        <v>33</v>
      </c>
      <c r="N1384">
        <v>0.83133590221404996</v>
      </c>
    </row>
    <row r="1385" spans="7:14">
      <c r="G1385">
        <f t="shared" si="43"/>
        <v>1383</v>
      </c>
      <c r="H1385">
        <v>0.90867229470452804</v>
      </c>
      <c r="I1385">
        <v>0.314377682403434</v>
      </c>
      <c r="J1385">
        <v>0.28693923354148898</v>
      </c>
      <c r="L1385" t="str">
        <f t="shared" si="42"/>
        <v>NO_DEFAULT</v>
      </c>
      <c r="M1385" t="s">
        <v>33</v>
      </c>
      <c r="N1385">
        <v>0.24475738406181299</v>
      </c>
    </row>
    <row r="1386" spans="7:14">
      <c r="G1386">
        <f t="shared" si="43"/>
        <v>1384</v>
      </c>
      <c r="H1386">
        <v>0.90867229470452804</v>
      </c>
      <c r="I1386">
        <v>0.31459227467811202</v>
      </c>
      <c r="J1386">
        <v>0.28695935010910001</v>
      </c>
      <c r="L1386" t="str">
        <f t="shared" si="42"/>
        <v>NO_DEFAULT</v>
      </c>
      <c r="M1386" t="s">
        <v>33</v>
      </c>
      <c r="N1386">
        <v>0.21005158126354201</v>
      </c>
    </row>
    <row r="1387" spans="7:14">
      <c r="G1387">
        <f t="shared" si="43"/>
        <v>1385</v>
      </c>
      <c r="H1387">
        <v>0.90867229470452804</v>
      </c>
      <c r="I1387">
        <v>0.31480686695278998</v>
      </c>
      <c r="J1387">
        <v>0.286976888775826</v>
      </c>
      <c r="L1387" t="str">
        <f t="shared" si="42"/>
        <v>DEFAULT</v>
      </c>
      <c r="M1387" t="s">
        <v>33</v>
      </c>
      <c r="N1387">
        <v>0.327649146318436</v>
      </c>
    </row>
    <row r="1388" spans="7:14">
      <c r="G1388">
        <f t="shared" si="43"/>
        <v>1386</v>
      </c>
      <c r="H1388">
        <v>0.90867229470452804</v>
      </c>
      <c r="I1388">
        <v>0.31502145922746799</v>
      </c>
      <c r="J1388">
        <v>0.286987394094467</v>
      </c>
      <c r="L1388" t="str">
        <f t="shared" si="42"/>
        <v>DEFAULT</v>
      </c>
      <c r="M1388" t="s">
        <v>33</v>
      </c>
      <c r="N1388">
        <v>0.286948382854462</v>
      </c>
    </row>
    <row r="1389" spans="7:14">
      <c r="G1389">
        <f t="shared" si="43"/>
        <v>1387</v>
      </c>
      <c r="H1389">
        <v>0.90867229470452804</v>
      </c>
      <c r="I1389">
        <v>0.31523605150214601</v>
      </c>
      <c r="J1389">
        <v>0.28699320554733299</v>
      </c>
      <c r="L1389" t="str">
        <f t="shared" si="42"/>
        <v>NO_DEFAULT</v>
      </c>
      <c r="M1389" t="s">
        <v>33</v>
      </c>
      <c r="N1389">
        <v>0.242659866809845</v>
      </c>
    </row>
    <row r="1390" spans="7:14">
      <c r="G1390">
        <f t="shared" si="43"/>
        <v>1388</v>
      </c>
      <c r="H1390">
        <v>0.90867229470452804</v>
      </c>
      <c r="I1390">
        <v>0.31545064377682402</v>
      </c>
      <c r="J1390">
        <v>0.28702369332313499</v>
      </c>
      <c r="L1390" t="str">
        <f t="shared" si="42"/>
        <v>DEFAULT</v>
      </c>
      <c r="M1390" t="s">
        <v>33</v>
      </c>
      <c r="N1390">
        <v>0.450697362422943</v>
      </c>
    </row>
    <row r="1391" spans="7:14">
      <c r="G1391">
        <f t="shared" si="43"/>
        <v>1389</v>
      </c>
      <c r="H1391">
        <v>0.90790483499616303</v>
      </c>
      <c r="I1391">
        <v>0.31545064377682402</v>
      </c>
      <c r="J1391">
        <v>0.28707905113697102</v>
      </c>
      <c r="L1391" t="str">
        <f t="shared" si="42"/>
        <v>NO_DEFAULT</v>
      </c>
      <c r="M1391" t="s">
        <v>33</v>
      </c>
      <c r="N1391">
        <v>0.22566482424736001</v>
      </c>
    </row>
    <row r="1392" spans="7:14">
      <c r="G1392">
        <f t="shared" si="43"/>
        <v>1390</v>
      </c>
      <c r="H1392">
        <v>0.90790483499616303</v>
      </c>
      <c r="I1392">
        <v>0.31566523605150199</v>
      </c>
      <c r="J1392">
        <v>0.28721357882022902</v>
      </c>
      <c r="L1392" t="str">
        <f t="shared" si="42"/>
        <v>DEFAULT</v>
      </c>
      <c r="M1392" t="s">
        <v>33</v>
      </c>
      <c r="N1392">
        <v>0.25152087211608898</v>
      </c>
    </row>
    <row r="1393" spans="7:14">
      <c r="G1393">
        <f t="shared" si="43"/>
        <v>1391</v>
      </c>
      <c r="H1393">
        <v>0.90790483499616303</v>
      </c>
      <c r="I1393">
        <v>0.31587982832618</v>
      </c>
      <c r="J1393">
        <v>0.287359178066254</v>
      </c>
      <c r="L1393" t="str">
        <f t="shared" si="42"/>
        <v>DEFAULT</v>
      </c>
      <c r="M1393" t="s">
        <v>33</v>
      </c>
      <c r="N1393">
        <v>0.33279368281364402</v>
      </c>
    </row>
    <row r="1394" spans="7:14">
      <c r="G1394">
        <f t="shared" si="43"/>
        <v>1392</v>
      </c>
      <c r="H1394">
        <v>0.90790483499616303</v>
      </c>
      <c r="I1394">
        <v>0.31609442060085802</v>
      </c>
      <c r="J1394">
        <v>0.28749512135982502</v>
      </c>
      <c r="L1394" t="str">
        <f t="shared" si="42"/>
        <v>DEFAULT</v>
      </c>
      <c r="M1394" t="s">
        <v>33</v>
      </c>
      <c r="N1394">
        <v>0.41289538145065302</v>
      </c>
    </row>
    <row r="1395" spans="7:14">
      <c r="G1395">
        <f t="shared" si="43"/>
        <v>1393</v>
      </c>
      <c r="H1395">
        <v>0.90790483499616303</v>
      </c>
      <c r="I1395">
        <v>0.31652360515021499</v>
      </c>
      <c r="J1395">
        <v>0.28761744499206499</v>
      </c>
      <c r="L1395" t="str">
        <f t="shared" si="42"/>
        <v>DEFAULT</v>
      </c>
      <c r="M1395" t="s">
        <v>33</v>
      </c>
      <c r="N1395">
        <v>0.342641592025757</v>
      </c>
    </row>
    <row r="1396" spans="7:14">
      <c r="G1396">
        <f t="shared" si="43"/>
        <v>1394</v>
      </c>
      <c r="H1396">
        <v>0.90790483499616303</v>
      </c>
      <c r="I1396">
        <v>0.31673819742489301</v>
      </c>
      <c r="J1396">
        <v>0.28769424557685902</v>
      </c>
      <c r="L1396" t="str">
        <f t="shared" si="42"/>
        <v>DEFAULT</v>
      </c>
      <c r="M1396" t="s">
        <v>33</v>
      </c>
      <c r="N1396">
        <v>0.347174912691116</v>
      </c>
    </row>
    <row r="1397" spans="7:14">
      <c r="G1397">
        <f t="shared" si="43"/>
        <v>1395</v>
      </c>
      <c r="H1397">
        <v>0.90790483499616303</v>
      </c>
      <c r="I1397">
        <v>0.31695278969957102</v>
      </c>
      <c r="J1397">
        <v>0.28776651620864901</v>
      </c>
      <c r="L1397" t="str">
        <f t="shared" si="42"/>
        <v>DEFAULT</v>
      </c>
      <c r="M1397" t="s">
        <v>33</v>
      </c>
      <c r="N1397">
        <v>0.80905413627624501</v>
      </c>
    </row>
    <row r="1398" spans="7:14">
      <c r="G1398">
        <f t="shared" si="43"/>
        <v>1396</v>
      </c>
      <c r="H1398">
        <v>0.90790483499616303</v>
      </c>
      <c r="I1398">
        <v>0.31716738197424899</v>
      </c>
      <c r="J1398">
        <v>0.287786275148392</v>
      </c>
      <c r="L1398" t="str">
        <f t="shared" si="42"/>
        <v>DEFAULT</v>
      </c>
      <c r="M1398" t="s">
        <v>33</v>
      </c>
      <c r="N1398">
        <v>0.28301635384559598</v>
      </c>
    </row>
    <row r="1399" spans="7:14">
      <c r="G1399">
        <f t="shared" si="43"/>
        <v>1397</v>
      </c>
      <c r="H1399">
        <v>0.90790483499616303</v>
      </c>
      <c r="I1399">
        <v>0.317381974248927</v>
      </c>
      <c r="J1399">
        <v>0.287827968597412</v>
      </c>
      <c r="L1399" t="str">
        <f t="shared" si="42"/>
        <v>DEFAULT</v>
      </c>
      <c r="M1399" t="s">
        <v>33</v>
      </c>
      <c r="N1399">
        <v>0.40692090988159202</v>
      </c>
    </row>
    <row r="1400" spans="7:14">
      <c r="G1400">
        <f t="shared" si="43"/>
        <v>1398</v>
      </c>
      <c r="H1400">
        <v>0.90790483499616303</v>
      </c>
      <c r="I1400">
        <v>0.31759656652360502</v>
      </c>
      <c r="J1400">
        <v>0.28788465261459401</v>
      </c>
      <c r="L1400" t="str">
        <f t="shared" si="42"/>
        <v>DEFAULT</v>
      </c>
      <c r="M1400" t="s">
        <v>33</v>
      </c>
      <c r="N1400">
        <v>0.350071340799332</v>
      </c>
    </row>
    <row r="1401" spans="7:14">
      <c r="G1401">
        <f t="shared" si="43"/>
        <v>1399</v>
      </c>
      <c r="H1401">
        <v>0.90790483499616303</v>
      </c>
      <c r="I1401">
        <v>0.31781115879828298</v>
      </c>
      <c r="J1401">
        <v>0.28792811930179601</v>
      </c>
      <c r="L1401" t="str">
        <f t="shared" si="42"/>
        <v>DEFAULT</v>
      </c>
      <c r="M1401" t="s">
        <v>33</v>
      </c>
      <c r="N1401">
        <v>0.45611897110938998</v>
      </c>
    </row>
    <row r="1402" spans="7:14">
      <c r="G1402">
        <f t="shared" si="43"/>
        <v>1400</v>
      </c>
      <c r="H1402">
        <v>0.90790483499616303</v>
      </c>
      <c r="I1402">
        <v>0.31802575107296099</v>
      </c>
      <c r="J1402">
        <v>0.28799238801002502</v>
      </c>
      <c r="L1402" t="str">
        <f t="shared" si="42"/>
        <v>DEFAULT</v>
      </c>
      <c r="M1402" t="s">
        <v>33</v>
      </c>
      <c r="N1402">
        <v>0.25583228468894997</v>
      </c>
    </row>
    <row r="1403" spans="7:14">
      <c r="G1403">
        <f t="shared" si="43"/>
        <v>1401</v>
      </c>
      <c r="H1403">
        <v>0.90790483499616303</v>
      </c>
      <c r="I1403">
        <v>0.31824034334764001</v>
      </c>
      <c r="J1403">
        <v>0.28805145621299699</v>
      </c>
      <c r="L1403" t="str">
        <f t="shared" si="42"/>
        <v>DEFAULT</v>
      </c>
      <c r="M1403" t="s">
        <v>33</v>
      </c>
      <c r="N1403">
        <v>0.40483981370925898</v>
      </c>
    </row>
    <row r="1404" spans="7:14">
      <c r="G1404">
        <f t="shared" si="43"/>
        <v>1402</v>
      </c>
      <c r="H1404">
        <v>0.90790483499616303</v>
      </c>
      <c r="I1404">
        <v>0.31845493562231802</v>
      </c>
      <c r="J1404">
        <v>0.28813268244266499</v>
      </c>
      <c r="L1404" t="str">
        <f t="shared" si="42"/>
        <v>DEFAULT</v>
      </c>
      <c r="M1404" t="s">
        <v>33</v>
      </c>
      <c r="N1404">
        <v>0.25859364867210399</v>
      </c>
    </row>
    <row r="1405" spans="7:14">
      <c r="G1405">
        <f t="shared" si="43"/>
        <v>1403</v>
      </c>
      <c r="H1405">
        <v>0.90790483499616303</v>
      </c>
      <c r="I1405">
        <v>0.31866952789699599</v>
      </c>
      <c r="J1405">
        <v>0.28845709562301602</v>
      </c>
      <c r="L1405" t="str">
        <f t="shared" si="42"/>
        <v>NO_DEFAULT</v>
      </c>
      <c r="M1405" t="s">
        <v>33</v>
      </c>
      <c r="N1405">
        <v>0.19098767638206501</v>
      </c>
    </row>
    <row r="1406" spans="7:14">
      <c r="G1406">
        <f t="shared" si="43"/>
        <v>1404</v>
      </c>
      <c r="H1406">
        <v>0.90790483499616303</v>
      </c>
      <c r="I1406">
        <v>0.318884120171674</v>
      </c>
      <c r="J1406">
        <v>0.28878894448280301</v>
      </c>
      <c r="L1406" t="str">
        <f t="shared" si="42"/>
        <v>DEFAULT</v>
      </c>
      <c r="M1406" t="s">
        <v>33</v>
      </c>
      <c r="N1406">
        <v>0.42831361293792702</v>
      </c>
    </row>
    <row r="1407" spans="7:14">
      <c r="G1407">
        <f t="shared" si="43"/>
        <v>1405</v>
      </c>
      <c r="H1407">
        <v>0.90790483499616303</v>
      </c>
      <c r="I1407">
        <v>0.31909871244635202</v>
      </c>
      <c r="J1407">
        <v>0.28887613117694899</v>
      </c>
      <c r="L1407" t="str">
        <f t="shared" si="42"/>
        <v>DEFAULT</v>
      </c>
      <c r="M1407" t="s">
        <v>33</v>
      </c>
      <c r="N1407">
        <v>0.25302571058273299</v>
      </c>
    </row>
    <row r="1408" spans="7:14">
      <c r="G1408">
        <f t="shared" si="43"/>
        <v>1406</v>
      </c>
      <c r="H1408">
        <v>0.90790483499616303</v>
      </c>
      <c r="I1408">
        <v>0.31931330472102998</v>
      </c>
      <c r="J1408">
        <v>0.28891645371913899</v>
      </c>
      <c r="L1408" t="str">
        <f t="shared" si="42"/>
        <v>DEFAULT</v>
      </c>
      <c r="M1408" t="s">
        <v>33</v>
      </c>
      <c r="N1408">
        <v>0.46540868282318099</v>
      </c>
    </row>
    <row r="1409" spans="7:14">
      <c r="G1409">
        <f t="shared" si="43"/>
        <v>1407</v>
      </c>
      <c r="H1409">
        <v>0.90790483499616303</v>
      </c>
      <c r="I1409">
        <v>0.31952789699570799</v>
      </c>
      <c r="J1409">
        <v>0.28904509544372597</v>
      </c>
      <c r="L1409" t="str">
        <f t="shared" si="42"/>
        <v>NO_DEFAULT</v>
      </c>
      <c r="M1409" t="s">
        <v>33</v>
      </c>
      <c r="N1409">
        <v>0.24680590629577601</v>
      </c>
    </row>
    <row r="1410" spans="7:14">
      <c r="G1410">
        <f t="shared" si="43"/>
        <v>1408</v>
      </c>
      <c r="H1410">
        <v>0.90790483499616303</v>
      </c>
      <c r="I1410">
        <v>0.31974248927038601</v>
      </c>
      <c r="J1410">
        <v>0.28917907178401903</v>
      </c>
      <c r="L1410" t="str">
        <f t="shared" si="42"/>
        <v>DEFAULT</v>
      </c>
      <c r="M1410" t="s">
        <v>33</v>
      </c>
      <c r="N1410">
        <v>0.32620057463645902</v>
      </c>
    </row>
    <row r="1411" spans="7:14">
      <c r="G1411">
        <f t="shared" si="43"/>
        <v>1409</v>
      </c>
      <c r="H1411">
        <v>0.90790483499616303</v>
      </c>
      <c r="I1411">
        <v>0.31995708154506403</v>
      </c>
      <c r="J1411">
        <v>0.28924989700317399</v>
      </c>
      <c r="L1411" t="str">
        <f t="shared" si="42"/>
        <v>DEFAULT</v>
      </c>
      <c r="M1411" t="s">
        <v>33</v>
      </c>
      <c r="N1411">
        <v>0.90958702564239502</v>
      </c>
    </row>
    <row r="1412" spans="7:14">
      <c r="G1412">
        <f t="shared" si="43"/>
        <v>1410</v>
      </c>
      <c r="H1412">
        <v>0.90790483499616303</v>
      </c>
      <c r="I1412">
        <v>0.32017167381974199</v>
      </c>
      <c r="J1412">
        <v>0.289418235421181</v>
      </c>
      <c r="L1412" t="str">
        <f t="shared" ref="L1412:L1475" si="44">IF(N1412&gt;$C$8,"DEFAULT","NO_DEFAULT")</f>
        <v>NO_DEFAULT</v>
      </c>
      <c r="M1412" t="s">
        <v>33</v>
      </c>
      <c r="N1412">
        <v>0.19447071850299799</v>
      </c>
    </row>
    <row r="1413" spans="7:14">
      <c r="G1413">
        <f t="shared" ref="G1413:G1476" si="45">G1412+1</f>
        <v>1411</v>
      </c>
      <c r="H1413">
        <v>0.90790483499616303</v>
      </c>
      <c r="I1413">
        <v>0.320386266094421</v>
      </c>
      <c r="J1413">
        <v>0.28955578804016102</v>
      </c>
      <c r="L1413" t="str">
        <f t="shared" si="44"/>
        <v>DEFAULT</v>
      </c>
      <c r="M1413" t="s">
        <v>33</v>
      </c>
      <c r="N1413">
        <v>0.26241895556449901</v>
      </c>
    </row>
    <row r="1414" spans="7:14">
      <c r="G1414">
        <f t="shared" si="45"/>
        <v>1412</v>
      </c>
      <c r="H1414">
        <v>0.90790483499616303</v>
      </c>
      <c r="I1414">
        <v>0.32060085836909902</v>
      </c>
      <c r="J1414">
        <v>0.28958478569984403</v>
      </c>
      <c r="L1414" t="str">
        <f t="shared" si="44"/>
        <v>DEFAULT</v>
      </c>
      <c r="M1414" t="s">
        <v>33</v>
      </c>
      <c r="N1414">
        <v>0.34809496998786899</v>
      </c>
    </row>
    <row r="1415" spans="7:14">
      <c r="G1415">
        <f t="shared" si="45"/>
        <v>1413</v>
      </c>
      <c r="H1415">
        <v>0.90790483499616303</v>
      </c>
      <c r="I1415">
        <v>0.32081545064377698</v>
      </c>
      <c r="J1415">
        <v>0.28972961008548698</v>
      </c>
      <c r="L1415" t="str">
        <f t="shared" si="44"/>
        <v>DEFAULT</v>
      </c>
      <c r="M1415" t="s">
        <v>33</v>
      </c>
      <c r="N1415">
        <v>0.265597224235535</v>
      </c>
    </row>
    <row r="1416" spans="7:14">
      <c r="G1416">
        <f t="shared" si="45"/>
        <v>1414</v>
      </c>
      <c r="H1416">
        <v>0.90790483499616303</v>
      </c>
      <c r="I1416">
        <v>0.32103004291845499</v>
      </c>
      <c r="J1416">
        <v>0.28987333178520203</v>
      </c>
      <c r="L1416" t="str">
        <f t="shared" si="44"/>
        <v>DEFAULT</v>
      </c>
      <c r="M1416" t="s">
        <v>33</v>
      </c>
      <c r="N1416">
        <v>0.47459095716476402</v>
      </c>
    </row>
    <row r="1417" spans="7:14">
      <c r="G1417">
        <f t="shared" si="45"/>
        <v>1415</v>
      </c>
      <c r="H1417">
        <v>0.90790483499616303</v>
      </c>
      <c r="I1417">
        <v>0.32124463519313301</v>
      </c>
      <c r="J1417">
        <v>0.289917021989822</v>
      </c>
      <c r="L1417" t="str">
        <f t="shared" si="44"/>
        <v>NO_DEFAULT</v>
      </c>
      <c r="M1417" t="s">
        <v>33</v>
      </c>
      <c r="N1417">
        <v>0.17624227702617601</v>
      </c>
    </row>
    <row r="1418" spans="7:14">
      <c r="G1418">
        <f t="shared" si="45"/>
        <v>1416</v>
      </c>
      <c r="H1418">
        <v>0.90790483499616303</v>
      </c>
      <c r="I1418">
        <v>0.32145922746781103</v>
      </c>
      <c r="J1418">
        <v>0.29002098739147197</v>
      </c>
      <c r="L1418" t="str">
        <f t="shared" si="44"/>
        <v>NO_DEFAULT</v>
      </c>
      <c r="M1418" t="s">
        <v>33</v>
      </c>
      <c r="N1418">
        <v>0.16737379133701299</v>
      </c>
    </row>
    <row r="1419" spans="7:14">
      <c r="G1419">
        <f t="shared" si="45"/>
        <v>1417</v>
      </c>
      <c r="H1419">
        <v>0.90790483499616303</v>
      </c>
      <c r="I1419">
        <v>0.32167381974248899</v>
      </c>
      <c r="J1419">
        <v>0.29010075330734297</v>
      </c>
      <c r="L1419" t="str">
        <f t="shared" si="44"/>
        <v>DEFAULT</v>
      </c>
      <c r="M1419" t="s">
        <v>33</v>
      </c>
      <c r="N1419">
        <v>0.35856732726097101</v>
      </c>
    </row>
    <row r="1420" spans="7:14">
      <c r="G1420">
        <f t="shared" si="45"/>
        <v>1418</v>
      </c>
      <c r="H1420">
        <v>0.90713737528779703</v>
      </c>
      <c r="I1420">
        <v>0.32167381974248899</v>
      </c>
      <c r="J1420">
        <v>0.29015949368476901</v>
      </c>
      <c r="L1420" t="str">
        <f t="shared" si="44"/>
        <v>DEFAULT</v>
      </c>
      <c r="M1420" t="s">
        <v>33</v>
      </c>
      <c r="N1420">
        <v>0.38194712996482799</v>
      </c>
    </row>
    <row r="1421" spans="7:14">
      <c r="G1421">
        <f t="shared" si="45"/>
        <v>1419</v>
      </c>
      <c r="H1421">
        <v>0.90713737528779703</v>
      </c>
      <c r="I1421">
        <v>0.321888412017167</v>
      </c>
      <c r="J1421">
        <v>0.29022938013076799</v>
      </c>
      <c r="L1421" t="str">
        <f t="shared" si="44"/>
        <v>DEFAULT</v>
      </c>
      <c r="M1421" t="s">
        <v>33</v>
      </c>
      <c r="N1421">
        <v>0.32003614306449901</v>
      </c>
    </row>
    <row r="1422" spans="7:14">
      <c r="G1422">
        <f t="shared" si="45"/>
        <v>1420</v>
      </c>
      <c r="H1422">
        <v>0.90713737528779703</v>
      </c>
      <c r="I1422">
        <v>0.32210300429184602</v>
      </c>
      <c r="J1422">
        <v>0.29027576744556399</v>
      </c>
      <c r="L1422" t="str">
        <f t="shared" si="44"/>
        <v>DEFAULT</v>
      </c>
      <c r="M1422" t="s">
        <v>33</v>
      </c>
      <c r="N1422">
        <v>0.29148381948471103</v>
      </c>
    </row>
    <row r="1423" spans="7:14">
      <c r="G1423">
        <f t="shared" si="45"/>
        <v>1421</v>
      </c>
      <c r="H1423">
        <v>0.90713737528779703</v>
      </c>
      <c r="I1423">
        <v>0.32231759656652398</v>
      </c>
      <c r="J1423">
        <v>0.290343448519707</v>
      </c>
      <c r="L1423" t="str">
        <f t="shared" si="44"/>
        <v>DEFAULT</v>
      </c>
      <c r="M1423" t="s">
        <v>33</v>
      </c>
      <c r="N1423">
        <v>0.44926473498344399</v>
      </c>
    </row>
    <row r="1424" spans="7:14">
      <c r="G1424">
        <f t="shared" si="45"/>
        <v>1422</v>
      </c>
      <c r="H1424">
        <v>0.90713737528779703</v>
      </c>
      <c r="I1424">
        <v>0.32253218884120199</v>
      </c>
      <c r="J1424">
        <v>0.29048575460910803</v>
      </c>
      <c r="L1424" t="str">
        <f t="shared" si="44"/>
        <v>NO_DEFAULT</v>
      </c>
      <c r="M1424" t="s">
        <v>33</v>
      </c>
      <c r="N1424">
        <v>0.20929320156574199</v>
      </c>
    </row>
    <row r="1425" spans="7:14">
      <c r="G1425">
        <f t="shared" si="45"/>
        <v>1423</v>
      </c>
      <c r="H1425">
        <v>0.90713737528779703</v>
      </c>
      <c r="I1425">
        <v>0.32274678111588001</v>
      </c>
      <c r="J1425">
        <v>0.29065738618373899</v>
      </c>
      <c r="L1425" t="str">
        <f t="shared" si="44"/>
        <v>DEFAULT</v>
      </c>
      <c r="M1425" t="s">
        <v>33</v>
      </c>
      <c r="N1425">
        <v>0.59642964601516701</v>
      </c>
    </row>
    <row r="1426" spans="7:14">
      <c r="G1426">
        <f t="shared" si="45"/>
        <v>1424</v>
      </c>
      <c r="H1426">
        <v>0.90636991557943203</v>
      </c>
      <c r="I1426">
        <v>0.32274678111588001</v>
      </c>
      <c r="J1426">
        <v>0.290729150176048</v>
      </c>
      <c r="L1426" t="str">
        <f t="shared" si="44"/>
        <v>DEFAULT</v>
      </c>
      <c r="M1426" t="s">
        <v>33</v>
      </c>
      <c r="N1426">
        <v>0.904788017272949</v>
      </c>
    </row>
    <row r="1427" spans="7:14">
      <c r="G1427">
        <f t="shared" si="45"/>
        <v>1425</v>
      </c>
      <c r="H1427">
        <v>0.90636991557943203</v>
      </c>
      <c r="I1427">
        <v>0.32296137339055803</v>
      </c>
      <c r="J1427">
        <v>0.29084776341915097</v>
      </c>
      <c r="L1427" t="str">
        <f t="shared" si="44"/>
        <v>DEFAULT</v>
      </c>
      <c r="M1427" t="s">
        <v>33</v>
      </c>
      <c r="N1427">
        <v>0.31689500808715798</v>
      </c>
    </row>
    <row r="1428" spans="7:14">
      <c r="G1428">
        <f t="shared" si="45"/>
        <v>1426</v>
      </c>
      <c r="H1428">
        <v>0.90636991557943203</v>
      </c>
      <c r="I1428">
        <v>0.32317596566523599</v>
      </c>
      <c r="J1428">
        <v>0.29106202721595797</v>
      </c>
      <c r="L1428" t="str">
        <f t="shared" si="44"/>
        <v>DEFAULT</v>
      </c>
      <c r="M1428" t="s">
        <v>33</v>
      </c>
      <c r="N1428">
        <v>0.65334546566009499</v>
      </c>
    </row>
    <row r="1429" spans="7:14">
      <c r="G1429">
        <f t="shared" si="45"/>
        <v>1427</v>
      </c>
      <c r="H1429">
        <v>0.90636991557943203</v>
      </c>
      <c r="I1429">
        <v>0.323390557939914</v>
      </c>
      <c r="J1429">
        <v>0.29120761156082198</v>
      </c>
      <c r="L1429" t="str">
        <f t="shared" si="44"/>
        <v>DEFAULT</v>
      </c>
      <c r="M1429" t="s">
        <v>33</v>
      </c>
      <c r="N1429">
        <v>0.45338514447212203</v>
      </c>
    </row>
    <row r="1430" spans="7:14">
      <c r="G1430">
        <f t="shared" si="45"/>
        <v>1428</v>
      </c>
      <c r="H1430">
        <v>0.90636991557943203</v>
      </c>
      <c r="I1430">
        <v>0.32360515021459202</v>
      </c>
      <c r="J1430">
        <v>0.29131714999675801</v>
      </c>
      <c r="L1430" t="str">
        <f t="shared" si="44"/>
        <v>NO_DEFAULT</v>
      </c>
      <c r="M1430" t="s">
        <v>33</v>
      </c>
      <c r="N1430">
        <v>0.194045200943947</v>
      </c>
    </row>
    <row r="1431" spans="7:14">
      <c r="G1431">
        <f t="shared" si="45"/>
        <v>1429</v>
      </c>
      <c r="H1431">
        <v>0.90636991557943203</v>
      </c>
      <c r="I1431">
        <v>0.32381974248926998</v>
      </c>
      <c r="J1431">
        <v>0.29143144190311399</v>
      </c>
      <c r="L1431" t="str">
        <f t="shared" si="44"/>
        <v>DEFAULT</v>
      </c>
      <c r="M1431" t="s">
        <v>33</v>
      </c>
      <c r="N1431">
        <v>0.42676004767417902</v>
      </c>
    </row>
    <row r="1432" spans="7:14">
      <c r="G1432">
        <f t="shared" si="45"/>
        <v>1430</v>
      </c>
      <c r="H1432">
        <v>0.90636991557943203</v>
      </c>
      <c r="I1432">
        <v>0.324034334763948</v>
      </c>
      <c r="J1432">
        <v>0.29157353937625902</v>
      </c>
      <c r="L1432" t="str">
        <f t="shared" si="44"/>
        <v>DEFAULT</v>
      </c>
      <c r="M1432" t="s">
        <v>33</v>
      </c>
      <c r="N1432">
        <v>0.60671544075012196</v>
      </c>
    </row>
    <row r="1433" spans="7:14">
      <c r="G1433">
        <f t="shared" si="45"/>
        <v>1431</v>
      </c>
      <c r="H1433">
        <v>0.90636991557943203</v>
      </c>
      <c r="I1433">
        <v>0.32424892703862701</v>
      </c>
      <c r="J1433">
        <v>0.29173432290554002</v>
      </c>
      <c r="L1433" t="str">
        <f t="shared" si="44"/>
        <v>NO_DEFAULT</v>
      </c>
      <c r="M1433" t="s">
        <v>33</v>
      </c>
      <c r="N1433">
        <v>0.18451088666915899</v>
      </c>
    </row>
    <row r="1434" spans="7:14">
      <c r="G1434">
        <f t="shared" si="45"/>
        <v>1432</v>
      </c>
      <c r="H1434">
        <v>0.90636991557943203</v>
      </c>
      <c r="I1434">
        <v>0.32446351931330503</v>
      </c>
      <c r="J1434">
        <v>0.29181475937366502</v>
      </c>
      <c r="L1434" t="str">
        <f t="shared" si="44"/>
        <v>NO_DEFAULT</v>
      </c>
      <c r="M1434" t="s">
        <v>33</v>
      </c>
      <c r="N1434">
        <v>0.203161731362343</v>
      </c>
    </row>
    <row r="1435" spans="7:14">
      <c r="G1435">
        <f t="shared" si="45"/>
        <v>1433</v>
      </c>
      <c r="H1435">
        <v>0.90636991557943203</v>
      </c>
      <c r="I1435">
        <v>0.32467811158798299</v>
      </c>
      <c r="J1435">
        <v>0.291861861944199</v>
      </c>
      <c r="L1435" t="str">
        <f t="shared" si="44"/>
        <v>DEFAULT</v>
      </c>
      <c r="M1435" t="s">
        <v>33</v>
      </c>
      <c r="N1435">
        <v>0.52922606468200695</v>
      </c>
    </row>
    <row r="1436" spans="7:14">
      <c r="G1436">
        <f t="shared" si="45"/>
        <v>1434</v>
      </c>
      <c r="H1436">
        <v>0.90636991557943203</v>
      </c>
      <c r="I1436">
        <v>0.324892703862661</v>
      </c>
      <c r="J1436">
        <v>0.29201067984104201</v>
      </c>
      <c r="L1436" t="str">
        <f t="shared" si="44"/>
        <v>DEFAULT</v>
      </c>
      <c r="M1436" t="s">
        <v>33</v>
      </c>
      <c r="N1436">
        <v>0.27320617437362699</v>
      </c>
    </row>
    <row r="1437" spans="7:14">
      <c r="G1437">
        <f t="shared" si="45"/>
        <v>1435</v>
      </c>
      <c r="H1437">
        <v>0.90636991557943203</v>
      </c>
      <c r="I1437">
        <v>0.32510729613733902</v>
      </c>
      <c r="J1437">
        <v>0.29215118288993802</v>
      </c>
      <c r="L1437" t="str">
        <f t="shared" si="44"/>
        <v>DEFAULT</v>
      </c>
      <c r="M1437" t="s">
        <v>33</v>
      </c>
      <c r="N1437">
        <v>0.42132136225700401</v>
      </c>
    </row>
    <row r="1438" spans="7:14">
      <c r="G1438">
        <f t="shared" si="45"/>
        <v>1436</v>
      </c>
      <c r="H1438">
        <v>0.90636991557943203</v>
      </c>
      <c r="I1438">
        <v>0.32532188841201698</v>
      </c>
      <c r="J1438">
        <v>0.29219944775104501</v>
      </c>
      <c r="L1438" t="str">
        <f t="shared" si="44"/>
        <v>DEFAULT</v>
      </c>
      <c r="M1438" t="s">
        <v>33</v>
      </c>
      <c r="N1438">
        <v>0.42483326792717002</v>
      </c>
    </row>
    <row r="1439" spans="7:14">
      <c r="G1439">
        <f t="shared" si="45"/>
        <v>1437</v>
      </c>
      <c r="H1439">
        <v>0.90636991557943203</v>
      </c>
      <c r="I1439">
        <v>0.325536480686695</v>
      </c>
      <c r="J1439">
        <v>0.29222254455089602</v>
      </c>
      <c r="L1439" t="str">
        <f t="shared" si="44"/>
        <v>DEFAULT</v>
      </c>
      <c r="M1439" t="s">
        <v>33</v>
      </c>
      <c r="N1439">
        <v>0.67241829633712802</v>
      </c>
    </row>
    <row r="1440" spans="7:14">
      <c r="G1440">
        <f t="shared" si="45"/>
        <v>1438</v>
      </c>
      <c r="H1440">
        <v>0.90636991557943203</v>
      </c>
      <c r="I1440">
        <v>0.32575107296137301</v>
      </c>
      <c r="J1440">
        <v>0.29224348068237299</v>
      </c>
      <c r="L1440" t="str">
        <f t="shared" si="44"/>
        <v>DEFAULT</v>
      </c>
      <c r="M1440" t="s">
        <v>33</v>
      </c>
      <c r="N1440">
        <v>0.25718387961387601</v>
      </c>
    </row>
    <row r="1441" spans="7:14">
      <c r="G1441">
        <f t="shared" si="45"/>
        <v>1439</v>
      </c>
      <c r="H1441">
        <v>0.90636991557943203</v>
      </c>
      <c r="I1441">
        <v>0.32596566523605203</v>
      </c>
      <c r="J1441">
        <v>0.29234305024147</v>
      </c>
      <c r="L1441" t="str">
        <f t="shared" si="44"/>
        <v>DEFAULT</v>
      </c>
      <c r="M1441" t="s">
        <v>33</v>
      </c>
      <c r="N1441">
        <v>0.46600031852722201</v>
      </c>
    </row>
    <row r="1442" spans="7:14">
      <c r="G1442">
        <f t="shared" si="45"/>
        <v>1440</v>
      </c>
      <c r="H1442">
        <v>0.90636991557943203</v>
      </c>
      <c r="I1442">
        <v>0.32618025751072999</v>
      </c>
      <c r="J1442">
        <v>0.29244668781757399</v>
      </c>
      <c r="L1442" t="str">
        <f t="shared" si="44"/>
        <v>NO_DEFAULT</v>
      </c>
      <c r="M1442" t="s">
        <v>33</v>
      </c>
      <c r="N1442">
        <v>0.20759959518909499</v>
      </c>
    </row>
    <row r="1443" spans="7:14">
      <c r="G1443">
        <f t="shared" si="45"/>
        <v>1441</v>
      </c>
      <c r="H1443">
        <v>0.90636991557943203</v>
      </c>
      <c r="I1443">
        <v>0.326394849785408</v>
      </c>
      <c r="J1443">
        <v>0.29258406162262002</v>
      </c>
      <c r="L1443" t="str">
        <f t="shared" si="44"/>
        <v>DEFAULT</v>
      </c>
      <c r="M1443" t="s">
        <v>33</v>
      </c>
      <c r="N1443">
        <v>0.25310665369033802</v>
      </c>
    </row>
    <row r="1444" spans="7:14">
      <c r="G1444">
        <f t="shared" si="45"/>
        <v>1442</v>
      </c>
      <c r="H1444">
        <v>0.90636991557943203</v>
      </c>
      <c r="I1444">
        <v>0.32660944206008602</v>
      </c>
      <c r="J1444">
        <v>0.29273647069931003</v>
      </c>
      <c r="L1444" t="str">
        <f t="shared" si="44"/>
        <v>NO_DEFAULT</v>
      </c>
      <c r="M1444" t="s">
        <v>33</v>
      </c>
      <c r="N1444">
        <v>0.21410796046257</v>
      </c>
    </row>
    <row r="1445" spans="7:14">
      <c r="G1445">
        <f t="shared" si="45"/>
        <v>1443</v>
      </c>
      <c r="H1445">
        <v>0.90560245587106702</v>
      </c>
      <c r="I1445">
        <v>0.32660944206008602</v>
      </c>
      <c r="J1445">
        <v>0.29280658066272702</v>
      </c>
      <c r="L1445" t="str">
        <f t="shared" si="44"/>
        <v>NO_DEFAULT</v>
      </c>
      <c r="M1445" t="s">
        <v>33</v>
      </c>
      <c r="N1445">
        <v>0.225736364722252</v>
      </c>
    </row>
    <row r="1446" spans="7:14">
      <c r="G1446">
        <f t="shared" si="45"/>
        <v>1444</v>
      </c>
      <c r="H1446">
        <v>0.90560245587106702</v>
      </c>
      <c r="I1446">
        <v>0.32682403433476398</v>
      </c>
      <c r="J1446">
        <v>0.29285411536693601</v>
      </c>
      <c r="L1446" t="str">
        <f t="shared" si="44"/>
        <v>DEFAULT</v>
      </c>
      <c r="M1446" t="s">
        <v>33</v>
      </c>
      <c r="N1446">
        <v>0.28693008422851601</v>
      </c>
    </row>
    <row r="1447" spans="7:14">
      <c r="G1447">
        <f t="shared" si="45"/>
        <v>1445</v>
      </c>
      <c r="H1447">
        <v>0.90560245587106702</v>
      </c>
      <c r="I1447">
        <v>0.327038626609442</v>
      </c>
      <c r="J1447">
        <v>0.29292085766792297</v>
      </c>
      <c r="L1447" t="str">
        <f t="shared" si="44"/>
        <v>DEFAULT</v>
      </c>
      <c r="M1447" t="s">
        <v>33</v>
      </c>
      <c r="N1447">
        <v>0.451160907745361</v>
      </c>
    </row>
    <row r="1448" spans="7:14">
      <c r="G1448">
        <f t="shared" si="45"/>
        <v>1446</v>
      </c>
      <c r="H1448">
        <v>0.90560245587106702</v>
      </c>
      <c r="I1448">
        <v>0.32725321888412001</v>
      </c>
      <c r="J1448">
        <v>0.29302175343036702</v>
      </c>
      <c r="L1448" t="str">
        <f t="shared" si="44"/>
        <v>NO_DEFAULT</v>
      </c>
      <c r="M1448" t="s">
        <v>33</v>
      </c>
      <c r="N1448">
        <v>0.20803114771843001</v>
      </c>
    </row>
    <row r="1449" spans="7:14">
      <c r="G1449">
        <f t="shared" si="45"/>
        <v>1447</v>
      </c>
      <c r="H1449">
        <v>0.90560245587106702</v>
      </c>
      <c r="I1449">
        <v>0.32746781115879797</v>
      </c>
      <c r="J1449">
        <v>0.29311406612396201</v>
      </c>
      <c r="L1449" t="str">
        <f t="shared" si="44"/>
        <v>DEFAULT</v>
      </c>
      <c r="M1449" t="s">
        <v>33</v>
      </c>
      <c r="N1449">
        <v>0.34100699424743702</v>
      </c>
    </row>
    <row r="1450" spans="7:14">
      <c r="G1450">
        <f t="shared" si="45"/>
        <v>1448</v>
      </c>
      <c r="H1450">
        <v>0.90560245587106702</v>
      </c>
      <c r="I1450">
        <v>0.32768240343347599</v>
      </c>
      <c r="J1450">
        <v>0.29323899745941201</v>
      </c>
      <c r="L1450" t="str">
        <f t="shared" si="44"/>
        <v>DEFAULT</v>
      </c>
      <c r="M1450" t="s">
        <v>33</v>
      </c>
      <c r="N1450">
        <v>0.30903053283691401</v>
      </c>
    </row>
    <row r="1451" spans="7:14">
      <c r="G1451">
        <f t="shared" si="45"/>
        <v>1449</v>
      </c>
      <c r="H1451">
        <v>0.90560245587106702</v>
      </c>
      <c r="I1451">
        <v>0.327896995708155</v>
      </c>
      <c r="J1451">
        <v>0.29341517388820598</v>
      </c>
      <c r="L1451" t="str">
        <f t="shared" si="44"/>
        <v>DEFAULT</v>
      </c>
      <c r="M1451" t="s">
        <v>33</v>
      </c>
      <c r="N1451">
        <v>0.66206634044647195</v>
      </c>
    </row>
    <row r="1452" spans="7:14">
      <c r="G1452">
        <f t="shared" si="45"/>
        <v>1450</v>
      </c>
      <c r="H1452">
        <v>0.90560245587106702</v>
      </c>
      <c r="I1452">
        <v>0.32811158798283302</v>
      </c>
      <c r="J1452">
        <v>0.293529912829399</v>
      </c>
      <c r="L1452" t="str">
        <f t="shared" si="44"/>
        <v>DEFAULT</v>
      </c>
      <c r="M1452" t="s">
        <v>33</v>
      </c>
      <c r="N1452">
        <v>0.37318301200866699</v>
      </c>
    </row>
    <row r="1453" spans="7:14">
      <c r="G1453">
        <f t="shared" si="45"/>
        <v>1451</v>
      </c>
      <c r="H1453">
        <v>0.90483499616270102</v>
      </c>
      <c r="I1453">
        <v>0.32811158798283302</v>
      </c>
      <c r="J1453">
        <v>0.29356375336647</v>
      </c>
      <c r="L1453" t="str">
        <f t="shared" si="44"/>
        <v>DEFAULT</v>
      </c>
      <c r="M1453" t="s">
        <v>33</v>
      </c>
      <c r="N1453">
        <v>0.30563372373580899</v>
      </c>
    </row>
    <row r="1454" spans="7:14">
      <c r="G1454">
        <f t="shared" si="45"/>
        <v>1452</v>
      </c>
      <c r="H1454">
        <v>0.90483499616270102</v>
      </c>
      <c r="I1454">
        <v>0.32832618025751098</v>
      </c>
      <c r="J1454">
        <v>0.29362256824970201</v>
      </c>
      <c r="L1454" t="str">
        <f t="shared" si="44"/>
        <v>DEFAULT</v>
      </c>
      <c r="M1454" t="s">
        <v>33</v>
      </c>
      <c r="N1454">
        <v>0.52280527353286699</v>
      </c>
    </row>
    <row r="1455" spans="7:14">
      <c r="G1455">
        <f t="shared" si="45"/>
        <v>1453</v>
      </c>
      <c r="H1455">
        <v>0.90483499616270102</v>
      </c>
      <c r="I1455">
        <v>0.328540772532189</v>
      </c>
      <c r="J1455">
        <v>0.29370489716529802</v>
      </c>
      <c r="L1455" t="str">
        <f t="shared" si="44"/>
        <v>DEFAULT</v>
      </c>
      <c r="M1455" t="s">
        <v>33</v>
      </c>
      <c r="N1455">
        <v>0.79257333278655995</v>
      </c>
    </row>
    <row r="1456" spans="7:14">
      <c r="G1456">
        <f t="shared" si="45"/>
        <v>1454</v>
      </c>
      <c r="H1456">
        <v>0.90483499616270102</v>
      </c>
      <c r="I1456">
        <v>0.32875536480686701</v>
      </c>
      <c r="J1456">
        <v>0.29377324879169497</v>
      </c>
      <c r="L1456" t="str">
        <f t="shared" si="44"/>
        <v>DEFAULT</v>
      </c>
      <c r="M1456" t="s">
        <v>33</v>
      </c>
      <c r="N1456">
        <v>0.87803906202316295</v>
      </c>
    </row>
    <row r="1457" spans="7:14">
      <c r="G1457">
        <f t="shared" si="45"/>
        <v>1455</v>
      </c>
      <c r="H1457">
        <v>0.90483499616270102</v>
      </c>
      <c r="I1457">
        <v>0.32896995708154497</v>
      </c>
      <c r="J1457">
        <v>0.29386471211910198</v>
      </c>
      <c r="L1457" t="str">
        <f t="shared" si="44"/>
        <v>DEFAULT</v>
      </c>
      <c r="M1457" t="s">
        <v>33</v>
      </c>
      <c r="N1457">
        <v>0.25756484270095797</v>
      </c>
    </row>
    <row r="1458" spans="7:14">
      <c r="G1458">
        <f t="shared" si="45"/>
        <v>1456</v>
      </c>
      <c r="H1458">
        <v>0.90483499616270102</v>
      </c>
      <c r="I1458">
        <v>0.32918454935622299</v>
      </c>
      <c r="J1458">
        <v>0.294056385755539</v>
      </c>
      <c r="L1458" t="str">
        <f t="shared" si="44"/>
        <v>DEFAULT</v>
      </c>
      <c r="M1458" t="s">
        <v>33</v>
      </c>
      <c r="N1458">
        <v>0.46110162138938898</v>
      </c>
    </row>
    <row r="1459" spans="7:14">
      <c r="G1459">
        <f t="shared" si="45"/>
        <v>1457</v>
      </c>
      <c r="H1459">
        <v>0.90483499616270102</v>
      </c>
      <c r="I1459">
        <v>0.329399141630901</v>
      </c>
      <c r="J1459">
        <v>0.29426850378513297</v>
      </c>
      <c r="L1459" t="str">
        <f t="shared" si="44"/>
        <v>NO_DEFAULT</v>
      </c>
      <c r="M1459" t="s">
        <v>33</v>
      </c>
      <c r="N1459">
        <v>0.22926990687847101</v>
      </c>
    </row>
    <row r="1460" spans="7:14">
      <c r="G1460">
        <f t="shared" si="45"/>
        <v>1458</v>
      </c>
      <c r="H1460">
        <v>0.90483499616270102</v>
      </c>
      <c r="I1460">
        <v>0.32961373390557902</v>
      </c>
      <c r="J1460">
        <v>0.29435975849628399</v>
      </c>
      <c r="L1460" t="str">
        <f t="shared" si="44"/>
        <v>DEFAULT</v>
      </c>
      <c r="M1460" t="s">
        <v>33</v>
      </c>
      <c r="N1460">
        <v>0.28872346878051802</v>
      </c>
    </row>
    <row r="1461" spans="7:14">
      <c r="G1461">
        <f t="shared" si="45"/>
        <v>1459</v>
      </c>
      <c r="H1461">
        <v>0.90483499616270102</v>
      </c>
      <c r="I1461">
        <v>0.32982832618025798</v>
      </c>
      <c r="J1461">
        <v>0.29446645081043199</v>
      </c>
      <c r="L1461" t="str">
        <f t="shared" si="44"/>
        <v>DEFAULT</v>
      </c>
      <c r="M1461" t="s">
        <v>33</v>
      </c>
      <c r="N1461">
        <v>0.43227505683898898</v>
      </c>
    </row>
    <row r="1462" spans="7:14">
      <c r="G1462">
        <f t="shared" si="45"/>
        <v>1460</v>
      </c>
      <c r="H1462">
        <v>0.90483499616270102</v>
      </c>
      <c r="I1462">
        <v>0.330042918454936</v>
      </c>
      <c r="J1462">
        <v>0.29458314180374101</v>
      </c>
      <c r="L1462" t="str">
        <f t="shared" si="44"/>
        <v>DEFAULT</v>
      </c>
      <c r="M1462" t="s">
        <v>33</v>
      </c>
      <c r="N1462">
        <v>0.302221029996872</v>
      </c>
    </row>
    <row r="1463" spans="7:14">
      <c r="G1463">
        <f t="shared" si="45"/>
        <v>1461</v>
      </c>
      <c r="H1463">
        <v>0.90483499616270102</v>
      </c>
      <c r="I1463">
        <v>0.33025751072961401</v>
      </c>
      <c r="J1463">
        <v>0.29468294978141801</v>
      </c>
      <c r="L1463" t="str">
        <f t="shared" si="44"/>
        <v>NO_DEFAULT</v>
      </c>
      <c r="M1463" t="s">
        <v>33</v>
      </c>
      <c r="N1463">
        <v>0.209085658192635</v>
      </c>
    </row>
    <row r="1464" spans="7:14">
      <c r="G1464">
        <f t="shared" si="45"/>
        <v>1462</v>
      </c>
      <c r="H1464">
        <v>0.90483499616270102</v>
      </c>
      <c r="I1464">
        <v>0.33047210300429197</v>
      </c>
      <c r="J1464">
        <v>0.29483810067176802</v>
      </c>
      <c r="L1464" t="str">
        <f t="shared" si="44"/>
        <v>DEFAULT</v>
      </c>
      <c r="M1464" t="s">
        <v>33</v>
      </c>
      <c r="N1464">
        <v>0.293579041957855</v>
      </c>
    </row>
    <row r="1465" spans="7:14">
      <c r="G1465">
        <f t="shared" si="45"/>
        <v>1463</v>
      </c>
      <c r="H1465">
        <v>0.90483499616270102</v>
      </c>
      <c r="I1465">
        <v>0.33068669527896999</v>
      </c>
      <c r="J1465">
        <v>0.294914230704308</v>
      </c>
      <c r="L1465" t="str">
        <f t="shared" si="44"/>
        <v>NO_DEFAULT</v>
      </c>
      <c r="M1465" t="s">
        <v>33</v>
      </c>
      <c r="N1465">
        <v>0.22132004797458599</v>
      </c>
    </row>
    <row r="1466" spans="7:14">
      <c r="G1466">
        <f t="shared" si="45"/>
        <v>1464</v>
      </c>
      <c r="H1466">
        <v>0.90483499616270102</v>
      </c>
      <c r="I1466">
        <v>0.330901287553648</v>
      </c>
      <c r="J1466">
        <v>0.29499690234661102</v>
      </c>
      <c r="L1466" t="str">
        <f t="shared" si="44"/>
        <v>DEFAULT</v>
      </c>
      <c r="M1466" t="s">
        <v>33</v>
      </c>
      <c r="N1466">
        <v>0.47371211647987399</v>
      </c>
    </row>
    <row r="1467" spans="7:14">
      <c r="G1467">
        <f t="shared" si="45"/>
        <v>1465</v>
      </c>
      <c r="H1467">
        <v>0.90483499616270102</v>
      </c>
      <c r="I1467">
        <v>0.33111587982832602</v>
      </c>
      <c r="J1467">
        <v>0.29523298144340498</v>
      </c>
      <c r="L1467" t="str">
        <f t="shared" si="44"/>
        <v>DEFAULT</v>
      </c>
      <c r="M1467" t="s">
        <v>33</v>
      </c>
      <c r="N1467">
        <v>0.318660348653793</v>
      </c>
    </row>
    <row r="1468" spans="7:14">
      <c r="G1468">
        <f t="shared" si="45"/>
        <v>1466</v>
      </c>
      <c r="H1468">
        <v>0.90483499616270102</v>
      </c>
      <c r="I1468">
        <v>0.33133047210300398</v>
      </c>
      <c r="J1468">
        <v>0.29545417428016701</v>
      </c>
      <c r="L1468" t="str">
        <f t="shared" si="44"/>
        <v>NO_DEFAULT</v>
      </c>
      <c r="M1468" t="s">
        <v>33</v>
      </c>
      <c r="N1468">
        <v>0.22296379506587999</v>
      </c>
    </row>
    <row r="1469" spans="7:14">
      <c r="G1469">
        <f t="shared" si="45"/>
        <v>1467</v>
      </c>
      <c r="H1469">
        <v>0.90406753645433602</v>
      </c>
      <c r="I1469">
        <v>0.33133047210300398</v>
      </c>
      <c r="J1469">
        <v>0.29556863009929701</v>
      </c>
      <c r="L1469" t="str">
        <f t="shared" si="44"/>
        <v>DEFAULT</v>
      </c>
      <c r="M1469" t="s">
        <v>33</v>
      </c>
      <c r="N1469">
        <v>0.39788734912872298</v>
      </c>
    </row>
    <row r="1470" spans="7:14">
      <c r="G1470">
        <f t="shared" si="45"/>
        <v>1468</v>
      </c>
      <c r="H1470">
        <v>0.90406753645433602</v>
      </c>
      <c r="I1470">
        <v>0.331545064377682</v>
      </c>
      <c r="J1470">
        <v>0.29566353559494002</v>
      </c>
      <c r="L1470" t="str">
        <f t="shared" si="44"/>
        <v>NO_DEFAULT</v>
      </c>
      <c r="M1470" t="s">
        <v>33</v>
      </c>
      <c r="N1470">
        <v>0.240894675254822</v>
      </c>
    </row>
    <row r="1471" spans="7:14">
      <c r="G1471">
        <f t="shared" si="45"/>
        <v>1469</v>
      </c>
      <c r="H1471">
        <v>0.90406753645433602</v>
      </c>
      <c r="I1471">
        <v>0.33175965665236101</v>
      </c>
      <c r="J1471">
        <v>0.295733973383904</v>
      </c>
      <c r="L1471" t="str">
        <f t="shared" si="44"/>
        <v>DEFAULT</v>
      </c>
      <c r="M1471" t="s">
        <v>33</v>
      </c>
      <c r="N1471">
        <v>0.901752829551697</v>
      </c>
    </row>
    <row r="1472" spans="7:14">
      <c r="G1472">
        <f t="shared" si="45"/>
        <v>1470</v>
      </c>
      <c r="H1472">
        <v>0.90406753645433602</v>
      </c>
      <c r="I1472">
        <v>0.33197424892703897</v>
      </c>
      <c r="J1472">
        <v>0.29576076567172999</v>
      </c>
      <c r="L1472" t="str">
        <f t="shared" si="44"/>
        <v>NO_DEFAULT</v>
      </c>
      <c r="M1472" t="s">
        <v>33</v>
      </c>
      <c r="N1472">
        <v>0.20533239841461201</v>
      </c>
    </row>
    <row r="1473" spans="7:14">
      <c r="G1473">
        <f t="shared" si="45"/>
        <v>1471</v>
      </c>
      <c r="H1473">
        <v>0.90406753645433602</v>
      </c>
      <c r="I1473">
        <v>0.33218884120171699</v>
      </c>
      <c r="J1473">
        <v>0.29579727351665502</v>
      </c>
      <c r="L1473" t="str">
        <f t="shared" si="44"/>
        <v>DEFAULT</v>
      </c>
      <c r="M1473" t="s">
        <v>33</v>
      </c>
      <c r="N1473">
        <v>0.46678254008293202</v>
      </c>
    </row>
    <row r="1474" spans="7:14">
      <c r="G1474">
        <f t="shared" si="45"/>
        <v>1472</v>
      </c>
      <c r="H1474">
        <v>0.90406753645433602</v>
      </c>
      <c r="I1474">
        <v>0.332403433476395</v>
      </c>
      <c r="J1474">
        <v>0.29583382606506298</v>
      </c>
      <c r="L1474" t="str">
        <f t="shared" si="44"/>
        <v>DEFAULT</v>
      </c>
      <c r="M1474" t="s">
        <v>33</v>
      </c>
      <c r="N1474">
        <v>0.37539649009704601</v>
      </c>
    </row>
    <row r="1475" spans="7:14">
      <c r="G1475">
        <f t="shared" si="45"/>
        <v>1473</v>
      </c>
      <c r="H1475">
        <v>0.90406753645433602</v>
      </c>
      <c r="I1475">
        <v>0.33261802575107302</v>
      </c>
      <c r="J1475">
        <v>0.29587385058402998</v>
      </c>
      <c r="L1475" t="str">
        <f t="shared" si="44"/>
        <v>DEFAULT</v>
      </c>
      <c r="M1475" t="s">
        <v>33</v>
      </c>
      <c r="N1475">
        <v>0.43594092130661</v>
      </c>
    </row>
    <row r="1476" spans="7:14">
      <c r="G1476">
        <f t="shared" si="45"/>
        <v>1474</v>
      </c>
      <c r="H1476">
        <v>0.90330007674597101</v>
      </c>
      <c r="I1476">
        <v>0.33261802575107302</v>
      </c>
      <c r="J1476">
        <v>0.29604525864124298</v>
      </c>
      <c r="L1476" t="str">
        <f t="shared" ref="L1476:L1539" si="46">IF(N1476&gt;$C$8,"DEFAULT","NO_DEFAULT")</f>
        <v>DEFAULT</v>
      </c>
      <c r="M1476" t="s">
        <v>33</v>
      </c>
      <c r="N1476">
        <v>0.42720493674278298</v>
      </c>
    </row>
    <row r="1477" spans="7:14">
      <c r="G1477">
        <f t="shared" ref="G1477:G1540" si="47">G1476+1</f>
        <v>1475</v>
      </c>
      <c r="H1477">
        <v>0.90330007674597101</v>
      </c>
      <c r="I1477">
        <v>0.33283261802575098</v>
      </c>
      <c r="J1477">
        <v>0.29626008868217502</v>
      </c>
      <c r="L1477" t="str">
        <f t="shared" si="46"/>
        <v>DEFAULT</v>
      </c>
      <c r="M1477" t="s">
        <v>33</v>
      </c>
      <c r="N1477">
        <v>0.33104115724563599</v>
      </c>
    </row>
    <row r="1478" spans="7:14">
      <c r="G1478">
        <f t="shared" si="47"/>
        <v>1476</v>
      </c>
      <c r="H1478">
        <v>0.90330007674597101</v>
      </c>
      <c r="I1478">
        <v>0.333047210300429</v>
      </c>
      <c r="J1478">
        <v>0.29634241759777102</v>
      </c>
      <c r="L1478" t="str">
        <f t="shared" si="46"/>
        <v>NO_DEFAULT</v>
      </c>
      <c r="M1478" t="s">
        <v>33</v>
      </c>
      <c r="N1478">
        <v>0.21859367191791501</v>
      </c>
    </row>
    <row r="1479" spans="7:14">
      <c r="G1479">
        <f t="shared" si="47"/>
        <v>1477</v>
      </c>
      <c r="H1479">
        <v>0.90330007674597101</v>
      </c>
      <c r="I1479">
        <v>0.33326180257510701</v>
      </c>
      <c r="J1479">
        <v>0.29638412594795199</v>
      </c>
      <c r="L1479" t="str">
        <f t="shared" si="46"/>
        <v>NO_DEFAULT</v>
      </c>
      <c r="M1479" t="s">
        <v>33</v>
      </c>
      <c r="N1479">
        <v>0.21829429268837</v>
      </c>
    </row>
    <row r="1480" spans="7:14">
      <c r="G1480">
        <f t="shared" si="47"/>
        <v>1478</v>
      </c>
      <c r="H1480">
        <v>0.90253261703760601</v>
      </c>
      <c r="I1480">
        <v>0.33369098712446399</v>
      </c>
      <c r="J1480">
        <v>0.296462431550026</v>
      </c>
      <c r="L1480" t="str">
        <f t="shared" si="46"/>
        <v>DEFAULT</v>
      </c>
      <c r="M1480" t="s">
        <v>33</v>
      </c>
      <c r="N1480">
        <v>0.408717781305313</v>
      </c>
    </row>
    <row r="1481" spans="7:14">
      <c r="G1481">
        <f t="shared" si="47"/>
        <v>1479</v>
      </c>
      <c r="H1481">
        <v>0.90253261703760601</v>
      </c>
      <c r="I1481">
        <v>0.33390557939914201</v>
      </c>
      <c r="J1481">
        <v>0.29660642147064198</v>
      </c>
      <c r="L1481" t="str">
        <f t="shared" si="46"/>
        <v>DEFAULT</v>
      </c>
      <c r="M1481" t="s">
        <v>33</v>
      </c>
      <c r="N1481">
        <v>0.287786364555359</v>
      </c>
    </row>
    <row r="1482" spans="7:14">
      <c r="G1482">
        <f t="shared" si="47"/>
        <v>1480</v>
      </c>
      <c r="H1482">
        <v>0.90253261703760601</v>
      </c>
      <c r="I1482">
        <v>0.33412017167382002</v>
      </c>
      <c r="J1482">
        <v>0.29673036932945301</v>
      </c>
      <c r="L1482" t="str">
        <f t="shared" si="46"/>
        <v>NO_DEFAULT</v>
      </c>
      <c r="M1482" t="s">
        <v>33</v>
      </c>
      <c r="N1482">
        <v>0.24100197851657901</v>
      </c>
    </row>
    <row r="1483" spans="7:14">
      <c r="G1483">
        <f t="shared" si="47"/>
        <v>1481</v>
      </c>
      <c r="H1483">
        <v>0.90253261703760601</v>
      </c>
      <c r="I1483">
        <v>0.33433476394849798</v>
      </c>
      <c r="J1483">
        <v>0.29676307737827301</v>
      </c>
      <c r="L1483" t="str">
        <f t="shared" si="46"/>
        <v>DEFAULT</v>
      </c>
      <c r="M1483" t="s">
        <v>33</v>
      </c>
      <c r="N1483">
        <v>0.61011934280395497</v>
      </c>
    </row>
    <row r="1484" spans="7:14">
      <c r="G1484">
        <f t="shared" si="47"/>
        <v>1482</v>
      </c>
      <c r="H1484">
        <v>0.90253261703760601</v>
      </c>
      <c r="I1484">
        <v>0.334549356223176</v>
      </c>
      <c r="J1484">
        <v>0.29678636789321899</v>
      </c>
      <c r="L1484" t="str">
        <f t="shared" si="46"/>
        <v>NO_DEFAULT</v>
      </c>
      <c r="M1484" t="s">
        <v>33</v>
      </c>
      <c r="N1484">
        <v>0.18076705932617201</v>
      </c>
    </row>
    <row r="1485" spans="7:14">
      <c r="G1485">
        <f t="shared" si="47"/>
        <v>1483</v>
      </c>
      <c r="H1485">
        <v>0.90253261703760601</v>
      </c>
      <c r="I1485">
        <v>0.33476394849785401</v>
      </c>
      <c r="J1485">
        <v>0.29681462049484297</v>
      </c>
      <c r="L1485" t="str">
        <f t="shared" si="46"/>
        <v>NO_DEFAULT</v>
      </c>
      <c r="M1485" t="s">
        <v>33</v>
      </c>
      <c r="N1485">
        <v>0.215330064296722</v>
      </c>
    </row>
    <row r="1486" spans="7:14">
      <c r="G1486">
        <f t="shared" si="47"/>
        <v>1484</v>
      </c>
      <c r="H1486">
        <v>0.90176515732924001</v>
      </c>
      <c r="I1486">
        <v>0.33476394849785401</v>
      </c>
      <c r="J1486">
        <v>0.29687659442424802</v>
      </c>
      <c r="L1486" t="str">
        <f t="shared" si="46"/>
        <v>DEFAULT</v>
      </c>
      <c r="M1486" t="s">
        <v>33</v>
      </c>
      <c r="N1486">
        <v>0.24885481595993</v>
      </c>
    </row>
    <row r="1487" spans="7:14">
      <c r="G1487">
        <f t="shared" si="47"/>
        <v>1485</v>
      </c>
      <c r="H1487">
        <v>0.90176515732924001</v>
      </c>
      <c r="I1487">
        <v>0.33497854077253197</v>
      </c>
      <c r="J1487">
        <v>0.29694862663745902</v>
      </c>
      <c r="L1487" t="str">
        <f t="shared" si="46"/>
        <v>DEFAULT</v>
      </c>
      <c r="M1487" t="s">
        <v>33</v>
      </c>
      <c r="N1487">
        <v>0.28795650601387002</v>
      </c>
    </row>
    <row r="1488" spans="7:14">
      <c r="G1488">
        <f t="shared" si="47"/>
        <v>1486</v>
      </c>
      <c r="H1488">
        <v>0.90176515732924001</v>
      </c>
      <c r="I1488">
        <v>0.33519313304720999</v>
      </c>
      <c r="J1488">
        <v>0.29703915119171098</v>
      </c>
      <c r="L1488" t="str">
        <f t="shared" si="46"/>
        <v>DEFAULT</v>
      </c>
      <c r="M1488" t="s">
        <v>33</v>
      </c>
      <c r="N1488">
        <v>0.48646363615989702</v>
      </c>
    </row>
    <row r="1489" spans="7:14">
      <c r="G1489">
        <f t="shared" si="47"/>
        <v>1487</v>
      </c>
      <c r="H1489">
        <v>0.90176515732924001</v>
      </c>
      <c r="I1489">
        <v>0.33540772532188801</v>
      </c>
      <c r="J1489">
        <v>0.29719130694866203</v>
      </c>
      <c r="L1489" t="str">
        <f t="shared" si="46"/>
        <v>NO_DEFAULT</v>
      </c>
      <c r="M1489" t="s">
        <v>33</v>
      </c>
      <c r="N1489">
        <v>0.17447678744792899</v>
      </c>
    </row>
    <row r="1490" spans="7:14">
      <c r="G1490">
        <f t="shared" si="47"/>
        <v>1488</v>
      </c>
      <c r="H1490">
        <v>0.90176515732924001</v>
      </c>
      <c r="I1490">
        <v>0.33562231759656702</v>
      </c>
      <c r="J1490">
        <v>0.29730127751827201</v>
      </c>
      <c r="L1490" t="str">
        <f t="shared" si="46"/>
        <v>DEFAULT</v>
      </c>
      <c r="M1490" t="s">
        <v>33</v>
      </c>
      <c r="N1490">
        <v>0.55462992191314697</v>
      </c>
    </row>
    <row r="1491" spans="7:14">
      <c r="G1491">
        <f t="shared" si="47"/>
        <v>1489</v>
      </c>
      <c r="H1491">
        <v>0.900997697620875</v>
      </c>
      <c r="I1491">
        <v>0.33562231759656702</v>
      </c>
      <c r="J1491">
        <v>0.29732881486415902</v>
      </c>
      <c r="L1491" t="str">
        <f t="shared" si="46"/>
        <v>DEFAULT</v>
      </c>
      <c r="M1491" t="s">
        <v>33</v>
      </c>
      <c r="N1491">
        <v>0.27115327119827298</v>
      </c>
    </row>
    <row r="1492" spans="7:14">
      <c r="G1492">
        <f t="shared" si="47"/>
        <v>1490</v>
      </c>
      <c r="H1492">
        <v>0.900997697620875</v>
      </c>
      <c r="I1492">
        <v>0.33583690987124498</v>
      </c>
      <c r="J1492">
        <v>0.29740594327449799</v>
      </c>
      <c r="L1492" t="str">
        <f t="shared" si="46"/>
        <v>DEFAULT</v>
      </c>
      <c r="M1492" t="s">
        <v>33</v>
      </c>
      <c r="N1492">
        <v>0.31376856565475503</v>
      </c>
    </row>
    <row r="1493" spans="7:14">
      <c r="G1493">
        <f t="shared" si="47"/>
        <v>1491</v>
      </c>
      <c r="H1493">
        <v>0.900997697620875</v>
      </c>
      <c r="I1493">
        <v>0.336051502145923</v>
      </c>
      <c r="J1493">
        <v>0.297517359256744</v>
      </c>
      <c r="L1493" t="str">
        <f t="shared" si="46"/>
        <v>DEFAULT</v>
      </c>
      <c r="M1493" t="s">
        <v>33</v>
      </c>
      <c r="N1493">
        <v>0.29671218991279602</v>
      </c>
    </row>
    <row r="1494" spans="7:14">
      <c r="G1494">
        <f t="shared" si="47"/>
        <v>1492</v>
      </c>
      <c r="H1494">
        <v>0.900997697620875</v>
      </c>
      <c r="I1494">
        <v>0.33626609442060101</v>
      </c>
      <c r="J1494">
        <v>0.29757086932659099</v>
      </c>
      <c r="L1494" t="str">
        <f t="shared" si="46"/>
        <v>DEFAULT</v>
      </c>
      <c r="M1494" t="s">
        <v>33</v>
      </c>
      <c r="N1494">
        <v>0.32138854265213002</v>
      </c>
    </row>
    <row r="1495" spans="7:14">
      <c r="G1495">
        <f t="shared" si="47"/>
        <v>1493</v>
      </c>
      <c r="H1495">
        <v>0.900997697620875</v>
      </c>
      <c r="I1495">
        <v>0.33648068669527897</v>
      </c>
      <c r="J1495">
        <v>0.29758836328983301</v>
      </c>
      <c r="L1495" t="str">
        <f t="shared" si="46"/>
        <v>DEFAULT</v>
      </c>
      <c r="M1495" t="s">
        <v>33</v>
      </c>
      <c r="N1495">
        <v>0.33579710125923201</v>
      </c>
    </row>
    <row r="1496" spans="7:14">
      <c r="G1496">
        <f t="shared" si="47"/>
        <v>1494</v>
      </c>
      <c r="H1496">
        <v>0.900997697620875</v>
      </c>
      <c r="I1496">
        <v>0.33669527896995699</v>
      </c>
      <c r="J1496">
        <v>0.29763324558734899</v>
      </c>
      <c r="L1496" t="str">
        <f t="shared" si="46"/>
        <v>DEFAULT</v>
      </c>
      <c r="M1496" t="s">
        <v>33</v>
      </c>
      <c r="N1496">
        <v>0.250255256891251</v>
      </c>
    </row>
    <row r="1497" spans="7:14">
      <c r="G1497">
        <f t="shared" si="47"/>
        <v>1495</v>
      </c>
      <c r="H1497">
        <v>0.900997697620875</v>
      </c>
      <c r="I1497">
        <v>0.33712446351931302</v>
      </c>
      <c r="J1497">
        <v>0.29796089231967898</v>
      </c>
      <c r="L1497" t="str">
        <f t="shared" si="46"/>
        <v>NO_DEFAULT</v>
      </c>
      <c r="M1497" t="s">
        <v>33</v>
      </c>
      <c r="N1497">
        <v>0.24477501213550601</v>
      </c>
    </row>
    <row r="1498" spans="7:14">
      <c r="G1498">
        <f t="shared" si="47"/>
        <v>1496</v>
      </c>
      <c r="H1498">
        <v>0.900997697620875</v>
      </c>
      <c r="I1498">
        <v>0.33733905579399098</v>
      </c>
      <c r="J1498">
        <v>0.29827240109443698</v>
      </c>
      <c r="L1498" t="str">
        <f t="shared" si="46"/>
        <v>DEFAULT</v>
      </c>
      <c r="M1498" t="s">
        <v>33</v>
      </c>
      <c r="N1498">
        <v>0.371558368206024</v>
      </c>
    </row>
    <row r="1499" spans="7:14">
      <c r="G1499">
        <f t="shared" si="47"/>
        <v>1497</v>
      </c>
      <c r="H1499">
        <v>0.900997697620875</v>
      </c>
      <c r="I1499">
        <v>0.33755364806867</v>
      </c>
      <c r="J1499">
        <v>0.298308745026588</v>
      </c>
      <c r="L1499" t="str">
        <f t="shared" si="46"/>
        <v>DEFAULT</v>
      </c>
      <c r="M1499" t="s">
        <v>33</v>
      </c>
      <c r="N1499">
        <v>0.41309449076652499</v>
      </c>
    </row>
    <row r="1500" spans="7:14">
      <c r="G1500">
        <f t="shared" si="47"/>
        <v>1498</v>
      </c>
      <c r="H1500">
        <v>0.90023023791251</v>
      </c>
      <c r="I1500">
        <v>0.33755364806867</v>
      </c>
      <c r="J1500">
        <v>0.29838059842586501</v>
      </c>
      <c r="L1500" t="str">
        <f t="shared" si="46"/>
        <v>DEFAULT</v>
      </c>
      <c r="M1500" t="s">
        <v>33</v>
      </c>
      <c r="N1500">
        <v>0.34497734904289201</v>
      </c>
    </row>
    <row r="1501" spans="7:14">
      <c r="G1501">
        <f t="shared" si="47"/>
        <v>1499</v>
      </c>
      <c r="H1501">
        <v>0.90023023791251</v>
      </c>
      <c r="I1501">
        <v>0.33776824034334801</v>
      </c>
      <c r="J1501">
        <v>0.29845626652240798</v>
      </c>
      <c r="L1501" t="str">
        <f t="shared" si="46"/>
        <v>NO_DEFAULT</v>
      </c>
      <c r="M1501" t="s">
        <v>33</v>
      </c>
      <c r="N1501">
        <v>0.24526521563529999</v>
      </c>
    </row>
    <row r="1502" spans="7:14">
      <c r="G1502">
        <f t="shared" si="47"/>
        <v>1500</v>
      </c>
      <c r="H1502">
        <v>0.90023023791251</v>
      </c>
      <c r="I1502">
        <v>0.33798283261802597</v>
      </c>
      <c r="J1502">
        <v>0.29849457740783703</v>
      </c>
      <c r="L1502" t="str">
        <f t="shared" si="46"/>
        <v>DEFAULT</v>
      </c>
      <c r="M1502" t="s">
        <v>33</v>
      </c>
      <c r="N1502">
        <v>0.32973667979240401</v>
      </c>
    </row>
    <row r="1503" spans="7:14">
      <c r="G1503">
        <f t="shared" si="47"/>
        <v>1501</v>
      </c>
      <c r="H1503">
        <v>0.90023023791251</v>
      </c>
      <c r="I1503">
        <v>0.33819742489270399</v>
      </c>
      <c r="J1503">
        <v>0.298573508858681</v>
      </c>
      <c r="L1503" t="str">
        <f t="shared" si="46"/>
        <v>NO_DEFAULT</v>
      </c>
      <c r="M1503" t="s">
        <v>33</v>
      </c>
      <c r="N1503">
        <v>0.15677659213542899</v>
      </c>
    </row>
    <row r="1504" spans="7:14">
      <c r="G1504">
        <f t="shared" si="47"/>
        <v>1502</v>
      </c>
      <c r="H1504">
        <v>0.90023023791251</v>
      </c>
      <c r="I1504">
        <v>0.33841201716738201</v>
      </c>
      <c r="J1504">
        <v>0.29864515364170102</v>
      </c>
      <c r="L1504" t="str">
        <f t="shared" si="46"/>
        <v>NO_DEFAULT</v>
      </c>
      <c r="M1504" t="s">
        <v>33</v>
      </c>
      <c r="N1504">
        <v>0.16446578502654999</v>
      </c>
    </row>
    <row r="1505" spans="7:14">
      <c r="G1505">
        <f t="shared" si="47"/>
        <v>1503</v>
      </c>
      <c r="H1505">
        <v>0.90023023791251</v>
      </c>
      <c r="I1505">
        <v>0.33862660944206002</v>
      </c>
      <c r="J1505">
        <v>0.298676908016205</v>
      </c>
      <c r="L1505" t="str">
        <f t="shared" si="46"/>
        <v>NO_DEFAULT</v>
      </c>
      <c r="M1505" t="s">
        <v>33</v>
      </c>
      <c r="N1505">
        <v>0.24291728436946899</v>
      </c>
    </row>
    <row r="1506" spans="7:14">
      <c r="G1506">
        <f t="shared" si="47"/>
        <v>1504</v>
      </c>
      <c r="H1506">
        <v>0.899462778204144</v>
      </c>
      <c r="I1506">
        <v>0.33862660944206002</v>
      </c>
      <c r="J1506">
        <v>0.29871419072151201</v>
      </c>
      <c r="L1506" t="str">
        <f t="shared" si="46"/>
        <v>DEFAULT</v>
      </c>
      <c r="M1506" t="s">
        <v>33</v>
      </c>
      <c r="N1506">
        <v>0.33907979726791398</v>
      </c>
    </row>
    <row r="1507" spans="7:14">
      <c r="G1507">
        <f t="shared" si="47"/>
        <v>1505</v>
      </c>
      <c r="H1507">
        <v>0.899462778204144</v>
      </c>
      <c r="I1507">
        <v>0.33884120171673798</v>
      </c>
      <c r="J1507">
        <v>0.298766508698463</v>
      </c>
      <c r="L1507" t="str">
        <f t="shared" si="46"/>
        <v>DEFAULT</v>
      </c>
      <c r="M1507" t="s">
        <v>33</v>
      </c>
      <c r="N1507">
        <v>0.59291332960128795</v>
      </c>
    </row>
    <row r="1508" spans="7:14">
      <c r="G1508">
        <f t="shared" si="47"/>
        <v>1506</v>
      </c>
      <c r="H1508">
        <v>0.899462778204144</v>
      </c>
      <c r="I1508">
        <v>0.339055793991416</v>
      </c>
      <c r="J1508">
        <v>0.29899077117443101</v>
      </c>
      <c r="L1508" t="str">
        <f t="shared" si="46"/>
        <v>DEFAULT</v>
      </c>
      <c r="M1508" t="s">
        <v>33</v>
      </c>
      <c r="N1508">
        <v>0.86254578828811601</v>
      </c>
    </row>
    <row r="1509" spans="7:14">
      <c r="G1509">
        <f t="shared" si="47"/>
        <v>1507</v>
      </c>
      <c r="H1509">
        <v>0.89869531849577899</v>
      </c>
      <c r="I1509">
        <v>0.339055793991416</v>
      </c>
      <c r="J1509">
        <v>0.29924167692661302</v>
      </c>
      <c r="L1509" t="str">
        <f t="shared" si="46"/>
        <v>DEFAULT</v>
      </c>
      <c r="M1509" t="s">
        <v>33</v>
      </c>
      <c r="N1509">
        <v>0.42344683408737199</v>
      </c>
    </row>
    <row r="1510" spans="7:14">
      <c r="G1510">
        <f t="shared" si="47"/>
        <v>1508</v>
      </c>
      <c r="H1510">
        <v>0.89869531849577899</v>
      </c>
      <c r="I1510">
        <v>0.33927038626609402</v>
      </c>
      <c r="J1510">
        <v>0.29935830831527699</v>
      </c>
      <c r="L1510" t="str">
        <f t="shared" si="46"/>
        <v>DEFAULT</v>
      </c>
      <c r="M1510" t="s">
        <v>33</v>
      </c>
      <c r="N1510">
        <v>0.32506838440895103</v>
      </c>
    </row>
    <row r="1511" spans="7:14">
      <c r="G1511">
        <f t="shared" si="47"/>
        <v>1509</v>
      </c>
      <c r="H1511">
        <v>0.89792785878741399</v>
      </c>
      <c r="I1511">
        <v>0.33927038626609402</v>
      </c>
      <c r="J1511">
        <v>0.29941932857036602</v>
      </c>
      <c r="L1511" t="str">
        <f t="shared" si="46"/>
        <v>DEFAULT</v>
      </c>
      <c r="M1511" t="s">
        <v>33</v>
      </c>
      <c r="N1511">
        <v>0.44363719224929798</v>
      </c>
    </row>
    <row r="1512" spans="7:14">
      <c r="G1512">
        <f t="shared" si="47"/>
        <v>1510</v>
      </c>
      <c r="H1512">
        <v>0.89792785878741399</v>
      </c>
      <c r="I1512">
        <v>0.33948497854077297</v>
      </c>
      <c r="J1512">
        <v>0.29942822456359902</v>
      </c>
      <c r="L1512" t="str">
        <f t="shared" si="46"/>
        <v>DEFAULT</v>
      </c>
      <c r="M1512" t="s">
        <v>33</v>
      </c>
      <c r="N1512">
        <v>0.33133408427238498</v>
      </c>
    </row>
    <row r="1513" spans="7:14">
      <c r="G1513">
        <f t="shared" si="47"/>
        <v>1511</v>
      </c>
      <c r="H1513">
        <v>0.89792785878741399</v>
      </c>
      <c r="I1513">
        <v>0.33991416309012901</v>
      </c>
      <c r="J1513">
        <v>0.29947522282600397</v>
      </c>
      <c r="L1513" t="str">
        <f t="shared" si="46"/>
        <v>DEFAULT</v>
      </c>
      <c r="M1513" t="s">
        <v>33</v>
      </c>
      <c r="N1513">
        <v>0.44047978520393399</v>
      </c>
    </row>
    <row r="1514" spans="7:14">
      <c r="G1514">
        <f t="shared" si="47"/>
        <v>1512</v>
      </c>
      <c r="H1514">
        <v>0.89792785878741399</v>
      </c>
      <c r="I1514">
        <v>0.34012875536480702</v>
      </c>
      <c r="J1514">
        <v>0.29953096807002999</v>
      </c>
      <c r="L1514" t="str">
        <f t="shared" si="46"/>
        <v>DEFAULT</v>
      </c>
      <c r="M1514" t="s">
        <v>33</v>
      </c>
      <c r="N1514">
        <v>0.25306549668312101</v>
      </c>
    </row>
    <row r="1515" spans="7:14">
      <c r="G1515">
        <f t="shared" si="47"/>
        <v>1513</v>
      </c>
      <c r="H1515">
        <v>0.89792785878741399</v>
      </c>
      <c r="I1515">
        <v>0.34034334763948498</v>
      </c>
      <c r="J1515">
        <v>0.29957319796085402</v>
      </c>
      <c r="L1515" t="str">
        <f t="shared" si="46"/>
        <v>DEFAULT</v>
      </c>
      <c r="M1515" t="s">
        <v>33</v>
      </c>
      <c r="N1515">
        <v>0.51325327157974199</v>
      </c>
    </row>
    <row r="1516" spans="7:14">
      <c r="G1516">
        <f t="shared" si="47"/>
        <v>1514</v>
      </c>
      <c r="H1516">
        <v>0.89792785878741399</v>
      </c>
      <c r="I1516">
        <v>0.340557939914163</v>
      </c>
      <c r="J1516">
        <v>0.29963965713977803</v>
      </c>
      <c r="L1516" t="str">
        <f t="shared" si="46"/>
        <v>NO_DEFAULT</v>
      </c>
      <c r="M1516" t="s">
        <v>33</v>
      </c>
      <c r="N1516">
        <v>0.24278412759303999</v>
      </c>
    </row>
    <row r="1517" spans="7:14">
      <c r="G1517">
        <f t="shared" si="47"/>
        <v>1515</v>
      </c>
      <c r="H1517">
        <v>0.89792785878741399</v>
      </c>
      <c r="I1517">
        <v>0.34077253218884102</v>
      </c>
      <c r="J1517">
        <v>0.29975348711013799</v>
      </c>
      <c r="L1517" t="str">
        <f t="shared" si="46"/>
        <v>NO_DEFAULT</v>
      </c>
      <c r="M1517" t="s">
        <v>33</v>
      </c>
      <c r="N1517">
        <v>0.15531398355960799</v>
      </c>
    </row>
    <row r="1518" spans="7:14">
      <c r="G1518">
        <f t="shared" si="47"/>
        <v>1516</v>
      </c>
      <c r="H1518">
        <v>0.89792785878741399</v>
      </c>
      <c r="I1518">
        <v>0.34098712446351898</v>
      </c>
      <c r="J1518">
        <v>0.299832493066788</v>
      </c>
      <c r="L1518" t="str">
        <f t="shared" si="46"/>
        <v>DEFAULT</v>
      </c>
      <c r="M1518" t="s">
        <v>33</v>
      </c>
      <c r="N1518">
        <v>0.36801204085349998</v>
      </c>
    </row>
    <row r="1519" spans="7:14">
      <c r="G1519">
        <f t="shared" si="47"/>
        <v>1517</v>
      </c>
      <c r="H1519">
        <v>0.89792785878741399</v>
      </c>
      <c r="I1519">
        <v>0.34120171673819699</v>
      </c>
      <c r="J1519">
        <v>0.29995198547840102</v>
      </c>
      <c r="L1519" t="str">
        <f t="shared" si="46"/>
        <v>DEFAULT</v>
      </c>
      <c r="M1519" t="s">
        <v>33</v>
      </c>
      <c r="N1519">
        <v>0.25735300779342701</v>
      </c>
    </row>
    <row r="1520" spans="7:14">
      <c r="G1520">
        <f t="shared" si="47"/>
        <v>1518</v>
      </c>
      <c r="H1520">
        <v>0.89792785878741399</v>
      </c>
      <c r="I1520">
        <v>0.34141630901287601</v>
      </c>
      <c r="J1520">
        <v>0.30010315775871299</v>
      </c>
      <c r="L1520" t="str">
        <f t="shared" si="46"/>
        <v>DEFAULT</v>
      </c>
      <c r="M1520" t="s">
        <v>33</v>
      </c>
      <c r="N1520">
        <v>0.52896487712860096</v>
      </c>
    </row>
    <row r="1521" spans="7:14">
      <c r="G1521">
        <f t="shared" si="47"/>
        <v>1519</v>
      </c>
      <c r="H1521">
        <v>0.89716039907904799</v>
      </c>
      <c r="I1521">
        <v>0.34141630901287601</v>
      </c>
      <c r="J1521">
        <v>0.30014638602733601</v>
      </c>
      <c r="L1521" t="str">
        <f t="shared" si="46"/>
        <v>DEFAULT</v>
      </c>
      <c r="M1521" t="s">
        <v>33</v>
      </c>
      <c r="N1521">
        <v>0.44978225231170699</v>
      </c>
    </row>
    <row r="1522" spans="7:14">
      <c r="G1522">
        <f t="shared" si="47"/>
        <v>1520</v>
      </c>
      <c r="H1522">
        <v>0.89639293937068298</v>
      </c>
      <c r="I1522">
        <v>0.34141630901287601</v>
      </c>
      <c r="J1522">
        <v>0.30015872418880502</v>
      </c>
      <c r="L1522" t="str">
        <f t="shared" si="46"/>
        <v>DEFAULT</v>
      </c>
      <c r="M1522" t="s">
        <v>33</v>
      </c>
      <c r="N1522">
        <v>0.33249431848526001</v>
      </c>
    </row>
    <row r="1523" spans="7:14">
      <c r="G1523">
        <f t="shared" si="47"/>
        <v>1521</v>
      </c>
      <c r="H1523">
        <v>0.89639293937068298</v>
      </c>
      <c r="I1523">
        <v>0.34163090128755402</v>
      </c>
      <c r="J1523">
        <v>0.30020925402641302</v>
      </c>
      <c r="L1523" t="str">
        <f t="shared" si="46"/>
        <v>DEFAULT</v>
      </c>
      <c r="M1523" t="s">
        <v>33</v>
      </c>
      <c r="N1523">
        <v>0.452995955944061</v>
      </c>
    </row>
    <row r="1524" spans="7:14">
      <c r="G1524">
        <f t="shared" si="47"/>
        <v>1522</v>
      </c>
      <c r="H1524">
        <v>0.89639293937068298</v>
      </c>
      <c r="I1524">
        <v>0.34184549356223198</v>
      </c>
      <c r="J1524">
        <v>0.300271347165108</v>
      </c>
      <c r="L1524" t="str">
        <f t="shared" si="46"/>
        <v>DEFAULT</v>
      </c>
      <c r="M1524" t="s">
        <v>33</v>
      </c>
      <c r="N1524">
        <v>0.92281693220138505</v>
      </c>
    </row>
    <row r="1525" spans="7:14">
      <c r="G1525">
        <f t="shared" si="47"/>
        <v>1523</v>
      </c>
      <c r="H1525">
        <v>0.89639293937068298</v>
      </c>
      <c r="I1525">
        <v>0.34206008583691</v>
      </c>
      <c r="J1525">
        <v>0.30030444264411899</v>
      </c>
      <c r="L1525" t="str">
        <f t="shared" si="46"/>
        <v>DEFAULT</v>
      </c>
      <c r="M1525" t="s">
        <v>33</v>
      </c>
      <c r="N1525">
        <v>0.820365309715271</v>
      </c>
    </row>
    <row r="1526" spans="7:14">
      <c r="G1526">
        <f t="shared" si="47"/>
        <v>1524</v>
      </c>
      <c r="H1526">
        <v>0.89639293937068298</v>
      </c>
      <c r="I1526">
        <v>0.34227467811158802</v>
      </c>
      <c r="J1526">
        <v>0.30037115514278401</v>
      </c>
      <c r="L1526" t="str">
        <f t="shared" si="46"/>
        <v>DEFAULT</v>
      </c>
      <c r="M1526" t="s">
        <v>33</v>
      </c>
      <c r="N1526">
        <v>0.313389122486115</v>
      </c>
    </row>
    <row r="1527" spans="7:14">
      <c r="G1527">
        <f t="shared" si="47"/>
        <v>1525</v>
      </c>
      <c r="H1527">
        <v>0.89639293937068298</v>
      </c>
      <c r="I1527">
        <v>0.34248927038626598</v>
      </c>
      <c r="J1527">
        <v>0.30043259263038602</v>
      </c>
      <c r="L1527" t="str">
        <f t="shared" si="46"/>
        <v>DEFAULT</v>
      </c>
      <c r="M1527" t="s">
        <v>33</v>
      </c>
      <c r="N1527">
        <v>0.33249431848526001</v>
      </c>
    </row>
    <row r="1528" spans="7:14">
      <c r="G1528">
        <f t="shared" si="47"/>
        <v>1526</v>
      </c>
      <c r="H1528">
        <v>0.89639293937068298</v>
      </c>
      <c r="I1528">
        <v>0.34270386266094399</v>
      </c>
      <c r="J1528">
        <v>0.30060248076915702</v>
      </c>
      <c r="L1528" t="str">
        <f t="shared" si="46"/>
        <v>DEFAULT</v>
      </c>
      <c r="M1528" t="s">
        <v>33</v>
      </c>
      <c r="N1528">
        <v>0.29491233825683599</v>
      </c>
    </row>
    <row r="1529" spans="7:14">
      <c r="G1529">
        <f t="shared" si="47"/>
        <v>1527</v>
      </c>
      <c r="H1529">
        <v>0.89639293937068298</v>
      </c>
      <c r="I1529">
        <v>0.34291845493562201</v>
      </c>
      <c r="J1529">
        <v>0.300806134939194</v>
      </c>
      <c r="L1529" t="str">
        <f t="shared" si="46"/>
        <v>DEFAULT</v>
      </c>
      <c r="M1529" t="s">
        <v>33</v>
      </c>
      <c r="N1529">
        <v>0.31416803598403897</v>
      </c>
    </row>
    <row r="1530" spans="7:14">
      <c r="G1530">
        <f t="shared" si="47"/>
        <v>1528</v>
      </c>
      <c r="H1530">
        <v>0.89562547966231798</v>
      </c>
      <c r="I1530">
        <v>0.34291845493562201</v>
      </c>
      <c r="J1530">
        <v>0.30087865889072402</v>
      </c>
      <c r="L1530" t="str">
        <f t="shared" si="46"/>
        <v>DEFAULT</v>
      </c>
      <c r="M1530" t="s">
        <v>33</v>
      </c>
      <c r="N1530">
        <v>0.366153985261917</v>
      </c>
    </row>
    <row r="1531" spans="7:14">
      <c r="G1531">
        <f t="shared" si="47"/>
        <v>1529</v>
      </c>
      <c r="H1531">
        <v>0.89562547966231798</v>
      </c>
      <c r="I1531">
        <v>0.34313304721030002</v>
      </c>
      <c r="J1531">
        <v>0.30093024671077701</v>
      </c>
      <c r="L1531" t="str">
        <f t="shared" si="46"/>
        <v>DEFAULT</v>
      </c>
      <c r="M1531" t="s">
        <v>33</v>
      </c>
      <c r="N1531">
        <v>0.90834921598434404</v>
      </c>
    </row>
    <row r="1532" spans="7:14">
      <c r="G1532">
        <f t="shared" si="47"/>
        <v>1530</v>
      </c>
      <c r="H1532">
        <v>0.89562547966231798</v>
      </c>
      <c r="I1532">
        <v>0.34334763948497898</v>
      </c>
      <c r="J1532">
        <v>0.300989910960197</v>
      </c>
      <c r="L1532" t="str">
        <f t="shared" si="46"/>
        <v>DEFAULT</v>
      </c>
      <c r="M1532" t="s">
        <v>33</v>
      </c>
      <c r="N1532">
        <v>0.39556923508644098</v>
      </c>
    </row>
    <row r="1533" spans="7:14">
      <c r="G1533">
        <f t="shared" si="47"/>
        <v>1531</v>
      </c>
      <c r="H1533">
        <v>0.89562547966231798</v>
      </c>
      <c r="I1533">
        <v>0.343562231759657</v>
      </c>
      <c r="J1533">
        <v>0.30104249715805098</v>
      </c>
      <c r="L1533" t="str">
        <f t="shared" si="46"/>
        <v>NO_DEFAULT</v>
      </c>
      <c r="M1533" t="s">
        <v>33</v>
      </c>
      <c r="N1533">
        <v>0.22117531299591101</v>
      </c>
    </row>
    <row r="1534" spans="7:14">
      <c r="G1534">
        <f t="shared" si="47"/>
        <v>1532</v>
      </c>
      <c r="H1534">
        <v>0.89562547966231798</v>
      </c>
      <c r="I1534">
        <v>0.34377682403433502</v>
      </c>
      <c r="J1534">
        <v>0.301100894808769</v>
      </c>
      <c r="L1534" t="str">
        <f t="shared" si="46"/>
        <v>DEFAULT</v>
      </c>
      <c r="M1534" t="s">
        <v>33</v>
      </c>
      <c r="N1534">
        <v>0.44116955995559698</v>
      </c>
    </row>
    <row r="1535" spans="7:14">
      <c r="G1535">
        <f t="shared" si="47"/>
        <v>1533</v>
      </c>
      <c r="H1535">
        <v>0.89562547966231798</v>
      </c>
      <c r="I1535">
        <v>0.34399141630901298</v>
      </c>
      <c r="J1535">
        <v>0.30115896463394198</v>
      </c>
      <c r="L1535" t="str">
        <f t="shared" si="46"/>
        <v>DEFAULT</v>
      </c>
      <c r="M1535" t="s">
        <v>33</v>
      </c>
      <c r="N1535">
        <v>0.74179619550705</v>
      </c>
    </row>
    <row r="1536" spans="7:14">
      <c r="G1536">
        <f t="shared" si="47"/>
        <v>1534</v>
      </c>
      <c r="H1536">
        <v>0.89485801995395198</v>
      </c>
      <c r="I1536">
        <v>0.34399141630901298</v>
      </c>
      <c r="J1536">
        <v>0.30118983983993503</v>
      </c>
      <c r="L1536" t="str">
        <f t="shared" si="46"/>
        <v>DEFAULT</v>
      </c>
      <c r="M1536" t="s">
        <v>33</v>
      </c>
      <c r="N1536">
        <v>0.56629782915115401</v>
      </c>
    </row>
    <row r="1537" spans="7:14">
      <c r="G1537">
        <f t="shared" si="47"/>
        <v>1535</v>
      </c>
      <c r="H1537">
        <v>0.89409056024558697</v>
      </c>
      <c r="I1537">
        <v>0.34399141630901298</v>
      </c>
      <c r="J1537">
        <v>0.30124180018901803</v>
      </c>
      <c r="L1537" t="str">
        <f t="shared" si="46"/>
        <v>DEFAULT</v>
      </c>
      <c r="M1537" t="s">
        <v>33</v>
      </c>
      <c r="N1537">
        <v>0.48111745715141302</v>
      </c>
    </row>
    <row r="1538" spans="7:14">
      <c r="G1538">
        <f t="shared" si="47"/>
        <v>1536</v>
      </c>
      <c r="H1538">
        <v>0.89409056024558697</v>
      </c>
      <c r="I1538">
        <v>0.34420600858369099</v>
      </c>
      <c r="J1538">
        <v>0.30133113265037498</v>
      </c>
      <c r="L1538" t="str">
        <f t="shared" si="46"/>
        <v>NO_DEFAULT</v>
      </c>
      <c r="M1538" t="s">
        <v>33</v>
      </c>
      <c r="N1538">
        <v>0.21915109455585499</v>
      </c>
    </row>
    <row r="1539" spans="7:14">
      <c r="G1539">
        <f t="shared" si="47"/>
        <v>1537</v>
      </c>
      <c r="H1539">
        <v>0.89409056024558697</v>
      </c>
      <c r="I1539">
        <v>0.34442060085836901</v>
      </c>
      <c r="J1539">
        <v>0.301402777433395</v>
      </c>
      <c r="L1539" t="str">
        <f t="shared" si="46"/>
        <v>DEFAULT</v>
      </c>
      <c r="M1539" t="s">
        <v>33</v>
      </c>
      <c r="N1539">
        <v>0.39009314775466902</v>
      </c>
    </row>
    <row r="1540" spans="7:14">
      <c r="G1540">
        <f t="shared" si="47"/>
        <v>1538</v>
      </c>
      <c r="H1540">
        <v>0.89332310053722197</v>
      </c>
      <c r="I1540">
        <v>0.34442060085836901</v>
      </c>
      <c r="J1540">
        <v>0.30151678621769001</v>
      </c>
      <c r="L1540" t="str">
        <f t="shared" ref="L1540:L1603" si="48">IF(N1540&gt;$C$8,"DEFAULT","NO_DEFAULT")</f>
        <v>DEFAULT</v>
      </c>
      <c r="M1540" t="s">
        <v>33</v>
      </c>
      <c r="N1540">
        <v>0.32834857702255199</v>
      </c>
    </row>
    <row r="1541" spans="7:14">
      <c r="G1541">
        <f t="shared" ref="G1541:G1604" si="49">G1540+1</f>
        <v>1539</v>
      </c>
      <c r="H1541">
        <v>0.89332310053722197</v>
      </c>
      <c r="I1541">
        <v>0.34463519313304702</v>
      </c>
      <c r="J1541">
        <v>0.30161799490451802</v>
      </c>
      <c r="L1541" t="str">
        <f t="shared" si="48"/>
        <v>NO_DEFAULT</v>
      </c>
      <c r="M1541" t="s">
        <v>33</v>
      </c>
      <c r="N1541">
        <v>0.163484141230583</v>
      </c>
    </row>
    <row r="1542" spans="7:14">
      <c r="G1542">
        <f t="shared" si="49"/>
        <v>1540</v>
      </c>
      <c r="H1542">
        <v>0.89332310053722197</v>
      </c>
      <c r="I1542">
        <v>0.34484978540772498</v>
      </c>
      <c r="J1542">
        <v>0.301707223057747</v>
      </c>
      <c r="L1542" t="str">
        <f t="shared" si="48"/>
        <v>DEFAULT</v>
      </c>
      <c r="M1542" t="s">
        <v>33</v>
      </c>
      <c r="N1542">
        <v>0.48992520570754999</v>
      </c>
    </row>
    <row r="1543" spans="7:14">
      <c r="G1543">
        <f t="shared" si="49"/>
        <v>1541</v>
      </c>
      <c r="H1543">
        <v>0.89332310053722197</v>
      </c>
      <c r="I1543">
        <v>0.345064377682403</v>
      </c>
      <c r="J1543">
        <v>0.30186872184276597</v>
      </c>
      <c r="L1543" t="str">
        <f t="shared" si="48"/>
        <v>DEFAULT</v>
      </c>
      <c r="M1543" t="s">
        <v>33</v>
      </c>
      <c r="N1543">
        <v>0.58867949247360196</v>
      </c>
    </row>
    <row r="1544" spans="7:14">
      <c r="G1544">
        <f t="shared" si="49"/>
        <v>1542</v>
      </c>
      <c r="H1544">
        <v>0.89332310053722197</v>
      </c>
      <c r="I1544">
        <v>0.34527896995708202</v>
      </c>
      <c r="J1544">
        <v>0.30198100209236101</v>
      </c>
      <c r="L1544" t="str">
        <f t="shared" si="48"/>
        <v>DEFAULT</v>
      </c>
      <c r="M1544" t="s">
        <v>33</v>
      </c>
      <c r="N1544">
        <v>0.39466947317123402</v>
      </c>
    </row>
    <row r="1545" spans="7:14">
      <c r="G1545">
        <f t="shared" si="49"/>
        <v>1543</v>
      </c>
      <c r="H1545">
        <v>0.89332310053722197</v>
      </c>
      <c r="I1545">
        <v>0.34549356223175998</v>
      </c>
      <c r="J1545">
        <v>0.30211618542671198</v>
      </c>
      <c r="L1545" t="str">
        <f t="shared" si="48"/>
        <v>DEFAULT</v>
      </c>
      <c r="M1545" t="s">
        <v>33</v>
      </c>
      <c r="N1545">
        <v>0.422296583652496</v>
      </c>
    </row>
    <row r="1546" spans="7:14">
      <c r="G1546">
        <f t="shared" si="49"/>
        <v>1544</v>
      </c>
      <c r="H1546">
        <v>0.89332310053722197</v>
      </c>
      <c r="I1546">
        <v>0.34570815450643799</v>
      </c>
      <c r="J1546">
        <v>0.30229267477989202</v>
      </c>
      <c r="L1546" t="str">
        <f t="shared" si="48"/>
        <v>DEFAULT</v>
      </c>
      <c r="M1546" t="s">
        <v>33</v>
      </c>
      <c r="N1546">
        <v>0.36896362900733898</v>
      </c>
    </row>
    <row r="1547" spans="7:14">
      <c r="G1547">
        <f t="shared" si="49"/>
        <v>1545</v>
      </c>
      <c r="H1547">
        <v>0.89332310053722197</v>
      </c>
      <c r="I1547">
        <v>0.34592274678111601</v>
      </c>
      <c r="J1547">
        <v>0.30237098038196603</v>
      </c>
      <c r="L1547" t="str">
        <f t="shared" si="48"/>
        <v>DEFAULT</v>
      </c>
      <c r="M1547" t="s">
        <v>33</v>
      </c>
      <c r="N1547">
        <v>0.36399397253990201</v>
      </c>
    </row>
    <row r="1548" spans="7:14">
      <c r="G1548">
        <f t="shared" si="49"/>
        <v>1546</v>
      </c>
      <c r="H1548">
        <v>0.89332310053722197</v>
      </c>
      <c r="I1548">
        <v>0.34613733905579402</v>
      </c>
      <c r="J1548">
        <v>0.30267855525016801</v>
      </c>
      <c r="L1548" t="str">
        <f t="shared" si="48"/>
        <v>DEFAULT</v>
      </c>
      <c r="M1548" t="s">
        <v>33</v>
      </c>
      <c r="N1548">
        <v>0.29960301518440202</v>
      </c>
    </row>
    <row r="1549" spans="7:14">
      <c r="G1549">
        <f t="shared" si="49"/>
        <v>1547</v>
      </c>
      <c r="H1549">
        <v>0.89255564082885697</v>
      </c>
      <c r="I1549">
        <v>0.34613733905579402</v>
      </c>
      <c r="J1549">
        <v>0.30299393832683602</v>
      </c>
      <c r="L1549" t="str">
        <f t="shared" si="48"/>
        <v>NO_DEFAULT</v>
      </c>
      <c r="M1549" t="s">
        <v>33</v>
      </c>
      <c r="N1549">
        <v>0.16186966001987499</v>
      </c>
    </row>
    <row r="1550" spans="7:14">
      <c r="G1550">
        <f t="shared" si="49"/>
        <v>1548</v>
      </c>
      <c r="H1550">
        <v>0.89255564082885697</v>
      </c>
      <c r="I1550">
        <v>0.34635193133047198</v>
      </c>
      <c r="J1550">
        <v>0.303011864423752</v>
      </c>
      <c r="L1550" t="str">
        <f t="shared" si="48"/>
        <v>DEFAULT</v>
      </c>
      <c r="M1550" t="s">
        <v>33</v>
      </c>
      <c r="N1550">
        <v>0.499103903770447</v>
      </c>
    </row>
    <row r="1551" spans="7:14">
      <c r="G1551">
        <f t="shared" si="49"/>
        <v>1549</v>
      </c>
      <c r="H1551">
        <v>0.89255564082885697</v>
      </c>
      <c r="I1551">
        <v>0.34656652360515</v>
      </c>
      <c r="J1551">
        <v>0.30305166542530099</v>
      </c>
      <c r="L1551" t="str">
        <f t="shared" si="48"/>
        <v>DEFAULT</v>
      </c>
      <c r="M1551" t="s">
        <v>33</v>
      </c>
      <c r="N1551">
        <v>0.327295452356339</v>
      </c>
    </row>
    <row r="1552" spans="7:14">
      <c r="G1552">
        <f t="shared" si="49"/>
        <v>1550</v>
      </c>
      <c r="H1552">
        <v>0.89255564082885697</v>
      </c>
      <c r="I1552">
        <v>0.34678111587982802</v>
      </c>
      <c r="J1552">
        <v>0.30314357578754397</v>
      </c>
      <c r="L1552" t="str">
        <f t="shared" si="48"/>
        <v>DEFAULT</v>
      </c>
      <c r="M1552" t="s">
        <v>33</v>
      </c>
      <c r="N1552">
        <v>0.35427066683769198</v>
      </c>
    </row>
    <row r="1553" spans="7:14">
      <c r="G1553">
        <f t="shared" si="49"/>
        <v>1551</v>
      </c>
      <c r="H1553">
        <v>0.89255564082885697</v>
      </c>
      <c r="I1553">
        <v>0.34699570815450598</v>
      </c>
      <c r="J1553">
        <v>0.30337952077388802</v>
      </c>
      <c r="L1553" t="str">
        <f t="shared" si="48"/>
        <v>DEFAULT</v>
      </c>
      <c r="M1553" t="s">
        <v>33</v>
      </c>
      <c r="N1553">
        <v>0.31572058796882602</v>
      </c>
    </row>
    <row r="1554" spans="7:14">
      <c r="G1554">
        <f t="shared" si="49"/>
        <v>1552</v>
      </c>
      <c r="H1554">
        <v>0.89178818112049096</v>
      </c>
      <c r="I1554">
        <v>0.35</v>
      </c>
      <c r="J1554">
        <v>0.303615182638168</v>
      </c>
      <c r="L1554" t="str">
        <f t="shared" si="48"/>
        <v>DEFAULT</v>
      </c>
      <c r="M1554" t="s">
        <v>33</v>
      </c>
      <c r="N1554">
        <v>0.457501590251923</v>
      </c>
    </row>
    <row r="1555" spans="7:14">
      <c r="G1555">
        <f t="shared" si="49"/>
        <v>1553</v>
      </c>
      <c r="H1555">
        <v>0.89178818112049096</v>
      </c>
      <c r="I1555">
        <v>0.35021459227467799</v>
      </c>
      <c r="J1555">
        <v>0.30377727746963501</v>
      </c>
      <c r="L1555" t="str">
        <f t="shared" si="48"/>
        <v>DEFAULT</v>
      </c>
      <c r="M1555" t="s">
        <v>33</v>
      </c>
      <c r="N1555">
        <v>0.42022895812988298</v>
      </c>
    </row>
    <row r="1556" spans="7:14">
      <c r="G1556">
        <f t="shared" si="49"/>
        <v>1554</v>
      </c>
      <c r="H1556">
        <v>0.89102072141212596</v>
      </c>
      <c r="I1556">
        <v>0.35021459227467799</v>
      </c>
      <c r="J1556">
        <v>0.30389378964900998</v>
      </c>
      <c r="L1556" t="str">
        <f t="shared" si="48"/>
        <v>DEFAULT</v>
      </c>
      <c r="M1556" t="s">
        <v>33</v>
      </c>
      <c r="N1556">
        <v>0.252433151006699</v>
      </c>
    </row>
    <row r="1557" spans="7:14">
      <c r="G1557">
        <f t="shared" si="49"/>
        <v>1555</v>
      </c>
      <c r="H1557">
        <v>0.89102072141212596</v>
      </c>
      <c r="I1557">
        <v>0.35042918454935601</v>
      </c>
      <c r="J1557">
        <v>0.30391867458820299</v>
      </c>
      <c r="L1557" t="str">
        <f t="shared" si="48"/>
        <v>DEFAULT</v>
      </c>
      <c r="M1557" t="s">
        <v>33</v>
      </c>
      <c r="N1557">
        <v>0.33698791265487699</v>
      </c>
    </row>
    <row r="1558" spans="7:14">
      <c r="G1558">
        <f t="shared" si="49"/>
        <v>1556</v>
      </c>
      <c r="H1558">
        <v>0.89102072141212596</v>
      </c>
      <c r="I1558">
        <v>0.35085836909871199</v>
      </c>
      <c r="J1558">
        <v>0.30397503077983901</v>
      </c>
      <c r="L1558" t="str">
        <f t="shared" si="48"/>
        <v>DEFAULT</v>
      </c>
      <c r="M1558" t="s">
        <v>33</v>
      </c>
      <c r="N1558">
        <v>0.459553062915802</v>
      </c>
    </row>
    <row r="1559" spans="7:14">
      <c r="G1559">
        <f t="shared" si="49"/>
        <v>1557</v>
      </c>
      <c r="H1559">
        <v>0.89102072141212596</v>
      </c>
      <c r="I1559">
        <v>0.351072961373391</v>
      </c>
      <c r="J1559">
        <v>0.30403687059879297</v>
      </c>
      <c r="L1559" t="str">
        <f t="shared" si="48"/>
        <v>DEFAULT</v>
      </c>
      <c r="M1559" t="s">
        <v>33</v>
      </c>
      <c r="N1559">
        <v>0.37271776795387301</v>
      </c>
    </row>
    <row r="1560" spans="7:14">
      <c r="G1560">
        <f t="shared" si="49"/>
        <v>1558</v>
      </c>
      <c r="H1560">
        <v>0.89102072141212596</v>
      </c>
      <c r="I1560">
        <v>0.35128755364806902</v>
      </c>
      <c r="J1560">
        <v>0.30411931872367898</v>
      </c>
      <c r="L1560" t="str">
        <f t="shared" si="48"/>
        <v>DEFAULT</v>
      </c>
      <c r="M1560" t="s">
        <v>33</v>
      </c>
      <c r="N1560">
        <v>0.45443275570869401</v>
      </c>
    </row>
    <row r="1561" spans="7:14">
      <c r="G1561">
        <f t="shared" si="49"/>
        <v>1559</v>
      </c>
      <c r="H1561">
        <v>0.89102072141212596</v>
      </c>
      <c r="I1561">
        <v>0.35150214592274698</v>
      </c>
      <c r="J1561">
        <v>0.30423809587955503</v>
      </c>
      <c r="L1561" t="str">
        <f t="shared" si="48"/>
        <v>DEFAULT</v>
      </c>
      <c r="M1561" t="s">
        <v>33</v>
      </c>
      <c r="N1561">
        <v>0.49251180887222301</v>
      </c>
    </row>
    <row r="1562" spans="7:14">
      <c r="G1562">
        <f t="shared" si="49"/>
        <v>1560</v>
      </c>
      <c r="H1562">
        <v>0.89102072141212596</v>
      </c>
      <c r="I1562">
        <v>0.35171673819742499</v>
      </c>
      <c r="J1562">
        <v>0.30432021617889399</v>
      </c>
      <c r="L1562" t="str">
        <f t="shared" si="48"/>
        <v>DEFAULT</v>
      </c>
      <c r="M1562" t="s">
        <v>33</v>
      </c>
      <c r="N1562">
        <v>0.27408632636070301</v>
      </c>
    </row>
    <row r="1563" spans="7:14">
      <c r="G1563">
        <f t="shared" si="49"/>
        <v>1561</v>
      </c>
      <c r="H1563">
        <v>0.89102072141212596</v>
      </c>
      <c r="I1563">
        <v>0.35193133047210301</v>
      </c>
      <c r="J1563">
        <v>0.30438183248043099</v>
      </c>
      <c r="L1563" t="str">
        <f t="shared" si="48"/>
        <v>NO_DEFAULT</v>
      </c>
      <c r="M1563" t="s">
        <v>33</v>
      </c>
      <c r="N1563">
        <v>0.167716383934021</v>
      </c>
    </row>
    <row r="1564" spans="7:14">
      <c r="G1564">
        <f t="shared" si="49"/>
        <v>1562</v>
      </c>
      <c r="H1564">
        <v>0.89102072141212596</v>
      </c>
      <c r="I1564">
        <v>0.35214592274678103</v>
      </c>
      <c r="J1564">
        <v>0.30442775785922999</v>
      </c>
      <c r="L1564" t="str">
        <f t="shared" si="48"/>
        <v>DEFAULT</v>
      </c>
      <c r="M1564" t="s">
        <v>33</v>
      </c>
      <c r="N1564">
        <v>0.25592705607414201</v>
      </c>
    </row>
    <row r="1565" spans="7:14">
      <c r="G1565">
        <f t="shared" si="49"/>
        <v>1563</v>
      </c>
      <c r="H1565">
        <v>0.89102072141212596</v>
      </c>
      <c r="I1565">
        <v>0.35236051502145899</v>
      </c>
      <c r="J1565">
        <v>0.30448004603385898</v>
      </c>
      <c r="L1565" t="str">
        <f t="shared" si="48"/>
        <v>DEFAULT</v>
      </c>
      <c r="M1565" t="s">
        <v>33</v>
      </c>
      <c r="N1565">
        <v>0.48439928889274603</v>
      </c>
    </row>
    <row r="1566" spans="7:14">
      <c r="G1566">
        <f t="shared" si="49"/>
        <v>1564</v>
      </c>
      <c r="H1566">
        <v>0.89102072141212596</v>
      </c>
      <c r="I1566">
        <v>0.352575107296137</v>
      </c>
      <c r="J1566">
        <v>0.30452634394168898</v>
      </c>
      <c r="L1566" t="str">
        <f t="shared" si="48"/>
        <v>DEFAULT</v>
      </c>
      <c r="M1566" t="s">
        <v>33</v>
      </c>
      <c r="N1566">
        <v>0.42783889174461398</v>
      </c>
    </row>
    <row r="1567" spans="7:14">
      <c r="G1567">
        <f t="shared" si="49"/>
        <v>1565</v>
      </c>
      <c r="H1567">
        <v>0.89102072141212596</v>
      </c>
      <c r="I1567">
        <v>0.35278969957081502</v>
      </c>
      <c r="J1567">
        <v>0.30461868643760698</v>
      </c>
      <c r="L1567" t="str">
        <f t="shared" si="48"/>
        <v>DEFAULT</v>
      </c>
      <c r="M1567" t="s">
        <v>33</v>
      </c>
      <c r="N1567">
        <v>0.31712305545806901</v>
      </c>
    </row>
    <row r="1568" spans="7:14">
      <c r="G1568">
        <f t="shared" si="49"/>
        <v>1566</v>
      </c>
      <c r="H1568">
        <v>0.89102072141212596</v>
      </c>
      <c r="I1568">
        <v>0.35300429184549398</v>
      </c>
      <c r="J1568">
        <v>0.30470992624759702</v>
      </c>
      <c r="L1568" t="str">
        <f t="shared" si="48"/>
        <v>DEFAULT</v>
      </c>
      <c r="M1568" t="s">
        <v>33</v>
      </c>
      <c r="N1568">
        <v>0.58838081359863303</v>
      </c>
    </row>
    <row r="1569" spans="7:14">
      <c r="G1569">
        <f t="shared" si="49"/>
        <v>1567</v>
      </c>
      <c r="H1569">
        <v>0.89102072141212596</v>
      </c>
      <c r="I1569">
        <v>0.35321888412017199</v>
      </c>
      <c r="J1569">
        <v>0.30472570657730103</v>
      </c>
      <c r="L1569" t="str">
        <f t="shared" si="48"/>
        <v>DEFAULT</v>
      </c>
      <c r="M1569" t="s">
        <v>33</v>
      </c>
      <c r="N1569">
        <v>0.25438052415847801</v>
      </c>
    </row>
    <row r="1570" spans="7:14">
      <c r="G1570">
        <f t="shared" si="49"/>
        <v>1568</v>
      </c>
      <c r="H1570">
        <v>0.89102072141212596</v>
      </c>
      <c r="I1570">
        <v>0.35343347639485001</v>
      </c>
      <c r="J1570">
        <v>0.304804116487503</v>
      </c>
      <c r="L1570" t="str">
        <f t="shared" si="48"/>
        <v>DEFAULT</v>
      </c>
      <c r="M1570" t="s">
        <v>33</v>
      </c>
      <c r="N1570">
        <v>0.34419280290603599</v>
      </c>
    </row>
    <row r="1571" spans="7:14">
      <c r="G1571">
        <f t="shared" si="49"/>
        <v>1569</v>
      </c>
      <c r="H1571">
        <v>0.89102072141212596</v>
      </c>
      <c r="I1571">
        <v>0.35364806866952803</v>
      </c>
      <c r="J1571">
        <v>0.30493296682834597</v>
      </c>
      <c r="L1571" t="str">
        <f t="shared" si="48"/>
        <v>NO_DEFAULT</v>
      </c>
      <c r="M1571" t="s">
        <v>33</v>
      </c>
      <c r="N1571">
        <v>0.21329034864902499</v>
      </c>
    </row>
    <row r="1572" spans="7:14">
      <c r="G1572">
        <f t="shared" si="49"/>
        <v>1570</v>
      </c>
      <c r="H1572">
        <v>0.89025326170376096</v>
      </c>
      <c r="I1572">
        <v>0.35364806866952803</v>
      </c>
      <c r="J1572">
        <v>0.30502487719059002</v>
      </c>
      <c r="L1572" t="str">
        <f t="shared" si="48"/>
        <v>DEFAULT</v>
      </c>
      <c r="M1572" t="s">
        <v>33</v>
      </c>
      <c r="N1572">
        <v>0.31111800670623802</v>
      </c>
    </row>
    <row r="1573" spans="7:14">
      <c r="G1573">
        <f t="shared" si="49"/>
        <v>1571</v>
      </c>
      <c r="H1573">
        <v>0.89025326170376096</v>
      </c>
      <c r="I1573">
        <v>0.35386266094420599</v>
      </c>
      <c r="J1573">
        <v>0.30508333444595298</v>
      </c>
      <c r="L1573" t="str">
        <f t="shared" si="48"/>
        <v>DEFAULT</v>
      </c>
      <c r="M1573" t="s">
        <v>33</v>
      </c>
      <c r="N1573">
        <v>0.36125379800796498</v>
      </c>
    </row>
    <row r="1574" spans="7:14">
      <c r="G1574">
        <f t="shared" si="49"/>
        <v>1572</v>
      </c>
      <c r="H1574">
        <v>0.89025326170376096</v>
      </c>
      <c r="I1574">
        <v>0.354077253218884</v>
      </c>
      <c r="J1574">
        <v>0.30514219403266901</v>
      </c>
      <c r="L1574" t="str">
        <f t="shared" si="48"/>
        <v>DEFAULT</v>
      </c>
      <c r="M1574" t="s">
        <v>33</v>
      </c>
      <c r="N1574">
        <v>0.42998728156089799</v>
      </c>
    </row>
    <row r="1575" spans="7:14">
      <c r="G1575">
        <f t="shared" si="49"/>
        <v>1573</v>
      </c>
      <c r="H1575">
        <v>0.88871834228702995</v>
      </c>
      <c r="I1575">
        <v>0.356223175965665</v>
      </c>
      <c r="J1575">
        <v>0.30517245829105399</v>
      </c>
      <c r="L1575" t="str">
        <f t="shared" si="48"/>
        <v>DEFAULT</v>
      </c>
      <c r="M1575" t="s">
        <v>33</v>
      </c>
      <c r="N1575">
        <v>0.34460002183914201</v>
      </c>
    </row>
    <row r="1576" spans="7:14">
      <c r="G1576">
        <f t="shared" si="49"/>
        <v>1574</v>
      </c>
      <c r="H1576">
        <v>0.88871834228702995</v>
      </c>
      <c r="I1576">
        <v>0.35643776824034301</v>
      </c>
      <c r="J1576">
        <v>0.30517746508121502</v>
      </c>
      <c r="L1576" t="str">
        <f t="shared" si="48"/>
        <v>DEFAULT</v>
      </c>
      <c r="M1576" t="s">
        <v>33</v>
      </c>
      <c r="N1576">
        <v>0.41570666432380698</v>
      </c>
    </row>
    <row r="1577" spans="7:14">
      <c r="G1577">
        <f t="shared" si="49"/>
        <v>1575</v>
      </c>
      <c r="H1577">
        <v>0.88871834228702995</v>
      </c>
      <c r="I1577">
        <v>0.35665236051502103</v>
      </c>
      <c r="J1577">
        <v>0.30523088574409502</v>
      </c>
      <c r="L1577" t="str">
        <f t="shared" si="48"/>
        <v>DEFAULT</v>
      </c>
      <c r="M1577" t="s">
        <v>33</v>
      </c>
      <c r="N1577">
        <v>0.328955858945847</v>
      </c>
    </row>
    <row r="1578" spans="7:14">
      <c r="G1578">
        <f t="shared" si="49"/>
        <v>1576</v>
      </c>
      <c r="H1578">
        <v>0.88871834228702995</v>
      </c>
      <c r="I1578">
        <v>0.35686695278969999</v>
      </c>
      <c r="J1578">
        <v>0.305333152413368</v>
      </c>
      <c r="L1578" t="str">
        <f t="shared" si="48"/>
        <v>DEFAULT</v>
      </c>
      <c r="M1578" t="s">
        <v>33</v>
      </c>
      <c r="N1578">
        <v>0.86664670705795299</v>
      </c>
    </row>
    <row r="1579" spans="7:14">
      <c r="G1579">
        <f t="shared" si="49"/>
        <v>1577</v>
      </c>
      <c r="H1579">
        <v>0.88871834228702995</v>
      </c>
      <c r="I1579">
        <v>0.357081545064378</v>
      </c>
      <c r="J1579">
        <v>0.30550393462181102</v>
      </c>
      <c r="L1579" t="str">
        <f t="shared" si="48"/>
        <v>DEFAULT</v>
      </c>
      <c r="M1579" t="s">
        <v>33</v>
      </c>
      <c r="N1579">
        <v>0.37729889154434199</v>
      </c>
    </row>
    <row r="1580" spans="7:14">
      <c r="G1580">
        <f t="shared" si="49"/>
        <v>1578</v>
      </c>
      <c r="H1580">
        <v>0.88871834228702995</v>
      </c>
      <c r="I1580">
        <v>0.35729613733905602</v>
      </c>
      <c r="J1580">
        <v>0.30562821030616799</v>
      </c>
      <c r="L1580" t="str">
        <f t="shared" si="48"/>
        <v>DEFAULT</v>
      </c>
      <c r="M1580" t="s">
        <v>33</v>
      </c>
      <c r="N1580">
        <v>0.50424242019653298</v>
      </c>
    </row>
    <row r="1581" spans="7:14">
      <c r="G1581">
        <f t="shared" si="49"/>
        <v>1579</v>
      </c>
      <c r="H1581">
        <v>0.88871834228702995</v>
      </c>
      <c r="I1581">
        <v>0.35751072961373398</v>
      </c>
      <c r="J1581">
        <v>0.30567832291126301</v>
      </c>
      <c r="L1581" t="str">
        <f t="shared" si="48"/>
        <v>DEFAULT</v>
      </c>
      <c r="M1581" t="s">
        <v>33</v>
      </c>
      <c r="N1581">
        <v>0.77626901865005504</v>
      </c>
    </row>
    <row r="1582" spans="7:14">
      <c r="G1582">
        <f t="shared" si="49"/>
        <v>1580</v>
      </c>
      <c r="H1582">
        <v>0.88871834228702995</v>
      </c>
      <c r="I1582">
        <v>0.357725321888412</v>
      </c>
      <c r="J1582">
        <v>0.305748641490936</v>
      </c>
      <c r="L1582" t="str">
        <f t="shared" si="48"/>
        <v>DEFAULT</v>
      </c>
      <c r="M1582" t="s">
        <v>33</v>
      </c>
      <c r="N1582">
        <v>0.43062040209770203</v>
      </c>
    </row>
    <row r="1583" spans="7:14">
      <c r="G1583">
        <f t="shared" si="49"/>
        <v>1581</v>
      </c>
      <c r="H1583">
        <v>0.88871834228702995</v>
      </c>
      <c r="I1583">
        <v>0.35793991416309001</v>
      </c>
      <c r="J1583">
        <v>0.30579273402690899</v>
      </c>
      <c r="L1583" t="str">
        <f t="shared" si="48"/>
        <v>DEFAULT</v>
      </c>
      <c r="M1583" t="s">
        <v>33</v>
      </c>
      <c r="N1583">
        <v>0.27626651525497398</v>
      </c>
    </row>
    <row r="1584" spans="7:14">
      <c r="G1584">
        <f t="shared" si="49"/>
        <v>1582</v>
      </c>
      <c r="H1584">
        <v>0.88871834228702995</v>
      </c>
      <c r="I1584">
        <v>0.35815450643776803</v>
      </c>
      <c r="J1584">
        <v>0.305850669741631</v>
      </c>
      <c r="L1584" t="str">
        <f t="shared" si="48"/>
        <v>DEFAULT</v>
      </c>
      <c r="M1584" t="s">
        <v>33</v>
      </c>
      <c r="N1584">
        <v>0.58975452184677102</v>
      </c>
    </row>
    <row r="1585" spans="7:14">
      <c r="G1585">
        <f t="shared" si="49"/>
        <v>1583</v>
      </c>
      <c r="H1585">
        <v>0.88871834228702995</v>
      </c>
      <c r="I1585">
        <v>0.35836909871244599</v>
      </c>
      <c r="J1585">
        <v>0.305899128317833</v>
      </c>
      <c r="L1585" t="str">
        <f t="shared" si="48"/>
        <v>NO_DEFAULT</v>
      </c>
      <c r="M1585" t="s">
        <v>33</v>
      </c>
      <c r="N1585">
        <v>0.15565733611583699</v>
      </c>
    </row>
    <row r="1586" spans="7:14">
      <c r="G1586">
        <f t="shared" si="49"/>
        <v>1584</v>
      </c>
      <c r="H1586">
        <v>0.88871834228702995</v>
      </c>
      <c r="I1586">
        <v>0.358583690987124</v>
      </c>
      <c r="J1586">
        <v>0.30598290264606498</v>
      </c>
      <c r="L1586" t="str">
        <f t="shared" si="48"/>
        <v>DEFAULT</v>
      </c>
      <c r="M1586" t="s">
        <v>33</v>
      </c>
      <c r="N1586">
        <v>0.389229476451874</v>
      </c>
    </row>
    <row r="1587" spans="7:14">
      <c r="G1587">
        <f t="shared" si="49"/>
        <v>1585</v>
      </c>
      <c r="H1587">
        <v>0.88871834228702995</v>
      </c>
      <c r="I1587">
        <v>0.35901287553648098</v>
      </c>
      <c r="J1587">
        <v>0.30614802241325401</v>
      </c>
      <c r="L1587" t="str">
        <f t="shared" si="48"/>
        <v>DEFAULT</v>
      </c>
      <c r="M1587" t="s">
        <v>33</v>
      </c>
      <c r="N1587">
        <v>0.39629074931144698</v>
      </c>
    </row>
    <row r="1588" spans="7:14">
      <c r="G1588">
        <f t="shared" si="49"/>
        <v>1586</v>
      </c>
      <c r="H1588">
        <v>0.88871834228702995</v>
      </c>
      <c r="I1588">
        <v>0.359227467811159</v>
      </c>
      <c r="J1588">
        <v>0.30625738203525499</v>
      </c>
      <c r="L1588" t="str">
        <f t="shared" si="48"/>
        <v>DEFAULT</v>
      </c>
      <c r="M1588" t="s">
        <v>33</v>
      </c>
      <c r="N1588">
        <v>0.43309828639030501</v>
      </c>
    </row>
    <row r="1589" spans="7:14">
      <c r="G1589">
        <f t="shared" si="49"/>
        <v>1587</v>
      </c>
      <c r="H1589">
        <v>0.88795088257866495</v>
      </c>
      <c r="I1589">
        <v>0.359227467811159</v>
      </c>
      <c r="J1589">
        <v>0.30627720057964303</v>
      </c>
      <c r="L1589" t="str">
        <f t="shared" si="48"/>
        <v>DEFAULT</v>
      </c>
      <c r="M1589" t="s">
        <v>33</v>
      </c>
      <c r="N1589">
        <v>0.28134059906005898</v>
      </c>
    </row>
    <row r="1590" spans="7:14">
      <c r="G1590">
        <f t="shared" si="49"/>
        <v>1588</v>
      </c>
      <c r="H1590">
        <v>0.88795088257866495</v>
      </c>
      <c r="I1590">
        <v>0.35944206008583701</v>
      </c>
      <c r="J1590">
        <v>0.30628520250320401</v>
      </c>
      <c r="L1590" t="str">
        <f t="shared" si="48"/>
        <v>DEFAULT</v>
      </c>
      <c r="M1590" t="s">
        <v>33</v>
      </c>
      <c r="N1590">
        <v>0.46205252408981301</v>
      </c>
    </row>
    <row r="1591" spans="7:14">
      <c r="G1591">
        <f t="shared" si="49"/>
        <v>1589</v>
      </c>
      <c r="H1591">
        <v>0.88795088257866495</v>
      </c>
      <c r="I1591">
        <v>0.35965665236051497</v>
      </c>
      <c r="J1591">
        <v>0.30629806220531502</v>
      </c>
      <c r="L1591" t="str">
        <f t="shared" si="48"/>
        <v>DEFAULT</v>
      </c>
      <c r="M1591" t="s">
        <v>33</v>
      </c>
      <c r="N1591">
        <v>0.548134505748749</v>
      </c>
    </row>
    <row r="1592" spans="7:14">
      <c r="G1592">
        <f t="shared" si="49"/>
        <v>1590</v>
      </c>
      <c r="H1592">
        <v>0.88795088257866495</v>
      </c>
      <c r="I1592">
        <v>0.35987124463519299</v>
      </c>
      <c r="J1592">
        <v>0.30641368031501798</v>
      </c>
      <c r="L1592" t="str">
        <f t="shared" si="48"/>
        <v>DEFAULT</v>
      </c>
      <c r="M1592" t="s">
        <v>33</v>
      </c>
      <c r="N1592">
        <v>0.35912036895751998</v>
      </c>
    </row>
    <row r="1593" spans="7:14">
      <c r="G1593">
        <f t="shared" si="49"/>
        <v>1591</v>
      </c>
      <c r="H1593">
        <v>0.88795088257866495</v>
      </c>
      <c r="I1593">
        <v>0.360085836909871</v>
      </c>
      <c r="J1593">
        <v>0.30652938783168798</v>
      </c>
      <c r="L1593" t="str">
        <f t="shared" si="48"/>
        <v>DEFAULT</v>
      </c>
      <c r="M1593" t="s">
        <v>33</v>
      </c>
      <c r="N1593">
        <v>0.42715802788734403</v>
      </c>
    </row>
    <row r="1594" spans="7:14">
      <c r="G1594">
        <f t="shared" si="49"/>
        <v>1592</v>
      </c>
      <c r="H1594">
        <v>0.88718342287029905</v>
      </c>
      <c r="I1594">
        <v>0.360085836909871</v>
      </c>
      <c r="J1594">
        <v>0.30653589963913003</v>
      </c>
      <c r="L1594" t="str">
        <f t="shared" si="48"/>
        <v>DEFAULT</v>
      </c>
      <c r="M1594" t="s">
        <v>33</v>
      </c>
      <c r="N1594">
        <v>0.44631788134574901</v>
      </c>
    </row>
    <row r="1595" spans="7:14">
      <c r="G1595">
        <f t="shared" si="49"/>
        <v>1593</v>
      </c>
      <c r="H1595">
        <v>0.88718342287029905</v>
      </c>
      <c r="I1595">
        <v>0.36030042918454902</v>
      </c>
      <c r="J1595">
        <v>0.30665546655654902</v>
      </c>
      <c r="L1595" t="str">
        <f t="shared" si="48"/>
        <v>DEFAULT</v>
      </c>
      <c r="M1595" t="s">
        <v>33</v>
      </c>
      <c r="N1595">
        <v>0.41260582208633401</v>
      </c>
    </row>
    <row r="1596" spans="7:14">
      <c r="G1596">
        <f t="shared" si="49"/>
        <v>1594</v>
      </c>
      <c r="H1596">
        <v>0.88718342287029905</v>
      </c>
      <c r="I1596">
        <v>0.36051502145922698</v>
      </c>
      <c r="J1596">
        <v>0.30681248009204898</v>
      </c>
      <c r="L1596" t="str">
        <f t="shared" si="48"/>
        <v>DEFAULT</v>
      </c>
      <c r="M1596" t="s">
        <v>33</v>
      </c>
      <c r="N1596">
        <v>0.61691951751708995</v>
      </c>
    </row>
    <row r="1597" spans="7:14">
      <c r="G1597">
        <f t="shared" si="49"/>
        <v>1595</v>
      </c>
      <c r="H1597">
        <v>0.88718342287029905</v>
      </c>
      <c r="I1597">
        <v>0.360729613733906</v>
      </c>
      <c r="J1597">
        <v>0.306896463036537</v>
      </c>
      <c r="L1597" t="str">
        <f t="shared" si="48"/>
        <v>DEFAULT</v>
      </c>
      <c r="M1597" t="s">
        <v>33</v>
      </c>
      <c r="N1597">
        <v>0.328994661569595</v>
      </c>
    </row>
    <row r="1598" spans="7:14">
      <c r="G1598">
        <f t="shared" si="49"/>
        <v>1596</v>
      </c>
      <c r="H1598">
        <v>0.88641596316193405</v>
      </c>
      <c r="I1598">
        <v>0.36115879828326197</v>
      </c>
      <c r="J1598">
        <v>0.30700019001960799</v>
      </c>
      <c r="L1598" t="str">
        <f t="shared" si="48"/>
        <v>DEFAULT</v>
      </c>
      <c r="M1598" t="s">
        <v>33</v>
      </c>
      <c r="N1598">
        <v>0.44876116514205899</v>
      </c>
    </row>
    <row r="1599" spans="7:14">
      <c r="G1599">
        <f t="shared" si="49"/>
        <v>1597</v>
      </c>
      <c r="H1599">
        <v>0.88641596316193405</v>
      </c>
      <c r="I1599">
        <v>0.36137339055793999</v>
      </c>
      <c r="J1599">
        <v>0.30714347958564803</v>
      </c>
      <c r="L1599" t="str">
        <f t="shared" si="48"/>
        <v>DEFAULT</v>
      </c>
      <c r="M1599" t="s">
        <v>33</v>
      </c>
      <c r="N1599">
        <v>0.362243682146072</v>
      </c>
    </row>
    <row r="1600" spans="7:14">
      <c r="G1600">
        <f t="shared" si="49"/>
        <v>1598</v>
      </c>
      <c r="H1600">
        <v>0.88641596316193405</v>
      </c>
      <c r="I1600">
        <v>0.361587982832618</v>
      </c>
      <c r="J1600">
        <v>0.30727797746658297</v>
      </c>
      <c r="L1600" t="str">
        <f t="shared" si="48"/>
        <v>NO_DEFAULT</v>
      </c>
      <c r="M1600" t="s">
        <v>33</v>
      </c>
      <c r="N1600">
        <v>0.20694778859615301</v>
      </c>
    </row>
    <row r="1601" spans="7:14">
      <c r="G1601">
        <f t="shared" si="49"/>
        <v>1599</v>
      </c>
      <c r="H1601">
        <v>0.88641596316193405</v>
      </c>
      <c r="I1601">
        <v>0.36180257510729602</v>
      </c>
      <c r="J1601">
        <v>0.30738362669944802</v>
      </c>
      <c r="L1601" t="str">
        <f t="shared" si="48"/>
        <v>DEFAULT</v>
      </c>
      <c r="M1601" t="s">
        <v>33</v>
      </c>
      <c r="N1601">
        <v>0.36052730679512002</v>
      </c>
    </row>
    <row r="1602" spans="7:14">
      <c r="G1602">
        <f t="shared" si="49"/>
        <v>1600</v>
      </c>
      <c r="H1602">
        <v>0.88641596316193405</v>
      </c>
      <c r="I1602">
        <v>0.362231759656652</v>
      </c>
      <c r="J1602">
        <v>0.30751645565032998</v>
      </c>
      <c r="L1602" t="str">
        <f t="shared" si="48"/>
        <v>DEFAULT</v>
      </c>
      <c r="M1602" t="s">
        <v>33</v>
      </c>
      <c r="N1602">
        <v>0.25792792439460799</v>
      </c>
    </row>
    <row r="1603" spans="7:14">
      <c r="G1603">
        <f t="shared" si="49"/>
        <v>1601</v>
      </c>
      <c r="H1603">
        <v>0.88641596316193405</v>
      </c>
      <c r="I1603">
        <v>0.36244635193133001</v>
      </c>
      <c r="J1603">
        <v>0.30760708451271102</v>
      </c>
      <c r="L1603" t="str">
        <f t="shared" si="48"/>
        <v>DEFAULT</v>
      </c>
      <c r="M1603" t="s">
        <v>33</v>
      </c>
      <c r="N1603">
        <v>0.30941975116729697</v>
      </c>
    </row>
    <row r="1604" spans="7:14">
      <c r="G1604">
        <f t="shared" si="49"/>
        <v>1602</v>
      </c>
      <c r="H1604">
        <v>0.88641596316193405</v>
      </c>
      <c r="I1604">
        <v>0.36266094420600897</v>
      </c>
      <c r="J1604">
        <v>0.30762641131877899</v>
      </c>
      <c r="L1604" t="str">
        <f t="shared" ref="L1604:L1667" si="50">IF(N1604&gt;$C$8,"DEFAULT","NO_DEFAULT")</f>
        <v>DEFAULT</v>
      </c>
      <c r="M1604" t="s">
        <v>33</v>
      </c>
      <c r="N1604">
        <v>0.63176506757736195</v>
      </c>
    </row>
    <row r="1605" spans="7:14">
      <c r="G1605">
        <f t="shared" ref="G1605:G1668" si="51">G1604+1</f>
        <v>1603</v>
      </c>
      <c r="H1605">
        <v>0.88641596316193405</v>
      </c>
      <c r="I1605">
        <v>0.36287553648068699</v>
      </c>
      <c r="J1605">
        <v>0.30764926970005002</v>
      </c>
      <c r="L1605" t="str">
        <f t="shared" si="50"/>
        <v>NO_DEFAULT</v>
      </c>
      <c r="M1605" t="s">
        <v>33</v>
      </c>
      <c r="N1605">
        <v>0.218258306384087</v>
      </c>
    </row>
    <row r="1606" spans="7:14">
      <c r="G1606">
        <f t="shared" si="51"/>
        <v>1604</v>
      </c>
      <c r="H1606">
        <v>0.88641596316193405</v>
      </c>
      <c r="I1606">
        <v>0.363090128755365</v>
      </c>
      <c r="J1606">
        <v>0.30769263207912401</v>
      </c>
      <c r="L1606" t="str">
        <f t="shared" si="50"/>
        <v>NO_DEFAULT</v>
      </c>
      <c r="M1606" t="s">
        <v>33</v>
      </c>
      <c r="N1606">
        <v>0.21403734385967299</v>
      </c>
    </row>
    <row r="1607" spans="7:14">
      <c r="G1607">
        <f t="shared" si="51"/>
        <v>1605</v>
      </c>
      <c r="H1607">
        <v>0.88641596316193405</v>
      </c>
      <c r="I1607">
        <v>0.36351931330472098</v>
      </c>
      <c r="J1607">
        <v>0.30784580111503601</v>
      </c>
      <c r="L1607" t="str">
        <f t="shared" si="50"/>
        <v>DEFAULT</v>
      </c>
      <c r="M1607" t="s">
        <v>33</v>
      </c>
      <c r="N1607">
        <v>0.35610193014144897</v>
      </c>
    </row>
    <row r="1608" spans="7:14">
      <c r="G1608">
        <f t="shared" si="51"/>
        <v>1606</v>
      </c>
      <c r="H1608">
        <v>0.88641596316193405</v>
      </c>
      <c r="I1608">
        <v>0.363733905579399</v>
      </c>
      <c r="J1608">
        <v>0.3080063611269</v>
      </c>
      <c r="L1608" t="str">
        <f t="shared" si="50"/>
        <v>DEFAULT</v>
      </c>
      <c r="M1608" t="s">
        <v>33</v>
      </c>
      <c r="N1608">
        <v>0.35856732726097101</v>
      </c>
    </row>
    <row r="1609" spans="7:14">
      <c r="G1609">
        <f t="shared" si="51"/>
        <v>1607</v>
      </c>
      <c r="H1609">
        <v>0.88641596316193405</v>
      </c>
      <c r="I1609">
        <v>0.36394849785407701</v>
      </c>
      <c r="J1609">
        <v>0.30809122323989901</v>
      </c>
      <c r="L1609" t="str">
        <f t="shared" si="50"/>
        <v>DEFAULT</v>
      </c>
      <c r="M1609" t="s">
        <v>33</v>
      </c>
      <c r="N1609">
        <v>0.49362546205520602</v>
      </c>
    </row>
    <row r="1610" spans="7:14">
      <c r="G1610">
        <f t="shared" si="51"/>
        <v>1608</v>
      </c>
      <c r="H1610">
        <v>0.88641596316193405</v>
      </c>
      <c r="I1610">
        <v>0.36416309012875497</v>
      </c>
      <c r="J1610">
        <v>0.30819724500179302</v>
      </c>
      <c r="L1610" t="str">
        <f t="shared" si="50"/>
        <v>DEFAULT</v>
      </c>
      <c r="M1610" t="s">
        <v>33</v>
      </c>
      <c r="N1610">
        <v>0.490532606840134</v>
      </c>
    </row>
    <row r="1611" spans="7:14">
      <c r="G1611">
        <f t="shared" si="51"/>
        <v>1609</v>
      </c>
      <c r="H1611">
        <v>0.88641596316193405</v>
      </c>
      <c r="I1611">
        <v>0.36480686695279002</v>
      </c>
      <c r="J1611">
        <v>0.30827020108699799</v>
      </c>
      <c r="L1611" t="str">
        <f t="shared" si="50"/>
        <v>NO_DEFAULT</v>
      </c>
      <c r="M1611" t="s">
        <v>33</v>
      </c>
      <c r="N1611">
        <v>0.22133104503154799</v>
      </c>
    </row>
    <row r="1612" spans="7:14">
      <c r="G1612">
        <f t="shared" si="51"/>
        <v>1610</v>
      </c>
      <c r="H1612">
        <v>0.88641596316193405</v>
      </c>
      <c r="I1612">
        <v>0.36566523605150197</v>
      </c>
      <c r="J1612">
        <v>0.30839926004409801</v>
      </c>
      <c r="L1612" t="str">
        <f t="shared" si="50"/>
        <v>DEFAULT</v>
      </c>
      <c r="M1612" t="s">
        <v>33</v>
      </c>
      <c r="N1612">
        <v>0.345203846693039</v>
      </c>
    </row>
    <row r="1613" spans="7:14">
      <c r="G1613">
        <f t="shared" si="51"/>
        <v>1611</v>
      </c>
      <c r="H1613">
        <v>0.88641596316193405</v>
      </c>
      <c r="I1613">
        <v>0.36587982832617999</v>
      </c>
      <c r="J1613">
        <v>0.30852910876274098</v>
      </c>
      <c r="L1613" t="str">
        <f t="shared" si="50"/>
        <v>DEFAULT</v>
      </c>
      <c r="M1613" t="s">
        <v>33</v>
      </c>
      <c r="N1613">
        <v>0.30393385887146002</v>
      </c>
    </row>
    <row r="1614" spans="7:14">
      <c r="G1614">
        <f t="shared" si="51"/>
        <v>1612</v>
      </c>
      <c r="H1614">
        <v>0.88641596316193405</v>
      </c>
      <c r="I1614">
        <v>0.36609442060085801</v>
      </c>
      <c r="J1614">
        <v>0.30855576694011699</v>
      </c>
      <c r="L1614" t="str">
        <f t="shared" si="50"/>
        <v>NO_DEFAULT</v>
      </c>
      <c r="M1614" t="s">
        <v>33</v>
      </c>
      <c r="N1614">
        <v>0.219689086079597</v>
      </c>
    </row>
    <row r="1615" spans="7:14">
      <c r="G1615">
        <f t="shared" si="51"/>
        <v>1613</v>
      </c>
      <c r="H1615">
        <v>0.88641596316193405</v>
      </c>
      <c r="I1615">
        <v>0.36630901287553602</v>
      </c>
      <c r="J1615">
        <v>0.30859677493572202</v>
      </c>
      <c r="L1615" t="str">
        <f t="shared" si="50"/>
        <v>NO_DEFAULT</v>
      </c>
      <c r="M1615" t="s">
        <v>33</v>
      </c>
      <c r="N1615">
        <v>0.220161333680153</v>
      </c>
    </row>
    <row r="1616" spans="7:14">
      <c r="G1616">
        <f t="shared" si="51"/>
        <v>1614</v>
      </c>
      <c r="H1616">
        <v>0.88564850345356905</v>
      </c>
      <c r="I1616">
        <v>0.36630901287553602</v>
      </c>
      <c r="J1616">
        <v>0.30865581333637199</v>
      </c>
      <c r="L1616" t="str">
        <f t="shared" si="50"/>
        <v>DEFAULT</v>
      </c>
      <c r="M1616" t="s">
        <v>33</v>
      </c>
      <c r="N1616">
        <v>0.34278631210327098</v>
      </c>
    </row>
    <row r="1617" spans="7:14">
      <c r="G1617">
        <f t="shared" si="51"/>
        <v>1615</v>
      </c>
      <c r="H1617">
        <v>0.88564850345356905</v>
      </c>
      <c r="I1617">
        <v>0.36652360515021498</v>
      </c>
      <c r="J1617">
        <v>0.30869877338409402</v>
      </c>
      <c r="L1617" t="str">
        <f t="shared" si="50"/>
        <v>DEFAULT</v>
      </c>
      <c r="M1617" t="s">
        <v>33</v>
      </c>
      <c r="N1617">
        <v>0.49706268310546903</v>
      </c>
    </row>
    <row r="1618" spans="7:14">
      <c r="G1618">
        <f t="shared" si="51"/>
        <v>1616</v>
      </c>
      <c r="H1618">
        <v>0.88564850345356905</v>
      </c>
      <c r="I1618">
        <v>0.366738197424893</v>
      </c>
      <c r="J1618">
        <v>0.30880028009414701</v>
      </c>
      <c r="L1618" t="str">
        <f t="shared" si="50"/>
        <v>DEFAULT</v>
      </c>
      <c r="M1618" t="s">
        <v>33</v>
      </c>
      <c r="N1618">
        <v>0.402457416057587</v>
      </c>
    </row>
    <row r="1619" spans="7:14">
      <c r="G1619">
        <f t="shared" si="51"/>
        <v>1617</v>
      </c>
      <c r="H1619">
        <v>0.88564850345356905</v>
      </c>
      <c r="I1619">
        <v>0.36695278969957101</v>
      </c>
      <c r="J1619">
        <v>0.30889242887496898</v>
      </c>
      <c r="L1619" t="str">
        <f t="shared" si="50"/>
        <v>DEFAULT</v>
      </c>
      <c r="M1619" t="s">
        <v>33</v>
      </c>
      <c r="N1619">
        <v>0.57756572961807295</v>
      </c>
    </row>
    <row r="1620" spans="7:14">
      <c r="G1620">
        <f t="shared" si="51"/>
        <v>1618</v>
      </c>
      <c r="H1620">
        <v>0.88564850345356905</v>
      </c>
      <c r="I1620">
        <v>0.36716738197424897</v>
      </c>
      <c r="J1620">
        <v>0.30890722572803497</v>
      </c>
      <c r="L1620" t="str">
        <f t="shared" si="50"/>
        <v>DEFAULT</v>
      </c>
      <c r="M1620" t="s">
        <v>33</v>
      </c>
      <c r="N1620">
        <v>0.69737440347671498</v>
      </c>
    </row>
    <row r="1621" spans="7:14">
      <c r="G1621">
        <f t="shared" si="51"/>
        <v>1619</v>
      </c>
      <c r="H1621">
        <v>0.88564850345356905</v>
      </c>
      <c r="I1621">
        <v>0.36738197424892699</v>
      </c>
      <c r="J1621">
        <v>0.30897204577922799</v>
      </c>
      <c r="L1621" t="str">
        <f t="shared" si="50"/>
        <v>DEFAULT</v>
      </c>
      <c r="M1621" t="s">
        <v>33</v>
      </c>
      <c r="N1621">
        <v>0.822293400764465</v>
      </c>
    </row>
    <row r="1622" spans="7:14">
      <c r="G1622">
        <f t="shared" si="51"/>
        <v>1620</v>
      </c>
      <c r="H1622">
        <v>0.88488104374520304</v>
      </c>
      <c r="I1622">
        <v>0.36845493562231801</v>
      </c>
      <c r="J1622">
        <v>0.30904236435890198</v>
      </c>
      <c r="L1622" t="str">
        <f t="shared" si="50"/>
        <v>DEFAULT</v>
      </c>
      <c r="M1622" t="s">
        <v>33</v>
      </c>
      <c r="N1622">
        <v>0.50145041942596402</v>
      </c>
    </row>
    <row r="1623" spans="7:14">
      <c r="G1623">
        <f t="shared" si="51"/>
        <v>1621</v>
      </c>
      <c r="H1623">
        <v>0.88488104374520304</v>
      </c>
      <c r="I1623">
        <v>0.36866952789699597</v>
      </c>
      <c r="J1623">
        <v>0.30909949541091902</v>
      </c>
      <c r="L1623" t="str">
        <f t="shared" si="50"/>
        <v>DEFAULT</v>
      </c>
      <c r="M1623" t="s">
        <v>33</v>
      </c>
      <c r="N1623">
        <v>0.28605201840400701</v>
      </c>
    </row>
    <row r="1624" spans="7:14">
      <c r="G1624">
        <f t="shared" si="51"/>
        <v>1622</v>
      </c>
      <c r="H1624">
        <v>0.88488104374520304</v>
      </c>
      <c r="I1624">
        <v>0.36888412017167399</v>
      </c>
      <c r="J1624">
        <v>0.30916446447372398</v>
      </c>
      <c r="L1624" t="str">
        <f t="shared" si="50"/>
        <v>DEFAULT</v>
      </c>
      <c r="M1624" t="s">
        <v>33</v>
      </c>
      <c r="N1624">
        <v>0.30744001269340498</v>
      </c>
    </row>
    <row r="1625" spans="7:14">
      <c r="G1625">
        <f t="shared" si="51"/>
        <v>1623</v>
      </c>
      <c r="H1625">
        <v>0.88488104374520304</v>
      </c>
      <c r="I1625">
        <v>0.36909871244635201</v>
      </c>
      <c r="J1625">
        <v>0.30920787155628199</v>
      </c>
      <c r="L1625" t="str">
        <f t="shared" si="50"/>
        <v>DEFAULT</v>
      </c>
      <c r="M1625" t="s">
        <v>33</v>
      </c>
      <c r="N1625">
        <v>0.45527270436286899</v>
      </c>
    </row>
    <row r="1626" spans="7:14">
      <c r="G1626">
        <f t="shared" si="51"/>
        <v>1624</v>
      </c>
      <c r="H1626">
        <v>0.88488104374520304</v>
      </c>
      <c r="I1626">
        <v>0.37081545064377702</v>
      </c>
      <c r="J1626">
        <v>0.30923856794834098</v>
      </c>
      <c r="L1626" t="str">
        <f t="shared" si="50"/>
        <v>DEFAULT</v>
      </c>
      <c r="M1626" t="s">
        <v>33</v>
      </c>
      <c r="N1626">
        <v>0.43551188707351701</v>
      </c>
    </row>
    <row r="1627" spans="7:14">
      <c r="G1627">
        <f t="shared" si="51"/>
        <v>1625</v>
      </c>
      <c r="H1627">
        <v>0.88411358403683804</v>
      </c>
      <c r="I1627">
        <v>0.37081545064377702</v>
      </c>
      <c r="J1627">
        <v>0.30929026007652299</v>
      </c>
      <c r="L1627" t="str">
        <f t="shared" si="50"/>
        <v>DEFAULT</v>
      </c>
      <c r="M1627" t="s">
        <v>33</v>
      </c>
      <c r="N1627">
        <v>0.33741641044616699</v>
      </c>
    </row>
    <row r="1628" spans="7:14">
      <c r="G1628">
        <f t="shared" si="51"/>
        <v>1626</v>
      </c>
      <c r="H1628">
        <v>0.88411358403683804</v>
      </c>
      <c r="I1628">
        <v>0.37103004291845498</v>
      </c>
      <c r="J1628">
        <v>0.30937737226486201</v>
      </c>
      <c r="L1628" t="str">
        <f t="shared" si="50"/>
        <v>DEFAULT</v>
      </c>
      <c r="M1628" t="s">
        <v>33</v>
      </c>
      <c r="N1628">
        <v>0.53023153543472301</v>
      </c>
    </row>
    <row r="1629" spans="7:14">
      <c r="G1629">
        <f t="shared" si="51"/>
        <v>1627</v>
      </c>
      <c r="H1629">
        <v>0.88411358403683804</v>
      </c>
      <c r="I1629">
        <v>0.371244635193133</v>
      </c>
      <c r="J1629">
        <v>0.30945885181427002</v>
      </c>
      <c r="L1629" t="str">
        <f t="shared" si="50"/>
        <v>DEFAULT</v>
      </c>
      <c r="M1629" t="s">
        <v>33</v>
      </c>
      <c r="N1629">
        <v>0.40890869498252902</v>
      </c>
    </row>
    <row r="1630" spans="7:14">
      <c r="G1630">
        <f t="shared" si="51"/>
        <v>1628</v>
      </c>
      <c r="H1630">
        <v>0.88411358403683804</v>
      </c>
      <c r="I1630">
        <v>0.37145922746781102</v>
      </c>
      <c r="J1630">
        <v>0.30961249768734</v>
      </c>
      <c r="L1630" t="str">
        <f t="shared" si="50"/>
        <v>DEFAULT</v>
      </c>
      <c r="M1630" t="s">
        <v>33</v>
      </c>
      <c r="N1630">
        <v>0.33976820111274703</v>
      </c>
    </row>
    <row r="1631" spans="7:14">
      <c r="G1631">
        <f t="shared" si="51"/>
        <v>1629</v>
      </c>
      <c r="H1631">
        <v>0.88411358403683804</v>
      </c>
      <c r="I1631">
        <v>0.37167381974248898</v>
      </c>
      <c r="J1631">
        <v>0.309734776616096</v>
      </c>
      <c r="L1631" t="str">
        <f t="shared" si="50"/>
        <v>DEFAULT</v>
      </c>
      <c r="M1631" t="s">
        <v>33</v>
      </c>
      <c r="N1631">
        <v>0.46600031852722201</v>
      </c>
    </row>
    <row r="1632" spans="7:14">
      <c r="G1632">
        <f t="shared" si="51"/>
        <v>1630</v>
      </c>
      <c r="H1632">
        <v>0.88334612432847304</v>
      </c>
      <c r="I1632">
        <v>0.37167381974248898</v>
      </c>
      <c r="J1632">
        <v>0.30980926752090499</v>
      </c>
      <c r="L1632" t="str">
        <f t="shared" si="50"/>
        <v>DEFAULT</v>
      </c>
      <c r="M1632" t="s">
        <v>33</v>
      </c>
      <c r="N1632">
        <v>0.48424839973449701</v>
      </c>
    </row>
    <row r="1633" spans="7:14">
      <c r="G1633">
        <f t="shared" si="51"/>
        <v>1631</v>
      </c>
      <c r="H1633">
        <v>0.88334612432847304</v>
      </c>
      <c r="I1633">
        <v>0.37210300429184601</v>
      </c>
      <c r="J1633">
        <v>0.30989482998848</v>
      </c>
      <c r="L1633" t="str">
        <f t="shared" si="50"/>
        <v>DEFAULT</v>
      </c>
      <c r="M1633" t="s">
        <v>33</v>
      </c>
      <c r="N1633">
        <v>0.62973523139953602</v>
      </c>
    </row>
    <row r="1634" spans="7:14">
      <c r="G1634">
        <f t="shared" si="51"/>
        <v>1632</v>
      </c>
      <c r="H1634">
        <v>0.88334612432847304</v>
      </c>
      <c r="I1634">
        <v>0.37274678111588</v>
      </c>
      <c r="J1634">
        <v>0.309944048523903</v>
      </c>
      <c r="L1634" t="str">
        <f t="shared" si="50"/>
        <v>NO_DEFAULT</v>
      </c>
      <c r="M1634" t="s">
        <v>33</v>
      </c>
      <c r="N1634">
        <v>0.210657253861427</v>
      </c>
    </row>
    <row r="1635" spans="7:14">
      <c r="G1635">
        <f t="shared" si="51"/>
        <v>1633</v>
      </c>
      <c r="H1635">
        <v>0.88334612432847304</v>
      </c>
      <c r="I1635">
        <v>0.37360515021459201</v>
      </c>
      <c r="J1635">
        <v>0.31000325083732599</v>
      </c>
      <c r="L1635" t="str">
        <f t="shared" si="50"/>
        <v>DEFAULT</v>
      </c>
      <c r="M1635" t="s">
        <v>33</v>
      </c>
      <c r="N1635">
        <v>0.76750540733337402</v>
      </c>
    </row>
    <row r="1636" spans="7:14">
      <c r="G1636">
        <f t="shared" si="51"/>
        <v>1634</v>
      </c>
      <c r="H1636">
        <v>0.88334612432847304</v>
      </c>
      <c r="I1636">
        <v>0.37381974248927002</v>
      </c>
      <c r="J1636">
        <v>0.310064747929573</v>
      </c>
      <c r="L1636" t="str">
        <f t="shared" si="50"/>
        <v>DEFAULT</v>
      </c>
      <c r="M1636" t="s">
        <v>33</v>
      </c>
      <c r="N1636">
        <v>0.465863257646561</v>
      </c>
    </row>
    <row r="1637" spans="7:14">
      <c r="G1637">
        <f t="shared" si="51"/>
        <v>1635</v>
      </c>
      <c r="H1637">
        <v>0.88334612432847304</v>
      </c>
      <c r="I1637">
        <v>0.37403433476394798</v>
      </c>
      <c r="J1637">
        <v>0.31013326346874198</v>
      </c>
      <c r="L1637" t="str">
        <f t="shared" si="50"/>
        <v>NO_DEFAULT</v>
      </c>
      <c r="M1637" t="s">
        <v>33</v>
      </c>
      <c r="N1637">
        <v>0.187221929430962</v>
      </c>
    </row>
    <row r="1638" spans="7:14">
      <c r="G1638">
        <f t="shared" si="51"/>
        <v>1636</v>
      </c>
      <c r="H1638">
        <v>0.88334612432847304</v>
      </c>
      <c r="I1638">
        <v>0.374248927038627</v>
      </c>
      <c r="J1638">
        <v>0.31022788584232303</v>
      </c>
      <c r="L1638" t="str">
        <f t="shared" si="50"/>
        <v>DEFAULT</v>
      </c>
      <c r="M1638" t="s">
        <v>33</v>
      </c>
      <c r="N1638">
        <v>0.32575818896293601</v>
      </c>
    </row>
    <row r="1639" spans="7:14">
      <c r="G1639">
        <f t="shared" si="51"/>
        <v>1637</v>
      </c>
      <c r="H1639">
        <v>0.88334612432847304</v>
      </c>
      <c r="I1639">
        <v>0.37467811158798298</v>
      </c>
      <c r="J1639">
        <v>0.31029894948005698</v>
      </c>
      <c r="L1639" t="str">
        <f t="shared" si="50"/>
        <v>NO_DEFAULT</v>
      </c>
      <c r="M1639" t="s">
        <v>33</v>
      </c>
      <c r="N1639">
        <v>0.217335686087608</v>
      </c>
    </row>
    <row r="1640" spans="7:14">
      <c r="G1640">
        <f t="shared" si="51"/>
        <v>1638</v>
      </c>
      <c r="H1640">
        <v>0.88334612432847304</v>
      </c>
      <c r="I1640">
        <v>0.37489270386266099</v>
      </c>
      <c r="J1640">
        <v>0.31032317876815801</v>
      </c>
      <c r="L1640" t="str">
        <f t="shared" si="50"/>
        <v>DEFAULT</v>
      </c>
      <c r="M1640" t="s">
        <v>33</v>
      </c>
      <c r="N1640">
        <v>0.79964947700500499</v>
      </c>
    </row>
    <row r="1641" spans="7:14">
      <c r="G1641">
        <f t="shared" si="51"/>
        <v>1639</v>
      </c>
      <c r="H1641">
        <v>0.88334612432847304</v>
      </c>
      <c r="I1641">
        <v>0.37510729613733901</v>
      </c>
      <c r="J1641">
        <v>0.31047403812408397</v>
      </c>
      <c r="L1641" t="str">
        <f t="shared" si="50"/>
        <v>NO_DEFAULT</v>
      </c>
      <c r="M1641" t="s">
        <v>33</v>
      </c>
      <c r="N1641">
        <v>0.16670550405979201</v>
      </c>
    </row>
    <row r="1642" spans="7:14">
      <c r="G1642">
        <f t="shared" si="51"/>
        <v>1640</v>
      </c>
      <c r="H1642">
        <v>0.88334612432847304</v>
      </c>
      <c r="I1642">
        <v>0.37532188841201702</v>
      </c>
      <c r="J1642">
        <v>0.310616314411163</v>
      </c>
      <c r="L1642" t="str">
        <f t="shared" si="50"/>
        <v>DEFAULT</v>
      </c>
      <c r="M1642" t="s">
        <v>33</v>
      </c>
      <c r="N1642">
        <v>0.58714050054550204</v>
      </c>
    </row>
    <row r="1643" spans="7:14">
      <c r="G1643">
        <f t="shared" si="51"/>
        <v>1641</v>
      </c>
      <c r="H1643">
        <v>0.88334612432847304</v>
      </c>
      <c r="I1643">
        <v>0.375751072961373</v>
      </c>
      <c r="J1643">
        <v>0.31063853204250302</v>
      </c>
      <c r="L1643" t="str">
        <f t="shared" si="50"/>
        <v>DEFAULT</v>
      </c>
      <c r="M1643" t="s">
        <v>33</v>
      </c>
      <c r="N1643">
        <v>0.48615914583206199</v>
      </c>
    </row>
    <row r="1644" spans="7:14">
      <c r="G1644">
        <f t="shared" si="51"/>
        <v>1642</v>
      </c>
      <c r="H1644">
        <v>0.88334612432847304</v>
      </c>
      <c r="I1644">
        <v>0.37639484978540799</v>
      </c>
      <c r="J1644">
        <v>0.31071001291275002</v>
      </c>
      <c r="L1644" t="str">
        <f t="shared" si="50"/>
        <v>DEFAULT</v>
      </c>
      <c r="M1644" t="s">
        <v>33</v>
      </c>
      <c r="N1644">
        <v>0.91939383745193504</v>
      </c>
    </row>
    <row r="1645" spans="7:14">
      <c r="G1645">
        <f t="shared" si="51"/>
        <v>1643</v>
      </c>
      <c r="H1645">
        <v>0.88334612432847304</v>
      </c>
      <c r="I1645">
        <v>0.37660944206008601</v>
      </c>
      <c r="J1645">
        <v>0.31076434254646301</v>
      </c>
      <c r="L1645" t="str">
        <f t="shared" si="50"/>
        <v>DEFAULT</v>
      </c>
      <c r="M1645" t="s">
        <v>33</v>
      </c>
      <c r="N1645">
        <v>0.33882051706314098</v>
      </c>
    </row>
    <row r="1646" spans="7:14">
      <c r="G1646">
        <f t="shared" si="51"/>
        <v>1644</v>
      </c>
      <c r="H1646">
        <v>0.88334612432847304</v>
      </c>
      <c r="I1646">
        <v>0.37682403433476402</v>
      </c>
      <c r="J1646">
        <v>0.31080849468707999</v>
      </c>
      <c r="L1646" t="str">
        <f t="shared" si="50"/>
        <v>DEFAULT</v>
      </c>
      <c r="M1646" t="s">
        <v>33</v>
      </c>
      <c r="N1646">
        <v>0.34701383113861101</v>
      </c>
    </row>
    <row r="1647" spans="7:14">
      <c r="G1647">
        <f t="shared" si="51"/>
        <v>1645</v>
      </c>
      <c r="H1647">
        <v>0.88334612432847304</v>
      </c>
      <c r="I1647">
        <v>0.37746781115879802</v>
      </c>
      <c r="J1647">
        <v>0.31085500121116599</v>
      </c>
      <c r="L1647" t="str">
        <f t="shared" si="50"/>
        <v>DEFAULT</v>
      </c>
      <c r="M1647" t="s">
        <v>33</v>
      </c>
      <c r="N1647">
        <v>0.63181740045547496</v>
      </c>
    </row>
    <row r="1648" spans="7:14">
      <c r="G1648">
        <f t="shared" si="51"/>
        <v>1646</v>
      </c>
      <c r="H1648">
        <v>0.88334612432847304</v>
      </c>
      <c r="I1648">
        <v>0.37789699570815399</v>
      </c>
      <c r="J1648">
        <v>0.31087608635425601</v>
      </c>
      <c r="L1648" t="str">
        <f t="shared" si="50"/>
        <v>NO_DEFAULT</v>
      </c>
      <c r="M1648" t="s">
        <v>33</v>
      </c>
      <c r="N1648">
        <v>0.238310366868973</v>
      </c>
    </row>
    <row r="1649" spans="7:14">
      <c r="G1649">
        <f t="shared" si="51"/>
        <v>1647</v>
      </c>
      <c r="H1649">
        <v>0.88334612432847304</v>
      </c>
      <c r="I1649">
        <v>0.37811158798283301</v>
      </c>
      <c r="J1649">
        <v>0.310897946357727</v>
      </c>
      <c r="L1649" t="str">
        <f t="shared" si="50"/>
        <v>NO_DEFAULT</v>
      </c>
      <c r="M1649" t="s">
        <v>33</v>
      </c>
      <c r="N1649">
        <v>0.21845358610153201</v>
      </c>
    </row>
    <row r="1650" spans="7:14">
      <c r="G1650">
        <f t="shared" si="51"/>
        <v>1648</v>
      </c>
      <c r="H1650">
        <v>0.88334612432847304</v>
      </c>
      <c r="I1650">
        <v>0.37832618025751102</v>
      </c>
      <c r="J1650">
        <v>0.31090794503688801</v>
      </c>
      <c r="L1650" t="str">
        <f t="shared" si="50"/>
        <v>NO_DEFAULT</v>
      </c>
      <c r="M1650" t="s">
        <v>33</v>
      </c>
      <c r="N1650">
        <v>0.21856552362442</v>
      </c>
    </row>
    <row r="1651" spans="7:14">
      <c r="G1651">
        <f t="shared" si="51"/>
        <v>1649</v>
      </c>
      <c r="H1651">
        <v>0.88334612432847304</v>
      </c>
      <c r="I1651">
        <v>0.37854077253218898</v>
      </c>
      <c r="J1651">
        <v>0.31091651320457497</v>
      </c>
      <c r="L1651" t="str">
        <f t="shared" si="50"/>
        <v>DEFAULT</v>
      </c>
      <c r="M1651" t="s">
        <v>33</v>
      </c>
      <c r="N1651">
        <v>0.40006372332572898</v>
      </c>
    </row>
    <row r="1652" spans="7:14">
      <c r="G1652">
        <f t="shared" si="51"/>
        <v>1650</v>
      </c>
      <c r="H1652">
        <v>0.88334612432847304</v>
      </c>
      <c r="I1652">
        <v>0.378755364806867</v>
      </c>
      <c r="J1652">
        <v>0.31099633872509003</v>
      </c>
      <c r="L1652" t="str">
        <f t="shared" si="50"/>
        <v>DEFAULT</v>
      </c>
      <c r="M1652" t="s">
        <v>33</v>
      </c>
      <c r="N1652">
        <v>0.278521329164505</v>
      </c>
    </row>
    <row r="1653" spans="7:14">
      <c r="G1653">
        <f t="shared" si="51"/>
        <v>1651</v>
      </c>
      <c r="H1653">
        <v>0.88334612432847304</v>
      </c>
      <c r="I1653">
        <v>0.37896995708154502</v>
      </c>
      <c r="J1653">
        <v>0.31107898056507099</v>
      </c>
      <c r="L1653" t="str">
        <f t="shared" si="50"/>
        <v>DEFAULT</v>
      </c>
      <c r="M1653" t="s">
        <v>33</v>
      </c>
      <c r="N1653">
        <v>0.31003203988075301</v>
      </c>
    </row>
    <row r="1654" spans="7:14">
      <c r="G1654">
        <f t="shared" si="51"/>
        <v>1652</v>
      </c>
      <c r="H1654">
        <v>0.88334612432847304</v>
      </c>
      <c r="I1654">
        <v>0.37918454935622298</v>
      </c>
      <c r="J1654">
        <v>0.31110158562660201</v>
      </c>
      <c r="L1654" t="str">
        <f t="shared" si="50"/>
        <v>DEFAULT</v>
      </c>
      <c r="M1654" t="s">
        <v>33</v>
      </c>
      <c r="N1654">
        <v>0.51878601312637296</v>
      </c>
    </row>
    <row r="1655" spans="7:14">
      <c r="G1655">
        <f t="shared" si="51"/>
        <v>1653</v>
      </c>
      <c r="H1655">
        <v>0.88334612432847304</v>
      </c>
      <c r="I1655">
        <v>0.37939914163090099</v>
      </c>
      <c r="J1655">
        <v>0.31112453341484098</v>
      </c>
      <c r="L1655" t="str">
        <f t="shared" si="50"/>
        <v>DEFAULT</v>
      </c>
      <c r="M1655" t="s">
        <v>33</v>
      </c>
      <c r="N1655">
        <v>0.49658083915710399</v>
      </c>
    </row>
    <row r="1656" spans="7:14">
      <c r="G1656">
        <f t="shared" si="51"/>
        <v>1654</v>
      </c>
      <c r="H1656">
        <v>0.88257866462010703</v>
      </c>
      <c r="I1656">
        <v>0.37939914163090099</v>
      </c>
      <c r="J1656">
        <v>0.31113599240779899</v>
      </c>
      <c r="L1656" t="str">
        <f t="shared" si="50"/>
        <v>DEFAULT</v>
      </c>
      <c r="M1656" t="s">
        <v>33</v>
      </c>
      <c r="N1656">
        <v>0.47476351261138899</v>
      </c>
    </row>
    <row r="1657" spans="7:14">
      <c r="G1657">
        <f t="shared" si="51"/>
        <v>1655</v>
      </c>
      <c r="H1657">
        <v>0.88257866462010703</v>
      </c>
      <c r="I1657">
        <v>0.37961373390557901</v>
      </c>
      <c r="J1657">
        <v>0.31120266020297999</v>
      </c>
      <c r="L1657" t="str">
        <f t="shared" si="50"/>
        <v>NO_DEFAULT</v>
      </c>
      <c r="M1657" t="s">
        <v>33</v>
      </c>
      <c r="N1657">
        <v>0.18881537020206501</v>
      </c>
    </row>
    <row r="1658" spans="7:14">
      <c r="G1658">
        <f t="shared" si="51"/>
        <v>1656</v>
      </c>
      <c r="H1658">
        <v>0.88257866462010703</v>
      </c>
      <c r="I1658">
        <v>0.37982832618025802</v>
      </c>
      <c r="J1658">
        <v>0.311296656727791</v>
      </c>
      <c r="L1658" t="str">
        <f t="shared" si="50"/>
        <v>NO_DEFAULT</v>
      </c>
      <c r="M1658" t="s">
        <v>33</v>
      </c>
      <c r="N1658">
        <v>0.194773480296135</v>
      </c>
    </row>
    <row r="1659" spans="7:14">
      <c r="G1659">
        <f t="shared" si="51"/>
        <v>1657</v>
      </c>
      <c r="H1659">
        <v>0.88257866462010703</v>
      </c>
      <c r="I1659">
        <v>0.38004291845493599</v>
      </c>
      <c r="J1659">
        <v>0.31133325397968298</v>
      </c>
      <c r="L1659" t="str">
        <f t="shared" si="50"/>
        <v>NO_DEFAULT</v>
      </c>
      <c r="M1659" t="s">
        <v>33</v>
      </c>
      <c r="N1659">
        <v>0.21143658459186601</v>
      </c>
    </row>
    <row r="1660" spans="7:14">
      <c r="G1660">
        <f t="shared" si="51"/>
        <v>1658</v>
      </c>
      <c r="H1660">
        <v>0.88257866462010703</v>
      </c>
      <c r="I1660">
        <v>0.380257510729614</v>
      </c>
      <c r="J1660">
        <v>0.31137730181217199</v>
      </c>
      <c r="L1660" t="str">
        <f t="shared" si="50"/>
        <v>DEFAULT</v>
      </c>
      <c r="M1660" t="s">
        <v>33</v>
      </c>
      <c r="N1660">
        <v>0.40663254261016801</v>
      </c>
    </row>
    <row r="1661" spans="7:14">
      <c r="G1661">
        <f t="shared" si="51"/>
        <v>1659</v>
      </c>
      <c r="H1661">
        <v>0.88257866462010703</v>
      </c>
      <c r="I1661">
        <v>0.38047210300429202</v>
      </c>
      <c r="J1661">
        <v>0.31144204735755898</v>
      </c>
      <c r="L1661" t="str">
        <f t="shared" si="50"/>
        <v>DEFAULT</v>
      </c>
      <c r="M1661" t="s">
        <v>33</v>
      </c>
      <c r="N1661">
        <v>0.3870849609375</v>
      </c>
    </row>
    <row r="1662" spans="7:14">
      <c r="G1662">
        <f t="shared" si="51"/>
        <v>1660</v>
      </c>
      <c r="H1662">
        <v>0.88257866462010703</v>
      </c>
      <c r="I1662">
        <v>0.38068669527896998</v>
      </c>
      <c r="J1662">
        <v>0.31149758398532901</v>
      </c>
      <c r="L1662" t="str">
        <f t="shared" si="50"/>
        <v>DEFAULT</v>
      </c>
      <c r="M1662" t="s">
        <v>33</v>
      </c>
      <c r="N1662">
        <v>0.30766698718071001</v>
      </c>
    </row>
    <row r="1663" spans="7:14">
      <c r="G1663">
        <f t="shared" si="51"/>
        <v>1661</v>
      </c>
      <c r="H1663">
        <v>0.88181120491174203</v>
      </c>
      <c r="I1663">
        <v>0.38068669527896998</v>
      </c>
      <c r="J1663">
        <v>0.31154179573059099</v>
      </c>
      <c r="L1663" t="str">
        <f t="shared" si="50"/>
        <v>DEFAULT</v>
      </c>
      <c r="M1663" t="s">
        <v>33</v>
      </c>
      <c r="N1663">
        <v>0.43083301186561601</v>
      </c>
    </row>
    <row r="1664" spans="7:14">
      <c r="G1664">
        <f t="shared" si="51"/>
        <v>1662</v>
      </c>
      <c r="H1664">
        <v>0.88181120491174203</v>
      </c>
      <c r="I1664">
        <v>0.38090128755364799</v>
      </c>
      <c r="J1664">
        <v>0.31157976388931302</v>
      </c>
      <c r="L1664" t="str">
        <f t="shared" si="50"/>
        <v>DEFAULT</v>
      </c>
      <c r="M1664" t="s">
        <v>33</v>
      </c>
      <c r="N1664">
        <v>0.42521053552627602</v>
      </c>
    </row>
    <row r="1665" spans="7:14">
      <c r="G1665">
        <f t="shared" si="51"/>
        <v>1663</v>
      </c>
      <c r="H1665">
        <v>0.88181120491174203</v>
      </c>
      <c r="I1665">
        <v>0.38154506437768199</v>
      </c>
      <c r="J1665">
        <v>0.31163328886032099</v>
      </c>
      <c r="L1665" t="str">
        <f t="shared" si="50"/>
        <v>DEFAULT</v>
      </c>
      <c r="M1665" t="s">
        <v>33</v>
      </c>
      <c r="N1665">
        <v>0.31264868378639199</v>
      </c>
    </row>
    <row r="1666" spans="7:14">
      <c r="G1666">
        <f t="shared" si="51"/>
        <v>1664</v>
      </c>
      <c r="H1666">
        <v>0.88104374520337703</v>
      </c>
      <c r="I1666">
        <v>0.38304721030042899</v>
      </c>
      <c r="J1666">
        <v>0.31168141961097701</v>
      </c>
      <c r="L1666" t="str">
        <f t="shared" si="50"/>
        <v>DEFAULT</v>
      </c>
      <c r="M1666" t="s">
        <v>33</v>
      </c>
      <c r="N1666">
        <v>0.591979920864105</v>
      </c>
    </row>
    <row r="1667" spans="7:14">
      <c r="G1667">
        <f t="shared" si="51"/>
        <v>1665</v>
      </c>
      <c r="H1667">
        <v>0.88104374520337703</v>
      </c>
      <c r="I1667">
        <v>0.383261802575107</v>
      </c>
      <c r="J1667">
        <v>0.31184414029121399</v>
      </c>
      <c r="L1667" t="str">
        <f t="shared" si="50"/>
        <v>NO_DEFAULT</v>
      </c>
      <c r="M1667" t="s">
        <v>33</v>
      </c>
      <c r="N1667">
        <v>0.15094605088233901</v>
      </c>
    </row>
    <row r="1668" spans="7:14">
      <c r="G1668">
        <f t="shared" si="51"/>
        <v>1666</v>
      </c>
      <c r="H1668">
        <v>0.88027628549501102</v>
      </c>
      <c r="I1668">
        <v>0.383261802575107</v>
      </c>
      <c r="J1668">
        <v>0.312009736895561</v>
      </c>
      <c r="L1668" t="str">
        <f t="shared" ref="L1668:L1731" si="52">IF(N1668&gt;$C$8,"DEFAULT","NO_DEFAULT")</f>
        <v>NO_DEFAULT</v>
      </c>
      <c r="M1668" t="s">
        <v>33</v>
      </c>
      <c r="N1668">
        <v>0.16597288846969599</v>
      </c>
    </row>
    <row r="1669" spans="7:14">
      <c r="G1669">
        <f t="shared" ref="G1669:G1732" si="53">G1668+1</f>
        <v>1667</v>
      </c>
      <c r="H1669">
        <v>0.88027628549501102</v>
      </c>
      <c r="I1669">
        <v>0.38347639484978502</v>
      </c>
      <c r="J1669">
        <v>0.31204316020011902</v>
      </c>
      <c r="L1669" t="str">
        <f t="shared" si="52"/>
        <v>DEFAULT</v>
      </c>
      <c r="M1669" t="s">
        <v>33</v>
      </c>
      <c r="N1669">
        <v>0.49797180294990501</v>
      </c>
    </row>
    <row r="1670" spans="7:14">
      <c r="G1670">
        <f t="shared" si="53"/>
        <v>1668</v>
      </c>
      <c r="H1670">
        <v>0.88027628549501102</v>
      </c>
      <c r="I1670">
        <v>0.38369098712446398</v>
      </c>
      <c r="J1670">
        <v>0.31205584108829498</v>
      </c>
      <c r="L1670" t="str">
        <f t="shared" si="52"/>
        <v>DEFAULT</v>
      </c>
      <c r="M1670" t="s">
        <v>33</v>
      </c>
      <c r="N1670">
        <v>0.41214013099670399</v>
      </c>
    </row>
    <row r="1671" spans="7:14">
      <c r="G1671">
        <f t="shared" si="53"/>
        <v>1669</v>
      </c>
      <c r="H1671">
        <v>0.88027628549501102</v>
      </c>
      <c r="I1671">
        <v>0.38390557939914199</v>
      </c>
      <c r="J1671">
        <v>0.31206037104129802</v>
      </c>
      <c r="L1671" t="str">
        <f t="shared" si="52"/>
        <v>DEFAULT</v>
      </c>
      <c r="M1671" t="s">
        <v>33</v>
      </c>
      <c r="N1671">
        <v>0.299302518367767</v>
      </c>
    </row>
    <row r="1672" spans="7:14">
      <c r="G1672">
        <f t="shared" si="53"/>
        <v>1670</v>
      </c>
      <c r="H1672">
        <v>0.88027628549501102</v>
      </c>
      <c r="I1672">
        <v>0.38412017167382001</v>
      </c>
      <c r="J1672">
        <v>0.31209194660186801</v>
      </c>
      <c r="L1672" t="str">
        <f t="shared" si="52"/>
        <v>DEFAULT</v>
      </c>
      <c r="M1672" t="s">
        <v>33</v>
      </c>
      <c r="N1672">
        <v>0.41173174977302601</v>
      </c>
    </row>
    <row r="1673" spans="7:14">
      <c r="G1673">
        <f t="shared" si="53"/>
        <v>1671</v>
      </c>
      <c r="H1673">
        <v>0.88027628549501102</v>
      </c>
      <c r="I1673">
        <v>0.38433476394849803</v>
      </c>
      <c r="J1673">
        <v>0.31212286651134502</v>
      </c>
      <c r="L1673" t="str">
        <f t="shared" si="52"/>
        <v>DEFAULT</v>
      </c>
      <c r="M1673" t="s">
        <v>33</v>
      </c>
      <c r="N1673">
        <v>0.43197140097618097</v>
      </c>
    </row>
    <row r="1674" spans="7:14">
      <c r="G1674">
        <f t="shared" si="53"/>
        <v>1672</v>
      </c>
      <c r="H1674">
        <v>0.88027628549501102</v>
      </c>
      <c r="I1674">
        <v>0.38454935622317599</v>
      </c>
      <c r="J1674">
        <v>0.312128305435181</v>
      </c>
      <c r="L1674" t="str">
        <f t="shared" si="52"/>
        <v>NO_DEFAULT</v>
      </c>
      <c r="M1674" t="s">
        <v>33</v>
      </c>
      <c r="N1674">
        <v>0.20641423761844599</v>
      </c>
    </row>
    <row r="1675" spans="7:14">
      <c r="G1675">
        <f t="shared" si="53"/>
        <v>1673</v>
      </c>
      <c r="H1675">
        <v>0.88027628549501102</v>
      </c>
      <c r="I1675">
        <v>0.384763948497854</v>
      </c>
      <c r="J1675">
        <v>0.31216961145401001</v>
      </c>
      <c r="L1675" t="str">
        <f t="shared" si="52"/>
        <v>DEFAULT</v>
      </c>
      <c r="M1675" t="s">
        <v>33</v>
      </c>
      <c r="N1675">
        <v>0.31334307789802601</v>
      </c>
    </row>
    <row r="1676" spans="7:14">
      <c r="G1676">
        <f t="shared" si="53"/>
        <v>1674</v>
      </c>
      <c r="H1676">
        <v>0.87950882578664602</v>
      </c>
      <c r="I1676">
        <v>0.384763948497854</v>
      </c>
      <c r="J1676">
        <v>0.31224195659160597</v>
      </c>
      <c r="L1676" t="str">
        <f t="shared" si="52"/>
        <v>DEFAULT</v>
      </c>
      <c r="M1676" t="s">
        <v>33</v>
      </c>
      <c r="N1676">
        <v>0.33175140619277999</v>
      </c>
    </row>
    <row r="1677" spans="7:14">
      <c r="G1677">
        <f t="shared" si="53"/>
        <v>1675</v>
      </c>
      <c r="H1677">
        <v>0.87950882578664602</v>
      </c>
      <c r="I1677">
        <v>0.38497854077253202</v>
      </c>
      <c r="J1677">
        <v>0.312294811010361</v>
      </c>
      <c r="L1677" t="str">
        <f t="shared" si="52"/>
        <v>DEFAULT</v>
      </c>
      <c r="M1677" t="s">
        <v>33</v>
      </c>
      <c r="N1677">
        <v>0.25252857804298401</v>
      </c>
    </row>
    <row r="1678" spans="7:14">
      <c r="G1678">
        <f t="shared" si="53"/>
        <v>1676</v>
      </c>
      <c r="H1678">
        <v>0.87950882578664602</v>
      </c>
      <c r="I1678">
        <v>0.38519313304720998</v>
      </c>
      <c r="J1678">
        <v>0.31232041120529203</v>
      </c>
      <c r="L1678" t="str">
        <f t="shared" si="52"/>
        <v>DEFAULT</v>
      </c>
      <c r="M1678" t="s">
        <v>33</v>
      </c>
      <c r="N1678">
        <v>0.65393865108490001</v>
      </c>
    </row>
    <row r="1679" spans="7:14">
      <c r="G1679">
        <f t="shared" si="53"/>
        <v>1677</v>
      </c>
      <c r="H1679">
        <v>0.87950882578664602</v>
      </c>
      <c r="I1679">
        <v>0.385407725321888</v>
      </c>
      <c r="J1679">
        <v>0.312382683157921</v>
      </c>
      <c r="L1679" t="str">
        <f t="shared" si="52"/>
        <v>NO_DEFAULT</v>
      </c>
      <c r="M1679" t="s">
        <v>33</v>
      </c>
      <c r="N1679">
        <v>0.24042683839797999</v>
      </c>
    </row>
    <row r="1680" spans="7:14">
      <c r="G1680">
        <f t="shared" si="53"/>
        <v>1678</v>
      </c>
      <c r="H1680">
        <v>0.87950882578664602</v>
      </c>
      <c r="I1680">
        <v>0.38562231759656701</v>
      </c>
      <c r="J1680">
        <v>0.31246083974838301</v>
      </c>
      <c r="L1680" t="str">
        <f t="shared" si="52"/>
        <v>DEFAULT</v>
      </c>
      <c r="M1680" t="s">
        <v>33</v>
      </c>
      <c r="N1680">
        <v>0.85587298870086703</v>
      </c>
    </row>
    <row r="1681" spans="7:14">
      <c r="G1681">
        <f t="shared" si="53"/>
        <v>1679</v>
      </c>
      <c r="H1681">
        <v>0.87950882578664602</v>
      </c>
      <c r="I1681">
        <v>0.38648068669527902</v>
      </c>
      <c r="J1681">
        <v>0.312565878033638</v>
      </c>
      <c r="L1681" t="str">
        <f t="shared" si="52"/>
        <v>DEFAULT</v>
      </c>
      <c r="M1681" t="s">
        <v>33</v>
      </c>
      <c r="N1681">
        <v>0.66013365983963002</v>
      </c>
    </row>
    <row r="1682" spans="7:14">
      <c r="G1682">
        <f t="shared" si="53"/>
        <v>1680</v>
      </c>
      <c r="H1682">
        <v>0.87950882578664602</v>
      </c>
      <c r="I1682">
        <v>0.386909871244635</v>
      </c>
      <c r="J1682">
        <v>0.31274847686290702</v>
      </c>
      <c r="L1682" t="str">
        <f t="shared" si="52"/>
        <v>DEFAULT</v>
      </c>
      <c r="M1682" t="s">
        <v>33</v>
      </c>
      <c r="N1682">
        <v>0.61140078306198098</v>
      </c>
    </row>
    <row r="1683" spans="7:14">
      <c r="G1683">
        <f t="shared" si="53"/>
        <v>1681</v>
      </c>
      <c r="H1683">
        <v>0.87950882578664602</v>
      </c>
      <c r="I1683">
        <v>0.38712446351931301</v>
      </c>
      <c r="J1683">
        <v>0.31285110116004899</v>
      </c>
      <c r="L1683" t="str">
        <f t="shared" si="52"/>
        <v>DEFAULT</v>
      </c>
      <c r="M1683" t="s">
        <v>33</v>
      </c>
      <c r="N1683">
        <v>0.39982238411903398</v>
      </c>
    </row>
    <row r="1684" spans="7:14">
      <c r="G1684">
        <f t="shared" si="53"/>
        <v>1682</v>
      </c>
      <c r="H1684">
        <v>0.87950882578664602</v>
      </c>
      <c r="I1684">
        <v>0.38733905579399103</v>
      </c>
      <c r="J1684">
        <v>0.312877297401428</v>
      </c>
      <c r="L1684" t="str">
        <f t="shared" si="52"/>
        <v>DEFAULT</v>
      </c>
      <c r="M1684" t="s">
        <v>33</v>
      </c>
      <c r="N1684">
        <v>0.25995323061943099</v>
      </c>
    </row>
    <row r="1685" spans="7:14">
      <c r="G1685">
        <f t="shared" si="53"/>
        <v>1683</v>
      </c>
      <c r="H1685">
        <v>0.87874136607828102</v>
      </c>
      <c r="I1685">
        <v>0.38733905579399103</v>
      </c>
      <c r="J1685">
        <v>0.312902361154556</v>
      </c>
      <c r="L1685" t="str">
        <f t="shared" si="52"/>
        <v>DEFAULT</v>
      </c>
      <c r="M1685" t="s">
        <v>33</v>
      </c>
      <c r="N1685">
        <v>0.251137554645538</v>
      </c>
    </row>
    <row r="1686" spans="7:14">
      <c r="G1686">
        <f t="shared" si="53"/>
        <v>1684</v>
      </c>
      <c r="H1686">
        <v>0.87874136607828102</v>
      </c>
      <c r="I1686">
        <v>0.38755364806866999</v>
      </c>
      <c r="J1686">
        <v>0.31293776631355302</v>
      </c>
      <c r="L1686" t="str">
        <f t="shared" si="52"/>
        <v>DEFAULT</v>
      </c>
      <c r="M1686" t="s">
        <v>33</v>
      </c>
      <c r="N1686">
        <v>0.34526294469833402</v>
      </c>
    </row>
    <row r="1687" spans="7:14">
      <c r="G1687">
        <f t="shared" si="53"/>
        <v>1685</v>
      </c>
      <c r="H1687">
        <v>0.87874136607828102</v>
      </c>
      <c r="I1687">
        <v>0.387768240343348</v>
      </c>
      <c r="J1687">
        <v>0.312993034720421</v>
      </c>
      <c r="L1687" t="str">
        <f t="shared" si="52"/>
        <v>DEFAULT</v>
      </c>
      <c r="M1687" t="s">
        <v>33</v>
      </c>
      <c r="N1687">
        <v>0.38318303227424599</v>
      </c>
    </row>
    <row r="1688" spans="7:14">
      <c r="G1688">
        <f t="shared" si="53"/>
        <v>1686</v>
      </c>
      <c r="H1688">
        <v>0.87797390636991601</v>
      </c>
      <c r="I1688">
        <v>0.387768240343348</v>
      </c>
      <c r="J1688">
        <v>0.31301766633987399</v>
      </c>
      <c r="L1688" t="str">
        <f t="shared" si="52"/>
        <v>DEFAULT</v>
      </c>
      <c r="M1688" t="s">
        <v>33</v>
      </c>
      <c r="N1688">
        <v>0.30685079097747803</v>
      </c>
    </row>
    <row r="1689" spans="7:14">
      <c r="G1689">
        <f t="shared" si="53"/>
        <v>1687</v>
      </c>
      <c r="H1689">
        <v>0.87797390636991601</v>
      </c>
      <c r="I1689">
        <v>0.38798283261802602</v>
      </c>
      <c r="J1689">
        <v>0.31307969987392398</v>
      </c>
      <c r="L1689" t="str">
        <f t="shared" si="52"/>
        <v>NO_DEFAULT</v>
      </c>
      <c r="M1689" t="s">
        <v>33</v>
      </c>
      <c r="N1689">
        <v>0.230898186564445</v>
      </c>
    </row>
    <row r="1690" spans="7:14">
      <c r="G1690">
        <f t="shared" si="53"/>
        <v>1688</v>
      </c>
      <c r="H1690">
        <v>0.87797390636991601</v>
      </c>
      <c r="I1690">
        <v>0.38819742489270398</v>
      </c>
      <c r="J1690">
        <v>0.31320305168628698</v>
      </c>
      <c r="L1690" t="str">
        <f t="shared" si="52"/>
        <v>DEFAULT</v>
      </c>
      <c r="M1690" t="s">
        <v>33</v>
      </c>
      <c r="N1690">
        <v>0.24961970746517201</v>
      </c>
    </row>
    <row r="1691" spans="7:14">
      <c r="G1691">
        <f t="shared" si="53"/>
        <v>1689</v>
      </c>
      <c r="H1691">
        <v>0.87797390636991601</v>
      </c>
      <c r="I1691">
        <v>0.388412017167382</v>
      </c>
      <c r="J1691">
        <v>0.31330525875091603</v>
      </c>
      <c r="L1691" t="str">
        <f t="shared" si="52"/>
        <v>DEFAULT</v>
      </c>
      <c r="M1691" t="s">
        <v>33</v>
      </c>
      <c r="N1691">
        <v>0.44896116852760298</v>
      </c>
    </row>
    <row r="1692" spans="7:14">
      <c r="G1692">
        <f t="shared" si="53"/>
        <v>1690</v>
      </c>
      <c r="H1692">
        <v>0.87797390636991601</v>
      </c>
      <c r="I1692">
        <v>0.38862660944206001</v>
      </c>
      <c r="J1692">
        <v>0.31336610019207001</v>
      </c>
      <c r="L1692" t="str">
        <f t="shared" si="52"/>
        <v>DEFAULT</v>
      </c>
      <c r="M1692" t="s">
        <v>33</v>
      </c>
      <c r="N1692">
        <v>0.64141482114791903</v>
      </c>
    </row>
    <row r="1693" spans="7:14">
      <c r="G1693">
        <f t="shared" si="53"/>
        <v>1691</v>
      </c>
      <c r="H1693">
        <v>0.87797390636991601</v>
      </c>
      <c r="I1693">
        <v>0.38884120171673803</v>
      </c>
      <c r="J1693">
        <v>0.31339216232299799</v>
      </c>
      <c r="L1693" t="str">
        <f t="shared" si="52"/>
        <v>DEFAULT</v>
      </c>
      <c r="M1693" t="s">
        <v>33</v>
      </c>
      <c r="N1693">
        <v>0.43300354480743403</v>
      </c>
    </row>
    <row r="1694" spans="7:14">
      <c r="G1694">
        <f t="shared" si="53"/>
        <v>1692</v>
      </c>
      <c r="H1694">
        <v>0.87797390636991601</v>
      </c>
      <c r="I1694">
        <v>0.38905579399141599</v>
      </c>
      <c r="J1694">
        <v>0.31339560449123399</v>
      </c>
      <c r="L1694" t="str">
        <f t="shared" si="52"/>
        <v>DEFAULT</v>
      </c>
      <c r="M1694" t="s">
        <v>33</v>
      </c>
      <c r="N1694">
        <v>0.26586019992828402</v>
      </c>
    </row>
    <row r="1695" spans="7:14">
      <c r="G1695">
        <f t="shared" si="53"/>
        <v>1693</v>
      </c>
      <c r="H1695">
        <v>0.87720644666155001</v>
      </c>
      <c r="I1695">
        <v>0.38905579399141599</v>
      </c>
      <c r="J1695">
        <v>0.31341437995433802</v>
      </c>
      <c r="L1695" t="str">
        <f t="shared" si="52"/>
        <v>DEFAULT</v>
      </c>
      <c r="M1695" t="s">
        <v>33</v>
      </c>
      <c r="N1695">
        <v>0.350135087966919</v>
      </c>
    </row>
    <row r="1696" spans="7:14">
      <c r="G1696">
        <f t="shared" si="53"/>
        <v>1694</v>
      </c>
      <c r="H1696">
        <v>0.87720644666155001</v>
      </c>
      <c r="I1696">
        <v>0.38948497854077302</v>
      </c>
      <c r="J1696">
        <v>0.31344237923622098</v>
      </c>
      <c r="L1696" t="str">
        <f t="shared" si="52"/>
        <v>NO_DEFAULT</v>
      </c>
      <c r="M1696" t="s">
        <v>33</v>
      </c>
      <c r="N1696">
        <v>0.20535868406295801</v>
      </c>
    </row>
    <row r="1697" spans="7:14">
      <c r="G1697">
        <f t="shared" si="53"/>
        <v>1695</v>
      </c>
      <c r="H1697">
        <v>0.87720644666155001</v>
      </c>
      <c r="I1697">
        <v>0.38969957081545098</v>
      </c>
      <c r="J1697">
        <v>0.31352563202381101</v>
      </c>
      <c r="L1697" t="str">
        <f t="shared" si="52"/>
        <v>DEFAULT</v>
      </c>
      <c r="M1697" t="s">
        <v>33</v>
      </c>
      <c r="N1697">
        <v>0.24807351827621499</v>
      </c>
    </row>
    <row r="1698" spans="7:14">
      <c r="G1698">
        <f t="shared" si="53"/>
        <v>1696</v>
      </c>
      <c r="H1698">
        <v>0.87720644666155001</v>
      </c>
      <c r="I1698">
        <v>0.389914163090129</v>
      </c>
      <c r="J1698">
        <v>0.31361466646194502</v>
      </c>
      <c r="L1698" t="str">
        <f t="shared" si="52"/>
        <v>DEFAULT</v>
      </c>
      <c r="M1698" t="s">
        <v>33</v>
      </c>
      <c r="N1698">
        <v>0.64804697036743197</v>
      </c>
    </row>
    <row r="1699" spans="7:14">
      <c r="G1699">
        <f t="shared" si="53"/>
        <v>1697</v>
      </c>
      <c r="H1699">
        <v>0.87720644666155001</v>
      </c>
      <c r="I1699">
        <v>0.39012875536480701</v>
      </c>
      <c r="J1699">
        <v>0.31366701424121901</v>
      </c>
      <c r="L1699" t="str">
        <f t="shared" si="52"/>
        <v>DEFAULT</v>
      </c>
      <c r="M1699" t="s">
        <v>33</v>
      </c>
      <c r="N1699">
        <v>0.280287325382233</v>
      </c>
    </row>
    <row r="1700" spans="7:14">
      <c r="G1700">
        <f t="shared" si="53"/>
        <v>1698</v>
      </c>
      <c r="H1700">
        <v>0.87643898695318501</v>
      </c>
      <c r="I1700">
        <v>0.39012875536480701</v>
      </c>
      <c r="J1700">
        <v>0.313714399933815</v>
      </c>
      <c r="L1700" t="str">
        <f t="shared" si="52"/>
        <v>DEFAULT</v>
      </c>
      <c r="M1700" t="s">
        <v>33</v>
      </c>
      <c r="N1700">
        <v>0.52265268564224199</v>
      </c>
    </row>
    <row r="1701" spans="7:14">
      <c r="G1701">
        <f t="shared" si="53"/>
        <v>1699</v>
      </c>
      <c r="H1701">
        <v>0.87643898695318501</v>
      </c>
      <c r="I1701">
        <v>0.39034334763948503</v>
      </c>
      <c r="J1701">
        <v>0.31374670565128299</v>
      </c>
      <c r="L1701" t="str">
        <f t="shared" si="52"/>
        <v>DEFAULT</v>
      </c>
      <c r="M1701" t="s">
        <v>33</v>
      </c>
      <c r="N1701">
        <v>0.43065649271011402</v>
      </c>
    </row>
    <row r="1702" spans="7:14">
      <c r="G1702">
        <f t="shared" si="53"/>
        <v>1700</v>
      </c>
      <c r="H1702">
        <v>0.87643898695318501</v>
      </c>
      <c r="I1702">
        <v>0.39163090128755401</v>
      </c>
      <c r="J1702">
        <v>0.313837319612503</v>
      </c>
      <c r="L1702" t="str">
        <f t="shared" si="52"/>
        <v>DEFAULT</v>
      </c>
      <c r="M1702" t="s">
        <v>33</v>
      </c>
      <c r="N1702">
        <v>0.41722503304481501</v>
      </c>
    </row>
    <row r="1703" spans="7:14">
      <c r="G1703">
        <f t="shared" si="53"/>
        <v>1701</v>
      </c>
      <c r="H1703">
        <v>0.87643898695318501</v>
      </c>
      <c r="I1703">
        <v>0.39184549356223197</v>
      </c>
      <c r="J1703">
        <v>0.31393869221210502</v>
      </c>
      <c r="L1703" t="str">
        <f t="shared" si="52"/>
        <v>DEFAULT</v>
      </c>
      <c r="M1703" t="s">
        <v>33</v>
      </c>
      <c r="N1703">
        <v>0.483019649982452</v>
      </c>
    </row>
    <row r="1704" spans="7:14">
      <c r="G1704">
        <f t="shared" si="53"/>
        <v>1702</v>
      </c>
      <c r="H1704">
        <v>0.87643898695318501</v>
      </c>
      <c r="I1704">
        <v>0.39270386266094398</v>
      </c>
      <c r="J1704">
        <v>0.314069673418999</v>
      </c>
      <c r="L1704" t="str">
        <f t="shared" si="52"/>
        <v>DEFAULT</v>
      </c>
      <c r="M1704" t="s">
        <v>33</v>
      </c>
      <c r="N1704">
        <v>0.259886294603348</v>
      </c>
    </row>
    <row r="1705" spans="7:14">
      <c r="G1705">
        <f t="shared" si="53"/>
        <v>1703</v>
      </c>
      <c r="H1705">
        <v>0.87643898695318501</v>
      </c>
      <c r="I1705">
        <v>0.392918454935622</v>
      </c>
      <c r="J1705">
        <v>0.31418515741825098</v>
      </c>
      <c r="L1705" t="str">
        <f t="shared" si="52"/>
        <v>NO_DEFAULT</v>
      </c>
      <c r="M1705" t="s">
        <v>33</v>
      </c>
      <c r="N1705">
        <v>0.237415567040443</v>
      </c>
    </row>
    <row r="1706" spans="7:14">
      <c r="G1706">
        <f t="shared" si="53"/>
        <v>1704</v>
      </c>
      <c r="H1706">
        <v>0.87643898695318501</v>
      </c>
      <c r="I1706">
        <v>0.39313304721030001</v>
      </c>
      <c r="J1706">
        <v>0.31423422694206199</v>
      </c>
      <c r="L1706" t="str">
        <f t="shared" si="52"/>
        <v>DEFAULT</v>
      </c>
      <c r="M1706" t="s">
        <v>33</v>
      </c>
      <c r="N1706">
        <v>0.53496843576431297</v>
      </c>
    </row>
    <row r="1707" spans="7:14">
      <c r="G1707">
        <f t="shared" si="53"/>
        <v>1705</v>
      </c>
      <c r="H1707">
        <v>0.87643898695318501</v>
      </c>
      <c r="I1707">
        <v>0.39334763948497897</v>
      </c>
      <c r="J1707">
        <v>0.31426863372325903</v>
      </c>
      <c r="L1707" t="str">
        <f t="shared" si="52"/>
        <v>DEFAULT</v>
      </c>
      <c r="M1707" t="s">
        <v>33</v>
      </c>
      <c r="N1707">
        <v>0.27875518798828097</v>
      </c>
    </row>
    <row r="1708" spans="7:14">
      <c r="G1708">
        <f t="shared" si="53"/>
        <v>1706</v>
      </c>
      <c r="H1708">
        <v>0.87643898695318501</v>
      </c>
      <c r="I1708">
        <v>0.39356223175965699</v>
      </c>
      <c r="J1708">
        <v>0.31427426636219002</v>
      </c>
      <c r="L1708" t="str">
        <f t="shared" si="52"/>
        <v>DEFAULT</v>
      </c>
      <c r="M1708" t="s">
        <v>33</v>
      </c>
      <c r="N1708">
        <v>0.27616697549819902</v>
      </c>
    </row>
    <row r="1709" spans="7:14">
      <c r="G1709">
        <f t="shared" si="53"/>
        <v>1707</v>
      </c>
      <c r="H1709">
        <v>0.87643898695318501</v>
      </c>
      <c r="I1709">
        <v>0.393776824034335</v>
      </c>
      <c r="J1709">
        <v>0.31427761912345897</v>
      </c>
      <c r="L1709" t="str">
        <f t="shared" si="52"/>
        <v>DEFAULT</v>
      </c>
      <c r="M1709" t="s">
        <v>33</v>
      </c>
      <c r="N1709">
        <v>0.40714699029922502</v>
      </c>
    </row>
    <row r="1710" spans="7:14">
      <c r="G1710">
        <f t="shared" si="53"/>
        <v>1708</v>
      </c>
      <c r="H1710">
        <v>0.87643898695318501</v>
      </c>
      <c r="I1710">
        <v>0.394420600858369</v>
      </c>
      <c r="J1710">
        <v>0.314280465245247</v>
      </c>
      <c r="L1710" t="str">
        <f t="shared" si="52"/>
        <v>NO_DEFAULT</v>
      </c>
      <c r="M1710" t="s">
        <v>33</v>
      </c>
      <c r="N1710">
        <v>0.240772023797035</v>
      </c>
    </row>
    <row r="1711" spans="7:14">
      <c r="G1711">
        <f t="shared" si="53"/>
        <v>1709</v>
      </c>
      <c r="H1711">
        <v>0.87643898695318501</v>
      </c>
      <c r="I1711">
        <v>0.39463519313304701</v>
      </c>
      <c r="J1711">
        <v>0.314295053482056</v>
      </c>
      <c r="L1711" t="str">
        <f t="shared" si="52"/>
        <v>DEFAULT</v>
      </c>
      <c r="M1711" t="s">
        <v>33</v>
      </c>
      <c r="N1711">
        <v>0.65923166275024403</v>
      </c>
    </row>
    <row r="1712" spans="7:14">
      <c r="G1712">
        <f t="shared" si="53"/>
        <v>1710</v>
      </c>
      <c r="H1712">
        <v>0.87643898695318501</v>
      </c>
      <c r="I1712">
        <v>0.39484978540772497</v>
      </c>
      <c r="J1712">
        <v>0.31438156962394698</v>
      </c>
      <c r="L1712" t="str">
        <f t="shared" si="52"/>
        <v>NO_DEFAULT</v>
      </c>
      <c r="M1712" t="s">
        <v>33</v>
      </c>
      <c r="N1712">
        <v>0.20776928961277</v>
      </c>
    </row>
    <row r="1713" spans="7:14">
      <c r="G1713">
        <f t="shared" si="53"/>
        <v>1711</v>
      </c>
      <c r="H1713">
        <v>0.87643898695318501</v>
      </c>
      <c r="I1713">
        <v>0.39506437768240299</v>
      </c>
      <c r="J1713">
        <v>0.31446011364460003</v>
      </c>
      <c r="L1713" t="str">
        <f t="shared" si="52"/>
        <v>DEFAULT</v>
      </c>
      <c r="M1713" t="s">
        <v>33</v>
      </c>
      <c r="N1713">
        <v>0.37485972046852101</v>
      </c>
    </row>
    <row r="1714" spans="7:14">
      <c r="G1714">
        <f t="shared" si="53"/>
        <v>1712</v>
      </c>
      <c r="H1714">
        <v>0.87643898695318501</v>
      </c>
      <c r="I1714">
        <v>0.395278969957082</v>
      </c>
      <c r="J1714">
        <v>0.31448756158351898</v>
      </c>
      <c r="L1714" t="str">
        <f t="shared" si="52"/>
        <v>NO_DEFAULT</v>
      </c>
      <c r="M1714" t="s">
        <v>33</v>
      </c>
      <c r="N1714">
        <v>0.20125074684619901</v>
      </c>
    </row>
    <row r="1715" spans="7:14">
      <c r="G1715">
        <f t="shared" si="53"/>
        <v>1713</v>
      </c>
      <c r="H1715">
        <v>0.87643898695318501</v>
      </c>
      <c r="I1715">
        <v>0.39549356223176002</v>
      </c>
      <c r="J1715">
        <v>0.31458504498004902</v>
      </c>
      <c r="L1715" t="str">
        <f t="shared" si="52"/>
        <v>DEFAULT</v>
      </c>
      <c r="M1715" t="s">
        <v>33</v>
      </c>
      <c r="N1715">
        <v>0.26807633042335499</v>
      </c>
    </row>
    <row r="1716" spans="7:14">
      <c r="G1716">
        <f t="shared" si="53"/>
        <v>1714</v>
      </c>
      <c r="H1716">
        <v>0.87567152724482</v>
      </c>
      <c r="I1716">
        <v>0.395922746781116</v>
      </c>
      <c r="J1716">
        <v>0.31467178463935902</v>
      </c>
      <c r="L1716" t="str">
        <f t="shared" si="52"/>
        <v>DEFAULT</v>
      </c>
      <c r="M1716" t="s">
        <v>33</v>
      </c>
      <c r="N1716">
        <v>0.396387249231339</v>
      </c>
    </row>
    <row r="1717" spans="7:14">
      <c r="G1717">
        <f t="shared" si="53"/>
        <v>1715</v>
      </c>
      <c r="H1717">
        <v>0.87567152724482</v>
      </c>
      <c r="I1717">
        <v>0.39613733905579401</v>
      </c>
      <c r="J1717">
        <v>0.31470495462417603</v>
      </c>
      <c r="L1717" t="str">
        <f t="shared" si="52"/>
        <v>NO_DEFAULT</v>
      </c>
      <c r="M1717" t="s">
        <v>33</v>
      </c>
      <c r="N1717">
        <v>0.22878220677375799</v>
      </c>
    </row>
    <row r="1718" spans="7:14">
      <c r="G1718">
        <f t="shared" si="53"/>
        <v>1716</v>
      </c>
      <c r="H1718">
        <v>0.87567152724482</v>
      </c>
      <c r="I1718">
        <v>0.39635193133047197</v>
      </c>
      <c r="J1718">
        <v>0.31473973393440202</v>
      </c>
      <c r="L1718" t="str">
        <f t="shared" si="52"/>
        <v>DEFAULT</v>
      </c>
      <c r="M1718" t="s">
        <v>33</v>
      </c>
      <c r="N1718">
        <v>0.318197160959244</v>
      </c>
    </row>
    <row r="1719" spans="7:14">
      <c r="G1719">
        <f t="shared" si="53"/>
        <v>1717</v>
      </c>
      <c r="H1719">
        <v>0.87567152724482</v>
      </c>
      <c r="I1719">
        <v>0.39656652360514999</v>
      </c>
      <c r="J1719">
        <v>0.31485787034034701</v>
      </c>
      <c r="L1719" t="str">
        <f t="shared" si="52"/>
        <v>DEFAULT</v>
      </c>
      <c r="M1719" t="s">
        <v>33</v>
      </c>
      <c r="N1719">
        <v>0.60374480485916104</v>
      </c>
    </row>
    <row r="1720" spans="7:14">
      <c r="G1720">
        <f t="shared" si="53"/>
        <v>1718</v>
      </c>
      <c r="H1720">
        <v>0.874904067536454</v>
      </c>
      <c r="I1720">
        <v>0.39656652360514999</v>
      </c>
      <c r="J1720">
        <v>0.314976006746292</v>
      </c>
      <c r="L1720" t="str">
        <f t="shared" si="52"/>
        <v>DEFAULT</v>
      </c>
      <c r="M1720" t="s">
        <v>33</v>
      </c>
      <c r="N1720">
        <v>0.74175310134887695</v>
      </c>
    </row>
    <row r="1721" spans="7:14">
      <c r="G1721">
        <f t="shared" si="53"/>
        <v>1719</v>
      </c>
      <c r="H1721">
        <v>0.874904067536454</v>
      </c>
      <c r="I1721">
        <v>0.39678111587982801</v>
      </c>
      <c r="J1721">
        <v>0.314993366599083</v>
      </c>
      <c r="L1721" t="str">
        <f t="shared" si="52"/>
        <v>NO_DEFAULT</v>
      </c>
      <c r="M1721" t="s">
        <v>33</v>
      </c>
      <c r="N1721">
        <v>0.19939698278904</v>
      </c>
    </row>
    <row r="1722" spans="7:14">
      <c r="G1722">
        <f t="shared" si="53"/>
        <v>1720</v>
      </c>
      <c r="H1722">
        <v>0.87336914811972399</v>
      </c>
      <c r="I1722">
        <v>0.39678111587982801</v>
      </c>
      <c r="J1722">
        <v>0.31502638757228901</v>
      </c>
      <c r="L1722" t="str">
        <f t="shared" si="52"/>
        <v>NO_DEFAULT</v>
      </c>
      <c r="M1722" t="s">
        <v>33</v>
      </c>
      <c r="N1722">
        <v>0.24379509687423701</v>
      </c>
    </row>
    <row r="1723" spans="7:14">
      <c r="G1723">
        <f t="shared" si="53"/>
        <v>1721</v>
      </c>
      <c r="H1723">
        <v>0.87336914811972399</v>
      </c>
      <c r="I1723">
        <v>0.39699570815450602</v>
      </c>
      <c r="J1723">
        <v>0.31511504948139202</v>
      </c>
      <c r="L1723" t="str">
        <f t="shared" si="52"/>
        <v>DEFAULT</v>
      </c>
      <c r="M1723" t="s">
        <v>33</v>
      </c>
      <c r="N1723">
        <v>0.30355989933013899</v>
      </c>
    </row>
    <row r="1724" spans="7:14">
      <c r="G1724">
        <f t="shared" si="53"/>
        <v>1722</v>
      </c>
      <c r="H1724">
        <v>0.87336914811972399</v>
      </c>
      <c r="I1724">
        <v>0.39763948497854101</v>
      </c>
      <c r="J1724">
        <v>0.31519719958305398</v>
      </c>
      <c r="L1724" t="str">
        <f t="shared" si="52"/>
        <v>NO_DEFAULT</v>
      </c>
      <c r="M1724" t="s">
        <v>33</v>
      </c>
      <c r="N1724">
        <v>0.21852020919323001</v>
      </c>
    </row>
    <row r="1725" spans="7:14">
      <c r="G1725">
        <f t="shared" si="53"/>
        <v>1723</v>
      </c>
      <c r="H1725">
        <v>0.87336914811972399</v>
      </c>
      <c r="I1725">
        <v>0.39785407725321897</v>
      </c>
      <c r="J1725">
        <v>0.31522557139396701</v>
      </c>
      <c r="L1725" t="str">
        <f t="shared" si="52"/>
        <v>DEFAULT</v>
      </c>
      <c r="M1725" t="s">
        <v>33</v>
      </c>
      <c r="N1725">
        <v>0.303199142217636</v>
      </c>
    </row>
    <row r="1726" spans="7:14">
      <c r="G1726">
        <f t="shared" si="53"/>
        <v>1724</v>
      </c>
      <c r="H1726">
        <v>0.87336914811972399</v>
      </c>
      <c r="I1726">
        <v>0.39806866952789699</v>
      </c>
      <c r="J1726">
        <v>0.31523907184600802</v>
      </c>
      <c r="L1726" t="str">
        <f t="shared" si="52"/>
        <v>DEFAULT</v>
      </c>
      <c r="M1726" t="s">
        <v>33</v>
      </c>
      <c r="N1726">
        <v>0.31065735220909102</v>
      </c>
    </row>
    <row r="1727" spans="7:14">
      <c r="G1727">
        <f t="shared" si="53"/>
        <v>1725</v>
      </c>
      <c r="H1727">
        <v>0.87336914811972399</v>
      </c>
      <c r="I1727">
        <v>0.39828326180257501</v>
      </c>
      <c r="J1727">
        <v>0.31524772942066198</v>
      </c>
      <c r="L1727" t="str">
        <f t="shared" si="52"/>
        <v>DEFAULT</v>
      </c>
      <c r="M1727" t="s">
        <v>33</v>
      </c>
      <c r="N1727">
        <v>0.47371527552604697</v>
      </c>
    </row>
    <row r="1728" spans="7:14">
      <c r="G1728">
        <f t="shared" si="53"/>
        <v>1726</v>
      </c>
      <c r="H1728">
        <v>0.87336914811972399</v>
      </c>
      <c r="I1728">
        <v>0.39849785407725302</v>
      </c>
      <c r="J1728">
        <v>0.31531699001789099</v>
      </c>
      <c r="L1728" t="str">
        <f t="shared" si="52"/>
        <v>DEFAULT</v>
      </c>
      <c r="M1728" t="s">
        <v>33</v>
      </c>
      <c r="N1728">
        <v>0.26941588521003701</v>
      </c>
    </row>
    <row r="1729" spans="7:14">
      <c r="G1729">
        <f t="shared" si="53"/>
        <v>1727</v>
      </c>
      <c r="H1729">
        <v>0.87336914811972399</v>
      </c>
      <c r="I1729">
        <v>0.39871244635193098</v>
      </c>
      <c r="J1729">
        <v>0.31539759039878801</v>
      </c>
      <c r="L1729" t="str">
        <f t="shared" si="52"/>
        <v>DEFAULT</v>
      </c>
      <c r="M1729" t="s">
        <v>33</v>
      </c>
      <c r="N1729">
        <v>0.37676966190338101</v>
      </c>
    </row>
    <row r="1730" spans="7:14">
      <c r="G1730">
        <f t="shared" si="53"/>
        <v>1728</v>
      </c>
      <c r="H1730">
        <v>0.87336914811972399</v>
      </c>
      <c r="I1730">
        <v>0.398927038626609</v>
      </c>
      <c r="J1730">
        <v>0.31542415916919703</v>
      </c>
      <c r="L1730" t="str">
        <f t="shared" si="52"/>
        <v>DEFAULT</v>
      </c>
      <c r="M1730" t="s">
        <v>33</v>
      </c>
      <c r="N1730">
        <v>0.41492316126823398</v>
      </c>
    </row>
    <row r="1731" spans="7:14">
      <c r="G1731">
        <f t="shared" si="53"/>
        <v>1729</v>
      </c>
      <c r="H1731">
        <v>0.87336914811972399</v>
      </c>
      <c r="I1731">
        <v>0.39914163090128801</v>
      </c>
      <c r="J1731">
        <v>0.31551413238048598</v>
      </c>
      <c r="L1731" t="str">
        <f t="shared" si="52"/>
        <v>NO_DEFAULT</v>
      </c>
      <c r="M1731" t="s">
        <v>33</v>
      </c>
      <c r="N1731">
        <v>0.22940282523632</v>
      </c>
    </row>
    <row r="1732" spans="7:14">
      <c r="G1732">
        <f t="shared" si="53"/>
        <v>1730</v>
      </c>
      <c r="H1732">
        <v>0.87336914811972399</v>
      </c>
      <c r="I1732">
        <v>0.39935622317596597</v>
      </c>
      <c r="J1732">
        <v>0.31559653580188801</v>
      </c>
      <c r="L1732" t="str">
        <f t="shared" ref="L1732:L1795" si="54">IF(N1732&gt;$C$8,"DEFAULT","NO_DEFAULT")</f>
        <v>DEFAULT</v>
      </c>
      <c r="M1732" t="s">
        <v>33</v>
      </c>
      <c r="N1732">
        <v>0.44900423288345298</v>
      </c>
    </row>
    <row r="1733" spans="7:14">
      <c r="G1733">
        <f t="shared" ref="G1733:G1796" si="55">G1732+1</f>
        <v>1731</v>
      </c>
      <c r="H1733">
        <v>0.87336914811972399</v>
      </c>
      <c r="I1733">
        <v>0.39957081545064399</v>
      </c>
      <c r="J1733">
        <v>0.31560821831226299</v>
      </c>
      <c r="L1733" t="str">
        <f t="shared" si="54"/>
        <v>DEFAULT</v>
      </c>
      <c r="M1733" t="s">
        <v>33</v>
      </c>
      <c r="N1733">
        <v>0.72323459386825595</v>
      </c>
    </row>
    <row r="1734" spans="7:14">
      <c r="G1734">
        <f t="shared" si="55"/>
        <v>1732</v>
      </c>
      <c r="H1734">
        <v>0.87336914811972399</v>
      </c>
      <c r="I1734">
        <v>0.39978540772532201</v>
      </c>
      <c r="J1734">
        <v>0.31566642224788699</v>
      </c>
      <c r="L1734" t="str">
        <f t="shared" si="54"/>
        <v>DEFAULT</v>
      </c>
      <c r="M1734" t="s">
        <v>33</v>
      </c>
      <c r="N1734">
        <v>0.64938098192214999</v>
      </c>
    </row>
    <row r="1735" spans="7:14">
      <c r="G1735">
        <f t="shared" si="55"/>
        <v>1733</v>
      </c>
      <c r="H1735">
        <v>0.87336914811972399</v>
      </c>
      <c r="I1735">
        <v>0.4</v>
      </c>
      <c r="J1735">
        <v>0.31573162972927099</v>
      </c>
      <c r="L1735" t="str">
        <f t="shared" si="54"/>
        <v>DEFAULT</v>
      </c>
      <c r="M1735" t="s">
        <v>33</v>
      </c>
      <c r="N1735">
        <v>0.52751433849334695</v>
      </c>
    </row>
    <row r="1736" spans="7:14">
      <c r="G1736">
        <f t="shared" si="55"/>
        <v>1734</v>
      </c>
      <c r="H1736">
        <v>0.87336914811972399</v>
      </c>
      <c r="I1736">
        <v>0.40021459227467798</v>
      </c>
      <c r="J1736">
        <v>0.31579753756523099</v>
      </c>
      <c r="L1736" t="str">
        <f t="shared" si="54"/>
        <v>DEFAULT</v>
      </c>
      <c r="M1736" t="s">
        <v>33</v>
      </c>
      <c r="N1736">
        <v>0.68393337726592995</v>
      </c>
    </row>
    <row r="1737" spans="7:14">
      <c r="G1737">
        <f t="shared" si="55"/>
        <v>1735</v>
      </c>
      <c r="H1737">
        <v>0.87336914811972399</v>
      </c>
      <c r="I1737">
        <v>0.400429184549356</v>
      </c>
      <c r="J1737">
        <v>0.315863117575645</v>
      </c>
      <c r="L1737" t="str">
        <f t="shared" si="54"/>
        <v>DEFAULT</v>
      </c>
      <c r="M1737" t="s">
        <v>33</v>
      </c>
      <c r="N1737">
        <v>0.668459832668304</v>
      </c>
    </row>
    <row r="1738" spans="7:14">
      <c r="G1738">
        <f t="shared" si="55"/>
        <v>1736</v>
      </c>
      <c r="H1738">
        <v>0.87336914811972399</v>
      </c>
      <c r="I1738">
        <v>0.40064377682403401</v>
      </c>
      <c r="J1738">
        <v>0.31589435040950797</v>
      </c>
      <c r="L1738" t="str">
        <f t="shared" si="54"/>
        <v>DEFAULT</v>
      </c>
      <c r="M1738" t="s">
        <v>33</v>
      </c>
      <c r="N1738">
        <v>0.445856153964996</v>
      </c>
    </row>
    <row r="1739" spans="7:14">
      <c r="G1739">
        <f t="shared" si="55"/>
        <v>1737</v>
      </c>
      <c r="H1739">
        <v>0.87336914811972399</v>
      </c>
      <c r="I1739">
        <v>0.40085836909871198</v>
      </c>
      <c r="J1739">
        <v>0.31592406332492801</v>
      </c>
      <c r="L1739" t="str">
        <f t="shared" si="54"/>
        <v>NO_DEFAULT</v>
      </c>
      <c r="M1739" t="s">
        <v>33</v>
      </c>
      <c r="N1739">
        <v>0.24597126245498699</v>
      </c>
    </row>
    <row r="1740" spans="7:14">
      <c r="G1740">
        <f t="shared" si="55"/>
        <v>1738</v>
      </c>
      <c r="H1740">
        <v>0.87336914811972399</v>
      </c>
      <c r="I1740">
        <v>0.40107296137339099</v>
      </c>
      <c r="J1740">
        <v>0.31594532728195202</v>
      </c>
      <c r="L1740" t="str">
        <f t="shared" si="54"/>
        <v>NO_DEFAULT</v>
      </c>
      <c r="M1740" t="s">
        <v>33</v>
      </c>
      <c r="N1740">
        <v>0.18957072496414201</v>
      </c>
    </row>
    <row r="1741" spans="7:14">
      <c r="G1741">
        <f t="shared" si="55"/>
        <v>1739</v>
      </c>
      <c r="H1741">
        <v>0.87336914811972399</v>
      </c>
      <c r="I1741">
        <v>0.40128755364806901</v>
      </c>
      <c r="J1741">
        <v>0.31603290140628798</v>
      </c>
      <c r="L1741" t="str">
        <f t="shared" si="54"/>
        <v>DEFAULT</v>
      </c>
      <c r="M1741" t="s">
        <v>33</v>
      </c>
      <c r="N1741">
        <v>0.37457516789436301</v>
      </c>
    </row>
    <row r="1742" spans="7:14">
      <c r="G1742">
        <f t="shared" si="55"/>
        <v>1740</v>
      </c>
      <c r="H1742">
        <v>0.87260168841135799</v>
      </c>
      <c r="I1742">
        <v>0.40128755364806901</v>
      </c>
      <c r="J1742">
        <v>0.31621816754341098</v>
      </c>
      <c r="L1742" t="str">
        <f t="shared" si="54"/>
        <v>DEFAULT</v>
      </c>
      <c r="M1742" t="s">
        <v>33</v>
      </c>
      <c r="N1742">
        <v>0.37863612174987799</v>
      </c>
    </row>
    <row r="1743" spans="7:14">
      <c r="G1743">
        <f t="shared" si="55"/>
        <v>1741</v>
      </c>
      <c r="H1743">
        <v>0.87183422870299299</v>
      </c>
      <c r="I1743">
        <v>0.40128755364806901</v>
      </c>
      <c r="J1743">
        <v>0.31634566187858598</v>
      </c>
      <c r="L1743" t="str">
        <f t="shared" si="54"/>
        <v>DEFAULT</v>
      </c>
      <c r="M1743" t="s">
        <v>33</v>
      </c>
      <c r="N1743">
        <v>0.33817288279533397</v>
      </c>
    </row>
    <row r="1744" spans="7:14">
      <c r="G1744">
        <f t="shared" si="55"/>
        <v>1742</v>
      </c>
      <c r="H1744">
        <v>0.87183422870299299</v>
      </c>
      <c r="I1744">
        <v>0.40150214592274702</v>
      </c>
      <c r="J1744">
        <v>0.31639301776885997</v>
      </c>
      <c r="L1744" t="str">
        <f t="shared" si="54"/>
        <v>DEFAULT</v>
      </c>
      <c r="M1744" t="s">
        <v>33</v>
      </c>
      <c r="N1744">
        <v>0.24806709587574</v>
      </c>
    </row>
    <row r="1745" spans="7:14">
      <c r="G1745">
        <f t="shared" si="55"/>
        <v>1743</v>
      </c>
      <c r="H1745">
        <v>0.87183422870299299</v>
      </c>
      <c r="I1745">
        <v>0.40171673819742498</v>
      </c>
      <c r="J1745">
        <v>0.316441580653191</v>
      </c>
      <c r="L1745" t="str">
        <f t="shared" si="54"/>
        <v>DEFAULT</v>
      </c>
      <c r="M1745" t="s">
        <v>33</v>
      </c>
      <c r="N1745">
        <v>0.310766011476517</v>
      </c>
    </row>
    <row r="1746" spans="7:14">
      <c r="G1746">
        <f t="shared" si="55"/>
        <v>1744</v>
      </c>
      <c r="H1746">
        <v>0.87183422870299299</v>
      </c>
      <c r="I1746">
        <v>0.401931330472103</v>
      </c>
      <c r="J1746">
        <v>0.31661884486675301</v>
      </c>
      <c r="L1746" t="str">
        <f t="shared" si="54"/>
        <v>DEFAULT</v>
      </c>
      <c r="M1746" t="s">
        <v>33</v>
      </c>
      <c r="N1746">
        <v>0.399323910474777</v>
      </c>
    </row>
    <row r="1747" spans="7:14">
      <c r="G1747">
        <f t="shared" si="55"/>
        <v>1745</v>
      </c>
      <c r="H1747">
        <v>0.87106676899462798</v>
      </c>
      <c r="I1747">
        <v>0.401931330472103</v>
      </c>
      <c r="J1747">
        <v>0.31678894162178001</v>
      </c>
      <c r="L1747" t="str">
        <f t="shared" si="54"/>
        <v>DEFAULT</v>
      </c>
      <c r="M1747" t="s">
        <v>33</v>
      </c>
      <c r="N1747">
        <v>0.51208299398422197</v>
      </c>
    </row>
    <row r="1748" spans="7:14">
      <c r="G1748">
        <f t="shared" si="55"/>
        <v>1746</v>
      </c>
      <c r="H1748">
        <v>0.87106676899462798</v>
      </c>
      <c r="I1748">
        <v>0.40214592274678101</v>
      </c>
      <c r="J1748">
        <v>0.31684786081314098</v>
      </c>
      <c r="L1748" t="str">
        <f t="shared" si="54"/>
        <v>DEFAULT</v>
      </c>
      <c r="M1748" t="s">
        <v>33</v>
      </c>
      <c r="N1748">
        <v>0.52354365587234497</v>
      </c>
    </row>
    <row r="1749" spans="7:14">
      <c r="G1749">
        <f t="shared" si="55"/>
        <v>1747</v>
      </c>
      <c r="H1749">
        <v>0.87106676899462798</v>
      </c>
      <c r="I1749">
        <v>0.40236051502145898</v>
      </c>
      <c r="J1749">
        <v>0.31690055131912198</v>
      </c>
      <c r="L1749" t="str">
        <f t="shared" si="54"/>
        <v>DEFAULT</v>
      </c>
      <c r="M1749" t="s">
        <v>33</v>
      </c>
      <c r="N1749">
        <v>0.26584875583648698</v>
      </c>
    </row>
    <row r="1750" spans="7:14">
      <c r="G1750">
        <f t="shared" si="55"/>
        <v>1748</v>
      </c>
      <c r="H1750">
        <v>0.87106676899462798</v>
      </c>
      <c r="I1750">
        <v>0.40257510729613699</v>
      </c>
      <c r="J1750">
        <v>0.31691600382328</v>
      </c>
      <c r="L1750" t="str">
        <f t="shared" si="54"/>
        <v>DEFAULT</v>
      </c>
      <c r="M1750" t="s">
        <v>33</v>
      </c>
      <c r="N1750">
        <v>0.71309149265289296</v>
      </c>
    </row>
    <row r="1751" spans="7:14">
      <c r="G1751">
        <f t="shared" si="55"/>
        <v>1749</v>
      </c>
      <c r="H1751">
        <v>0.87106676899462798</v>
      </c>
      <c r="I1751">
        <v>0.40278969957081501</v>
      </c>
      <c r="J1751">
        <v>0.31702448427677199</v>
      </c>
      <c r="L1751" t="str">
        <f t="shared" si="54"/>
        <v>DEFAULT</v>
      </c>
      <c r="M1751" t="s">
        <v>33</v>
      </c>
      <c r="N1751">
        <v>0.35224661231040999</v>
      </c>
    </row>
    <row r="1752" spans="7:14">
      <c r="G1752">
        <f t="shared" si="55"/>
        <v>1750</v>
      </c>
      <c r="H1752">
        <v>0.87106676899462798</v>
      </c>
      <c r="I1752">
        <v>0.40300429184549402</v>
      </c>
      <c r="J1752">
        <v>0.31716519594192499</v>
      </c>
      <c r="L1752" t="str">
        <f t="shared" si="54"/>
        <v>DEFAULT</v>
      </c>
      <c r="M1752" t="s">
        <v>33</v>
      </c>
      <c r="N1752">
        <v>0.346685230731964</v>
      </c>
    </row>
    <row r="1753" spans="7:14">
      <c r="G1753">
        <f t="shared" si="55"/>
        <v>1751</v>
      </c>
      <c r="H1753">
        <v>0.87106676899462798</v>
      </c>
      <c r="I1753">
        <v>0.40321888412017198</v>
      </c>
      <c r="J1753">
        <v>0.317210033535957</v>
      </c>
      <c r="L1753" t="str">
        <f t="shared" si="54"/>
        <v>DEFAULT</v>
      </c>
      <c r="M1753" t="s">
        <v>33</v>
      </c>
      <c r="N1753">
        <v>0.36267703771591198</v>
      </c>
    </row>
    <row r="1754" spans="7:14">
      <c r="G1754">
        <f t="shared" si="55"/>
        <v>1752</v>
      </c>
      <c r="H1754">
        <v>0.87106676899462798</v>
      </c>
      <c r="I1754">
        <v>0.40407725321888399</v>
      </c>
      <c r="J1754">
        <v>0.31726892292499498</v>
      </c>
      <c r="L1754" t="str">
        <f t="shared" si="54"/>
        <v>DEFAULT</v>
      </c>
      <c r="M1754" t="s">
        <v>33</v>
      </c>
      <c r="N1754">
        <v>0.335902810096741</v>
      </c>
    </row>
    <row r="1755" spans="7:14">
      <c r="G1755">
        <f t="shared" si="55"/>
        <v>1753</v>
      </c>
      <c r="H1755">
        <v>0.87106676899462798</v>
      </c>
      <c r="I1755">
        <v>0.40429184549356201</v>
      </c>
      <c r="J1755">
        <v>0.31737089157104498</v>
      </c>
      <c r="L1755" t="str">
        <f t="shared" si="54"/>
        <v>DEFAULT</v>
      </c>
      <c r="M1755" t="s">
        <v>33</v>
      </c>
      <c r="N1755">
        <v>0.52958905696868896</v>
      </c>
    </row>
    <row r="1756" spans="7:14">
      <c r="G1756">
        <f t="shared" si="55"/>
        <v>1754</v>
      </c>
      <c r="H1756">
        <v>0.87106676899462798</v>
      </c>
      <c r="I1756">
        <v>0.40450643776824002</v>
      </c>
      <c r="J1756">
        <v>0.31744928658008598</v>
      </c>
      <c r="L1756" t="str">
        <f t="shared" si="54"/>
        <v>DEFAULT</v>
      </c>
      <c r="M1756" t="s">
        <v>33</v>
      </c>
      <c r="N1756">
        <v>0.407071143388748</v>
      </c>
    </row>
    <row r="1757" spans="7:14">
      <c r="G1757">
        <f t="shared" si="55"/>
        <v>1755</v>
      </c>
      <c r="H1757">
        <v>0.87106676899462798</v>
      </c>
      <c r="I1757">
        <v>0.40472103004291798</v>
      </c>
      <c r="J1757">
        <v>0.317503392696381</v>
      </c>
      <c r="L1757" t="str">
        <f t="shared" si="54"/>
        <v>DEFAULT</v>
      </c>
      <c r="M1757" t="s">
        <v>33</v>
      </c>
      <c r="N1757">
        <v>0.83295416831970204</v>
      </c>
    </row>
    <row r="1758" spans="7:14">
      <c r="G1758">
        <f t="shared" si="55"/>
        <v>1756</v>
      </c>
      <c r="H1758">
        <v>0.87029930928626198</v>
      </c>
      <c r="I1758">
        <v>0.40472103004291798</v>
      </c>
      <c r="J1758">
        <v>0.31752753257751498</v>
      </c>
      <c r="L1758" t="str">
        <f t="shared" si="54"/>
        <v>DEFAULT</v>
      </c>
      <c r="M1758" t="s">
        <v>33</v>
      </c>
      <c r="N1758">
        <v>0.75840497016906705</v>
      </c>
    </row>
    <row r="1759" spans="7:14">
      <c r="G1759">
        <f t="shared" si="55"/>
        <v>1757</v>
      </c>
      <c r="H1759">
        <v>0.87029930928626198</v>
      </c>
      <c r="I1759">
        <v>0.404935622317597</v>
      </c>
      <c r="J1759">
        <v>0.31755848228931399</v>
      </c>
      <c r="L1759" t="str">
        <f t="shared" si="54"/>
        <v>DEFAULT</v>
      </c>
      <c r="M1759" t="s">
        <v>33</v>
      </c>
      <c r="N1759">
        <v>0.52035820484161399</v>
      </c>
    </row>
    <row r="1760" spans="7:14">
      <c r="G1760">
        <f t="shared" si="55"/>
        <v>1758</v>
      </c>
      <c r="H1760">
        <v>0.87029930928626198</v>
      </c>
      <c r="I1760">
        <v>0.40515021459227502</v>
      </c>
      <c r="J1760">
        <v>0.31762439012527499</v>
      </c>
      <c r="L1760" t="str">
        <f t="shared" si="54"/>
        <v>DEFAULT</v>
      </c>
      <c r="M1760" t="s">
        <v>33</v>
      </c>
      <c r="N1760">
        <v>0.52082985639572099</v>
      </c>
    </row>
    <row r="1761" spans="7:14">
      <c r="G1761">
        <f t="shared" si="55"/>
        <v>1759</v>
      </c>
      <c r="H1761">
        <v>0.86953184957789698</v>
      </c>
      <c r="I1761">
        <v>0.40515021459227502</v>
      </c>
      <c r="J1761">
        <v>0.31777153909206401</v>
      </c>
      <c r="L1761" t="str">
        <f t="shared" si="54"/>
        <v>DEFAULT</v>
      </c>
      <c r="M1761" t="s">
        <v>33</v>
      </c>
      <c r="N1761">
        <v>0.745297610759735</v>
      </c>
    </row>
    <row r="1762" spans="7:14">
      <c r="G1762">
        <f t="shared" si="55"/>
        <v>1760</v>
      </c>
      <c r="H1762">
        <v>0.86953184957789698</v>
      </c>
      <c r="I1762">
        <v>0.40536480686695298</v>
      </c>
      <c r="J1762">
        <v>0.31793814897537198</v>
      </c>
      <c r="L1762" t="str">
        <f t="shared" si="54"/>
        <v>DEFAULT</v>
      </c>
      <c r="M1762" t="s">
        <v>33</v>
      </c>
      <c r="N1762">
        <v>0.88293969631195102</v>
      </c>
    </row>
    <row r="1763" spans="7:14">
      <c r="G1763">
        <f t="shared" si="55"/>
        <v>1761</v>
      </c>
      <c r="H1763">
        <v>0.86953184957789698</v>
      </c>
      <c r="I1763">
        <v>0.40557939914163099</v>
      </c>
      <c r="J1763">
        <v>0.317998647689819</v>
      </c>
      <c r="L1763" t="str">
        <f t="shared" si="54"/>
        <v>DEFAULT</v>
      </c>
      <c r="M1763" t="s">
        <v>33</v>
      </c>
      <c r="N1763">
        <v>0.79985821247100797</v>
      </c>
    </row>
    <row r="1764" spans="7:14">
      <c r="G1764">
        <f t="shared" si="55"/>
        <v>1762</v>
      </c>
      <c r="H1764">
        <v>0.86953184957789698</v>
      </c>
      <c r="I1764">
        <v>0.40579399141630901</v>
      </c>
      <c r="J1764">
        <v>0.31800727546215102</v>
      </c>
      <c r="L1764" t="str">
        <f t="shared" si="54"/>
        <v>DEFAULT</v>
      </c>
      <c r="M1764" t="s">
        <v>33</v>
      </c>
      <c r="N1764">
        <v>0.32078334689140298</v>
      </c>
    </row>
    <row r="1765" spans="7:14">
      <c r="G1765">
        <f t="shared" si="55"/>
        <v>1763</v>
      </c>
      <c r="H1765">
        <v>0.86953184957789698</v>
      </c>
      <c r="I1765">
        <v>0.40600858369098702</v>
      </c>
      <c r="J1765">
        <v>0.31802488863468198</v>
      </c>
      <c r="L1765" t="str">
        <f t="shared" si="54"/>
        <v>DEFAULT</v>
      </c>
      <c r="M1765" t="s">
        <v>33</v>
      </c>
      <c r="N1765">
        <v>0.47348079085349998</v>
      </c>
    </row>
    <row r="1766" spans="7:14">
      <c r="G1766">
        <f t="shared" si="55"/>
        <v>1764</v>
      </c>
      <c r="H1766">
        <v>0.86953184957789698</v>
      </c>
      <c r="I1766">
        <v>0.406437768240343</v>
      </c>
      <c r="J1766">
        <v>0.31804892420768699</v>
      </c>
      <c r="L1766" t="str">
        <f t="shared" si="54"/>
        <v>DEFAULT</v>
      </c>
      <c r="M1766" t="s">
        <v>33</v>
      </c>
      <c r="N1766">
        <v>0.25288730859756497</v>
      </c>
    </row>
    <row r="1767" spans="7:14">
      <c r="G1767">
        <f t="shared" si="55"/>
        <v>1765</v>
      </c>
      <c r="H1767">
        <v>0.86953184957789698</v>
      </c>
      <c r="I1767">
        <v>0.40665236051502102</v>
      </c>
      <c r="J1767">
        <v>0.31809200346469901</v>
      </c>
      <c r="L1767" t="str">
        <f t="shared" si="54"/>
        <v>NO_DEFAULT</v>
      </c>
      <c r="M1767" t="s">
        <v>33</v>
      </c>
      <c r="N1767">
        <v>0.23838838934898399</v>
      </c>
    </row>
    <row r="1768" spans="7:14">
      <c r="G1768">
        <f t="shared" si="55"/>
        <v>1766</v>
      </c>
      <c r="H1768">
        <v>0.86953184957789698</v>
      </c>
      <c r="I1768">
        <v>0.40686695278969998</v>
      </c>
      <c r="J1768">
        <v>0.31814679503440901</v>
      </c>
      <c r="L1768" t="str">
        <f t="shared" si="54"/>
        <v>NO_DEFAULT</v>
      </c>
      <c r="M1768" t="s">
        <v>33</v>
      </c>
      <c r="N1768">
        <v>0.20026066899299599</v>
      </c>
    </row>
    <row r="1769" spans="7:14">
      <c r="G1769">
        <f t="shared" si="55"/>
        <v>1767</v>
      </c>
      <c r="H1769">
        <v>0.86953184957789698</v>
      </c>
      <c r="I1769">
        <v>0.40708154506437799</v>
      </c>
      <c r="J1769">
        <v>0.31818364560604101</v>
      </c>
      <c r="L1769" t="str">
        <f t="shared" si="54"/>
        <v>DEFAULT</v>
      </c>
      <c r="M1769" t="s">
        <v>33</v>
      </c>
      <c r="N1769">
        <v>0.26130217313766502</v>
      </c>
    </row>
    <row r="1770" spans="7:14">
      <c r="G1770">
        <f t="shared" si="55"/>
        <v>1768</v>
      </c>
      <c r="H1770">
        <v>0.86953184957789698</v>
      </c>
      <c r="I1770">
        <v>0.40729613733905601</v>
      </c>
      <c r="J1770">
        <v>0.31820024549961101</v>
      </c>
      <c r="L1770" t="str">
        <f t="shared" si="54"/>
        <v>DEFAULT</v>
      </c>
      <c r="M1770" t="s">
        <v>33</v>
      </c>
      <c r="N1770">
        <v>0.28807464241981501</v>
      </c>
    </row>
    <row r="1771" spans="7:14">
      <c r="G1771">
        <f t="shared" si="55"/>
        <v>1769</v>
      </c>
      <c r="H1771">
        <v>0.86953184957789698</v>
      </c>
      <c r="I1771">
        <v>0.40751072961373402</v>
      </c>
      <c r="J1771">
        <v>0.31820651888847401</v>
      </c>
      <c r="L1771" t="str">
        <f t="shared" si="54"/>
        <v>DEFAULT</v>
      </c>
      <c r="M1771" t="s">
        <v>33</v>
      </c>
      <c r="N1771">
        <v>0.50518608093261697</v>
      </c>
    </row>
    <row r="1772" spans="7:14">
      <c r="G1772">
        <f t="shared" si="55"/>
        <v>1770</v>
      </c>
      <c r="H1772">
        <v>0.86953184957789698</v>
      </c>
      <c r="I1772">
        <v>0.40772532188841198</v>
      </c>
      <c r="J1772">
        <v>0.31821011006832101</v>
      </c>
      <c r="L1772" t="str">
        <f t="shared" si="54"/>
        <v>DEFAULT</v>
      </c>
      <c r="M1772" t="s">
        <v>33</v>
      </c>
      <c r="N1772">
        <v>0.289861530065536</v>
      </c>
    </row>
    <row r="1773" spans="7:14">
      <c r="G1773">
        <f t="shared" si="55"/>
        <v>1771</v>
      </c>
      <c r="H1773">
        <v>0.86953184957789698</v>
      </c>
      <c r="I1773">
        <v>0.40793991416309</v>
      </c>
      <c r="J1773">
        <v>0.318267181515694</v>
      </c>
      <c r="L1773" t="str">
        <f t="shared" si="54"/>
        <v>DEFAULT</v>
      </c>
      <c r="M1773" t="s">
        <v>33</v>
      </c>
      <c r="N1773">
        <v>0.81360340118408203</v>
      </c>
    </row>
    <row r="1774" spans="7:14">
      <c r="G1774">
        <f t="shared" si="55"/>
        <v>1772</v>
      </c>
      <c r="H1774">
        <v>0.86953184957789698</v>
      </c>
      <c r="I1774">
        <v>0.40815450643776802</v>
      </c>
      <c r="J1774">
        <v>0.31837511062622098</v>
      </c>
      <c r="L1774" t="str">
        <f t="shared" si="54"/>
        <v>DEFAULT</v>
      </c>
      <c r="M1774" t="s">
        <v>33</v>
      </c>
      <c r="N1774">
        <v>0.319206923246384</v>
      </c>
    </row>
    <row r="1775" spans="7:14">
      <c r="G1775">
        <f t="shared" si="55"/>
        <v>1773</v>
      </c>
      <c r="H1775">
        <v>0.86953184957789698</v>
      </c>
      <c r="I1775">
        <v>0.40836909871244598</v>
      </c>
      <c r="J1775">
        <v>0.31842692196369199</v>
      </c>
      <c r="L1775" t="str">
        <f t="shared" si="54"/>
        <v>DEFAULT</v>
      </c>
      <c r="M1775" t="s">
        <v>33</v>
      </c>
      <c r="N1775">
        <v>0.44518733024597201</v>
      </c>
    </row>
    <row r="1776" spans="7:14">
      <c r="G1776">
        <f t="shared" si="55"/>
        <v>1774</v>
      </c>
      <c r="H1776">
        <v>0.86876438986953197</v>
      </c>
      <c r="I1776">
        <v>0.40836909871244598</v>
      </c>
      <c r="J1776">
        <v>0.31842921674251601</v>
      </c>
      <c r="L1776" t="str">
        <f t="shared" si="54"/>
        <v>DEFAULT</v>
      </c>
      <c r="M1776" t="s">
        <v>33</v>
      </c>
      <c r="N1776">
        <v>0.58223032951355003</v>
      </c>
    </row>
    <row r="1777" spans="7:14">
      <c r="G1777">
        <f t="shared" si="55"/>
        <v>1775</v>
      </c>
      <c r="H1777">
        <v>0.86876438986953197</v>
      </c>
      <c r="I1777">
        <v>0.40858369098712399</v>
      </c>
      <c r="J1777">
        <v>0.31844156980514499</v>
      </c>
      <c r="L1777" t="str">
        <f t="shared" si="54"/>
        <v>DEFAULT</v>
      </c>
      <c r="M1777" t="s">
        <v>33</v>
      </c>
      <c r="N1777">
        <v>0.35574197769165</v>
      </c>
    </row>
    <row r="1778" spans="7:14">
      <c r="G1778">
        <f t="shared" si="55"/>
        <v>1776</v>
      </c>
      <c r="H1778">
        <v>0.86876438986953197</v>
      </c>
      <c r="I1778">
        <v>0.40879828326180301</v>
      </c>
      <c r="J1778">
        <v>0.31852363049984</v>
      </c>
      <c r="L1778" t="str">
        <f t="shared" si="54"/>
        <v>DEFAULT</v>
      </c>
      <c r="M1778" t="s">
        <v>33</v>
      </c>
      <c r="N1778">
        <v>0.25324353575706499</v>
      </c>
    </row>
    <row r="1779" spans="7:14">
      <c r="G1779">
        <f t="shared" si="55"/>
        <v>1777</v>
      </c>
      <c r="H1779">
        <v>0.86876438986953197</v>
      </c>
      <c r="I1779">
        <v>0.40901287553648102</v>
      </c>
      <c r="J1779">
        <v>0.318607598543167</v>
      </c>
      <c r="L1779" t="str">
        <f t="shared" si="54"/>
        <v>NO_DEFAULT</v>
      </c>
      <c r="M1779" t="s">
        <v>33</v>
      </c>
      <c r="N1779">
        <v>0.15412911772728</v>
      </c>
    </row>
    <row r="1780" spans="7:14">
      <c r="G1780">
        <f t="shared" si="55"/>
        <v>1778</v>
      </c>
      <c r="H1780">
        <v>0.86876438986953197</v>
      </c>
      <c r="I1780">
        <v>0.40965665236051502</v>
      </c>
      <c r="J1780">
        <v>0.31864023208618197</v>
      </c>
      <c r="L1780" t="str">
        <f t="shared" si="54"/>
        <v>DEFAULT</v>
      </c>
      <c r="M1780" t="s">
        <v>33</v>
      </c>
      <c r="N1780">
        <v>0.57974183559417702</v>
      </c>
    </row>
    <row r="1781" spans="7:14">
      <c r="G1781">
        <f t="shared" si="55"/>
        <v>1779</v>
      </c>
      <c r="H1781">
        <v>0.86876438986953197</v>
      </c>
      <c r="I1781">
        <v>0.40987124463519298</v>
      </c>
      <c r="J1781">
        <v>0.31872156262397799</v>
      </c>
      <c r="L1781" t="str">
        <f t="shared" si="54"/>
        <v>NO_DEFAULT</v>
      </c>
      <c r="M1781" t="s">
        <v>33</v>
      </c>
      <c r="N1781">
        <v>0.19391061365604401</v>
      </c>
    </row>
    <row r="1782" spans="7:14">
      <c r="G1782">
        <f t="shared" si="55"/>
        <v>1780</v>
      </c>
      <c r="H1782">
        <v>0.86876438986953197</v>
      </c>
      <c r="I1782">
        <v>0.41008583690987099</v>
      </c>
      <c r="J1782">
        <v>0.318853318691254</v>
      </c>
      <c r="L1782" t="str">
        <f t="shared" si="54"/>
        <v>DEFAULT</v>
      </c>
      <c r="M1782" t="s">
        <v>33</v>
      </c>
      <c r="N1782">
        <v>0.87612843513488803</v>
      </c>
    </row>
    <row r="1783" spans="7:14">
      <c r="G1783">
        <f t="shared" si="55"/>
        <v>1781</v>
      </c>
      <c r="H1783">
        <v>0.86876438986953197</v>
      </c>
      <c r="I1783">
        <v>0.41030042918454901</v>
      </c>
      <c r="J1783">
        <v>0.31899149715900399</v>
      </c>
      <c r="L1783" t="str">
        <f t="shared" si="54"/>
        <v>DEFAULT</v>
      </c>
      <c r="M1783" t="s">
        <v>33</v>
      </c>
      <c r="N1783">
        <v>0.70498335361480702</v>
      </c>
    </row>
    <row r="1784" spans="7:14">
      <c r="G1784">
        <f t="shared" si="55"/>
        <v>1782</v>
      </c>
      <c r="H1784">
        <v>0.86876438986953197</v>
      </c>
      <c r="I1784">
        <v>0.41051502145922703</v>
      </c>
      <c r="J1784">
        <v>0.31907144188880898</v>
      </c>
      <c r="L1784" t="str">
        <f t="shared" si="54"/>
        <v>NO_DEFAULT</v>
      </c>
      <c r="M1784" t="s">
        <v>33</v>
      </c>
      <c r="N1784">
        <v>0.18738129734993</v>
      </c>
    </row>
    <row r="1785" spans="7:14">
      <c r="G1785">
        <f t="shared" si="55"/>
        <v>1783</v>
      </c>
      <c r="H1785">
        <v>0.86876438986953197</v>
      </c>
      <c r="I1785">
        <v>0.41072961373390598</v>
      </c>
      <c r="J1785">
        <v>0.31908974051475503</v>
      </c>
      <c r="L1785" t="str">
        <f t="shared" si="54"/>
        <v>DEFAULT</v>
      </c>
      <c r="M1785" t="s">
        <v>33</v>
      </c>
      <c r="N1785">
        <v>0.52681159973144498</v>
      </c>
    </row>
    <row r="1786" spans="7:14">
      <c r="G1786">
        <f t="shared" si="55"/>
        <v>1784</v>
      </c>
      <c r="H1786">
        <v>0.86876438986953197</v>
      </c>
      <c r="I1786">
        <v>0.410944206008584</v>
      </c>
      <c r="J1786">
        <v>0.3191097676754</v>
      </c>
      <c r="L1786" t="str">
        <f t="shared" si="54"/>
        <v>DEFAULT</v>
      </c>
      <c r="M1786" t="s">
        <v>33</v>
      </c>
      <c r="N1786">
        <v>0.44059017300605802</v>
      </c>
    </row>
    <row r="1787" spans="7:14">
      <c r="G1787">
        <f t="shared" si="55"/>
        <v>1785</v>
      </c>
      <c r="H1787">
        <v>0.86876438986953197</v>
      </c>
      <c r="I1787">
        <v>0.41115879828326202</v>
      </c>
      <c r="J1787">
        <v>0.31913939118385298</v>
      </c>
      <c r="L1787" t="str">
        <f t="shared" si="54"/>
        <v>DEFAULT</v>
      </c>
      <c r="M1787" t="s">
        <v>33</v>
      </c>
      <c r="N1787">
        <v>0.50498563051223799</v>
      </c>
    </row>
    <row r="1788" spans="7:14">
      <c r="G1788">
        <f t="shared" si="55"/>
        <v>1786</v>
      </c>
      <c r="H1788">
        <v>0.86799693016116697</v>
      </c>
      <c r="I1788">
        <v>0.41115879828326202</v>
      </c>
      <c r="J1788">
        <v>0.319168031215668</v>
      </c>
      <c r="L1788" t="str">
        <f t="shared" si="54"/>
        <v>NO_DEFAULT</v>
      </c>
      <c r="M1788" t="s">
        <v>33</v>
      </c>
      <c r="N1788">
        <v>0.20704881846904799</v>
      </c>
    </row>
    <row r="1789" spans="7:14">
      <c r="G1789">
        <f t="shared" si="55"/>
        <v>1787</v>
      </c>
      <c r="H1789">
        <v>0.86799693016116697</v>
      </c>
      <c r="I1789">
        <v>0.41158798283261799</v>
      </c>
      <c r="J1789">
        <v>0.31919400393962899</v>
      </c>
      <c r="L1789" t="str">
        <f t="shared" si="54"/>
        <v>NO_DEFAULT</v>
      </c>
      <c r="M1789" t="s">
        <v>33</v>
      </c>
      <c r="N1789">
        <v>0.214424937963486</v>
      </c>
    </row>
    <row r="1790" spans="7:14">
      <c r="G1790">
        <f t="shared" si="55"/>
        <v>1788</v>
      </c>
      <c r="H1790">
        <v>0.86799693016116697</v>
      </c>
      <c r="I1790">
        <v>0.41180257510729601</v>
      </c>
      <c r="J1790">
        <v>0.31923922896385198</v>
      </c>
      <c r="L1790" t="str">
        <f t="shared" si="54"/>
        <v>DEFAULT</v>
      </c>
      <c r="M1790" t="s">
        <v>33</v>
      </c>
      <c r="N1790">
        <v>0.50386053323745705</v>
      </c>
    </row>
    <row r="1791" spans="7:14">
      <c r="G1791">
        <f t="shared" si="55"/>
        <v>1789</v>
      </c>
      <c r="H1791">
        <v>0.86722947045280097</v>
      </c>
      <c r="I1791">
        <v>0.41180257510729601</v>
      </c>
      <c r="J1791">
        <v>0.319281846284866</v>
      </c>
      <c r="L1791" t="str">
        <f t="shared" si="54"/>
        <v>NO_DEFAULT</v>
      </c>
      <c r="M1791" t="s">
        <v>33</v>
      </c>
      <c r="N1791">
        <v>0.200974106788635</v>
      </c>
    </row>
    <row r="1792" spans="7:14">
      <c r="G1792">
        <f t="shared" si="55"/>
        <v>1790</v>
      </c>
      <c r="H1792">
        <v>0.86722947045280097</v>
      </c>
      <c r="I1792">
        <v>0.41201716738197403</v>
      </c>
      <c r="J1792">
        <v>0.31934405863285098</v>
      </c>
      <c r="L1792" t="str">
        <f t="shared" si="54"/>
        <v>DEFAULT</v>
      </c>
      <c r="M1792" t="s">
        <v>33</v>
      </c>
      <c r="N1792">
        <v>0.34457701444625899</v>
      </c>
    </row>
    <row r="1793" spans="7:14">
      <c r="G1793">
        <f t="shared" si="55"/>
        <v>1791</v>
      </c>
      <c r="H1793">
        <v>0.86722947045280097</v>
      </c>
      <c r="I1793">
        <v>0.41223175965665199</v>
      </c>
      <c r="J1793">
        <v>0.319400504231453</v>
      </c>
      <c r="L1793" t="str">
        <f t="shared" si="54"/>
        <v>DEFAULT</v>
      </c>
      <c r="M1793" t="s">
        <v>33</v>
      </c>
      <c r="N1793">
        <v>0.32423833012580899</v>
      </c>
    </row>
    <row r="1794" spans="7:14">
      <c r="G1794">
        <f t="shared" si="55"/>
        <v>1792</v>
      </c>
      <c r="H1794">
        <v>0.86722947045280097</v>
      </c>
      <c r="I1794">
        <v>0.41244635193133</v>
      </c>
      <c r="J1794">
        <v>0.31941466033458699</v>
      </c>
      <c r="L1794" t="str">
        <f t="shared" si="54"/>
        <v>DEFAULT</v>
      </c>
      <c r="M1794" t="s">
        <v>33</v>
      </c>
      <c r="N1794">
        <v>0.40563586354255698</v>
      </c>
    </row>
    <row r="1795" spans="7:14">
      <c r="G1795">
        <f t="shared" si="55"/>
        <v>1793</v>
      </c>
      <c r="H1795">
        <v>0.86722947045280097</v>
      </c>
      <c r="I1795">
        <v>0.41266094420600902</v>
      </c>
      <c r="J1795">
        <v>0.31947863101959201</v>
      </c>
      <c r="L1795" t="str">
        <f t="shared" si="54"/>
        <v>DEFAULT</v>
      </c>
      <c r="M1795" t="s">
        <v>33</v>
      </c>
      <c r="N1795">
        <v>0.43419823050499001</v>
      </c>
    </row>
    <row r="1796" spans="7:14">
      <c r="G1796">
        <f t="shared" si="55"/>
        <v>1794</v>
      </c>
      <c r="H1796">
        <v>0.86722947045280097</v>
      </c>
      <c r="I1796">
        <v>0.41287553648068698</v>
      </c>
      <c r="J1796">
        <v>0.31953504681587203</v>
      </c>
      <c r="L1796" t="str">
        <f t="shared" ref="L1796:L1859" si="56">IF(N1796&gt;$C$8,"DEFAULT","NO_DEFAULT")</f>
        <v>DEFAULT</v>
      </c>
      <c r="M1796" t="s">
        <v>33</v>
      </c>
      <c r="N1796">
        <v>0.31561225652694702</v>
      </c>
    </row>
    <row r="1797" spans="7:14">
      <c r="G1797">
        <f t="shared" ref="G1797:G1860" si="57">G1796+1</f>
        <v>1795</v>
      </c>
      <c r="H1797">
        <v>0.86722947045280097</v>
      </c>
      <c r="I1797">
        <v>0.41309012875536499</v>
      </c>
      <c r="J1797">
        <v>0.31954199075698902</v>
      </c>
      <c r="L1797" t="str">
        <f t="shared" si="56"/>
        <v>DEFAULT</v>
      </c>
      <c r="M1797" t="s">
        <v>33</v>
      </c>
      <c r="N1797">
        <v>0.32176187634468101</v>
      </c>
    </row>
    <row r="1798" spans="7:14">
      <c r="G1798">
        <f t="shared" si="57"/>
        <v>1796</v>
      </c>
      <c r="H1798">
        <v>0.86722947045280097</v>
      </c>
      <c r="I1798">
        <v>0.41330472103004301</v>
      </c>
      <c r="J1798">
        <v>0.31965787708759302</v>
      </c>
      <c r="L1798" t="str">
        <f t="shared" si="56"/>
        <v>DEFAULT</v>
      </c>
      <c r="M1798" t="s">
        <v>33</v>
      </c>
      <c r="N1798">
        <v>0.63470345735549905</v>
      </c>
    </row>
    <row r="1799" spans="7:14">
      <c r="G1799">
        <f t="shared" si="57"/>
        <v>1797</v>
      </c>
      <c r="H1799">
        <v>0.86722947045280097</v>
      </c>
      <c r="I1799">
        <v>0.41351931330472103</v>
      </c>
      <c r="J1799">
        <v>0.31980518996715501</v>
      </c>
      <c r="L1799" t="str">
        <f t="shared" si="56"/>
        <v>NO_DEFAULT</v>
      </c>
      <c r="M1799" t="s">
        <v>33</v>
      </c>
      <c r="N1799">
        <v>0.22072170674800901</v>
      </c>
    </row>
    <row r="1800" spans="7:14">
      <c r="G1800">
        <f t="shared" si="57"/>
        <v>1798</v>
      </c>
      <c r="H1800">
        <v>0.86722947045280097</v>
      </c>
      <c r="I1800">
        <v>0.41373390557939899</v>
      </c>
      <c r="J1800">
        <v>0.31988745927810702</v>
      </c>
      <c r="L1800" t="str">
        <f t="shared" si="56"/>
        <v>DEFAULT</v>
      </c>
      <c r="M1800" t="s">
        <v>33</v>
      </c>
      <c r="N1800">
        <v>0.36461031436920199</v>
      </c>
    </row>
    <row r="1801" spans="7:14">
      <c r="G1801">
        <f t="shared" si="57"/>
        <v>1799</v>
      </c>
      <c r="H1801">
        <v>0.86722947045280097</v>
      </c>
      <c r="I1801">
        <v>0.413948497854077</v>
      </c>
      <c r="J1801">
        <v>0.31993831694126101</v>
      </c>
      <c r="L1801" t="str">
        <f t="shared" si="56"/>
        <v>DEFAULT</v>
      </c>
      <c r="M1801" t="s">
        <v>33</v>
      </c>
      <c r="N1801">
        <v>0.44123467803001398</v>
      </c>
    </row>
    <row r="1802" spans="7:14">
      <c r="G1802">
        <f t="shared" si="57"/>
        <v>1800</v>
      </c>
      <c r="H1802">
        <v>0.86722947045280097</v>
      </c>
      <c r="I1802">
        <v>0.41416309012875502</v>
      </c>
      <c r="J1802">
        <v>0.31998968124389598</v>
      </c>
      <c r="L1802" t="str">
        <f t="shared" si="56"/>
        <v>DEFAULT</v>
      </c>
      <c r="M1802" t="s">
        <v>33</v>
      </c>
      <c r="N1802">
        <v>0.44932308793067899</v>
      </c>
    </row>
    <row r="1803" spans="7:14">
      <c r="G1803">
        <f t="shared" si="57"/>
        <v>1801</v>
      </c>
      <c r="H1803">
        <v>0.86722947045280097</v>
      </c>
      <c r="I1803">
        <v>0.41437768240343298</v>
      </c>
      <c r="J1803">
        <v>0.32007940113544497</v>
      </c>
      <c r="L1803" t="str">
        <f t="shared" si="56"/>
        <v>DEFAULT</v>
      </c>
      <c r="M1803" t="s">
        <v>33</v>
      </c>
      <c r="N1803">
        <v>0.46019655466079701</v>
      </c>
    </row>
    <row r="1804" spans="7:14">
      <c r="G1804">
        <f t="shared" si="57"/>
        <v>1802</v>
      </c>
      <c r="H1804">
        <v>0.86722947045280097</v>
      </c>
      <c r="I1804">
        <v>0.41459227467811199</v>
      </c>
      <c r="J1804">
        <v>0.32013337314128898</v>
      </c>
      <c r="L1804" t="str">
        <f t="shared" si="56"/>
        <v>DEFAULT</v>
      </c>
      <c r="M1804" t="s">
        <v>33</v>
      </c>
      <c r="N1804">
        <v>0.366700559854507</v>
      </c>
    </row>
    <row r="1805" spans="7:14">
      <c r="G1805">
        <f t="shared" si="57"/>
        <v>1803</v>
      </c>
      <c r="H1805">
        <v>0.86722947045280097</v>
      </c>
      <c r="I1805">
        <v>0.41480686695279001</v>
      </c>
      <c r="J1805">
        <v>0.32016599178314198</v>
      </c>
      <c r="L1805" t="str">
        <f t="shared" si="56"/>
        <v>DEFAULT</v>
      </c>
      <c r="M1805" t="s">
        <v>33</v>
      </c>
      <c r="N1805">
        <v>0.85830986499786399</v>
      </c>
    </row>
    <row r="1806" spans="7:14">
      <c r="G1806">
        <f t="shared" si="57"/>
        <v>1804</v>
      </c>
      <c r="H1806">
        <v>0.86722947045280097</v>
      </c>
      <c r="I1806">
        <v>0.41502145922746803</v>
      </c>
      <c r="J1806">
        <v>0.32028840482234999</v>
      </c>
      <c r="L1806" t="str">
        <f t="shared" si="56"/>
        <v>DEFAULT</v>
      </c>
      <c r="M1806" t="s">
        <v>33</v>
      </c>
      <c r="N1806">
        <v>0.48196530342102101</v>
      </c>
    </row>
    <row r="1807" spans="7:14">
      <c r="G1807">
        <f t="shared" si="57"/>
        <v>1805</v>
      </c>
      <c r="H1807">
        <v>0.86722947045280097</v>
      </c>
      <c r="I1807">
        <v>0.41523605150214599</v>
      </c>
      <c r="J1807">
        <v>0.32040145993232699</v>
      </c>
      <c r="L1807" t="str">
        <f t="shared" si="56"/>
        <v>DEFAULT</v>
      </c>
      <c r="M1807" t="s">
        <v>33</v>
      </c>
      <c r="N1807">
        <v>0.61464470624923695</v>
      </c>
    </row>
    <row r="1808" spans="7:14">
      <c r="G1808">
        <f t="shared" si="57"/>
        <v>1806</v>
      </c>
      <c r="H1808">
        <v>0.86646201074443596</v>
      </c>
      <c r="I1808">
        <v>0.41523605150214599</v>
      </c>
      <c r="J1808">
        <v>0.32041935622692103</v>
      </c>
      <c r="L1808" t="str">
        <f t="shared" si="56"/>
        <v>NO_DEFAULT</v>
      </c>
      <c r="M1808" t="s">
        <v>33</v>
      </c>
      <c r="N1808">
        <v>0.21568340063095101</v>
      </c>
    </row>
    <row r="1809" spans="7:14">
      <c r="G1809">
        <f t="shared" si="57"/>
        <v>1807</v>
      </c>
      <c r="H1809">
        <v>0.86646201074443596</v>
      </c>
      <c r="I1809">
        <v>0.415450643776824</v>
      </c>
      <c r="J1809">
        <v>0.32043476402759602</v>
      </c>
      <c r="L1809" t="str">
        <f t="shared" si="56"/>
        <v>DEFAULT</v>
      </c>
      <c r="M1809" t="s">
        <v>33</v>
      </c>
      <c r="N1809">
        <v>0.64315748214721702</v>
      </c>
    </row>
    <row r="1810" spans="7:14">
      <c r="G1810">
        <f t="shared" si="57"/>
        <v>1808</v>
      </c>
      <c r="H1810">
        <v>0.86646201074443596</v>
      </c>
      <c r="I1810">
        <v>0.41566523605150202</v>
      </c>
      <c r="J1810">
        <v>0.32050013542175299</v>
      </c>
      <c r="L1810" t="str">
        <f t="shared" si="56"/>
        <v>DEFAULT</v>
      </c>
      <c r="M1810" t="s">
        <v>33</v>
      </c>
      <c r="N1810">
        <v>0.36907699704170199</v>
      </c>
    </row>
    <row r="1811" spans="7:14">
      <c r="G1811">
        <f t="shared" si="57"/>
        <v>1809</v>
      </c>
      <c r="H1811">
        <v>0.86569455103607096</v>
      </c>
      <c r="I1811">
        <v>0.41566523605150202</v>
      </c>
      <c r="J1811">
        <v>0.32064914703369102</v>
      </c>
      <c r="L1811" t="str">
        <f t="shared" si="56"/>
        <v>DEFAULT</v>
      </c>
      <c r="M1811" t="s">
        <v>33</v>
      </c>
      <c r="N1811">
        <v>0.800542533397675</v>
      </c>
    </row>
    <row r="1812" spans="7:14">
      <c r="G1812">
        <f t="shared" si="57"/>
        <v>1810</v>
      </c>
      <c r="H1812">
        <v>0.86569455103607096</v>
      </c>
      <c r="I1812">
        <v>0.41587982832617998</v>
      </c>
      <c r="J1812">
        <v>0.32076309621334098</v>
      </c>
      <c r="L1812" t="str">
        <f t="shared" si="56"/>
        <v>DEFAULT</v>
      </c>
      <c r="M1812" t="s">
        <v>33</v>
      </c>
      <c r="N1812">
        <v>0.32654082775116</v>
      </c>
    </row>
    <row r="1813" spans="7:14">
      <c r="G1813">
        <f t="shared" si="57"/>
        <v>1811</v>
      </c>
      <c r="H1813">
        <v>0.86569455103607096</v>
      </c>
      <c r="I1813">
        <v>0.41630901287553601</v>
      </c>
      <c r="J1813">
        <v>0.32078784704208402</v>
      </c>
      <c r="L1813" t="str">
        <f t="shared" si="56"/>
        <v>DEFAULT</v>
      </c>
      <c r="M1813" t="s">
        <v>33</v>
      </c>
      <c r="N1813">
        <v>0.35642057657241799</v>
      </c>
    </row>
    <row r="1814" spans="7:14">
      <c r="G1814">
        <f t="shared" si="57"/>
        <v>1812</v>
      </c>
      <c r="H1814">
        <v>0.86492709132770496</v>
      </c>
      <c r="I1814">
        <v>0.41630901287553601</v>
      </c>
      <c r="J1814">
        <v>0.32085806131362898</v>
      </c>
      <c r="L1814" t="str">
        <f t="shared" si="56"/>
        <v>DEFAULT</v>
      </c>
      <c r="M1814" t="s">
        <v>33</v>
      </c>
      <c r="N1814">
        <v>0.35382059216499301</v>
      </c>
    </row>
    <row r="1815" spans="7:14">
      <c r="G1815">
        <f t="shared" si="57"/>
        <v>1813</v>
      </c>
      <c r="H1815">
        <v>0.86415963161933995</v>
      </c>
      <c r="I1815">
        <v>0.416952789699571</v>
      </c>
      <c r="J1815">
        <v>0.32096046209335299</v>
      </c>
      <c r="L1815" t="str">
        <f t="shared" si="56"/>
        <v>DEFAULT</v>
      </c>
      <c r="M1815" t="s">
        <v>33</v>
      </c>
      <c r="N1815">
        <v>0.24908544123172799</v>
      </c>
    </row>
    <row r="1816" spans="7:14">
      <c r="G1816">
        <f t="shared" si="57"/>
        <v>1814</v>
      </c>
      <c r="H1816">
        <v>0.86415963161933995</v>
      </c>
      <c r="I1816">
        <v>0.41716738197424902</v>
      </c>
      <c r="J1816">
        <v>0.32101982831955</v>
      </c>
      <c r="L1816" t="str">
        <f t="shared" si="56"/>
        <v>DEFAULT</v>
      </c>
      <c r="M1816" t="s">
        <v>33</v>
      </c>
      <c r="N1816">
        <v>0.31028670072555498</v>
      </c>
    </row>
    <row r="1817" spans="7:14">
      <c r="G1817">
        <f t="shared" si="57"/>
        <v>1815</v>
      </c>
      <c r="H1817">
        <v>0.86415963161933995</v>
      </c>
      <c r="I1817">
        <v>0.41738197424892698</v>
      </c>
      <c r="J1817">
        <v>0.32106515765190102</v>
      </c>
      <c r="L1817" t="str">
        <f t="shared" si="56"/>
        <v>DEFAULT</v>
      </c>
      <c r="M1817" t="s">
        <v>33</v>
      </c>
      <c r="N1817">
        <v>0.43768000602722201</v>
      </c>
    </row>
    <row r="1818" spans="7:14">
      <c r="G1818">
        <f t="shared" si="57"/>
        <v>1816</v>
      </c>
      <c r="H1818">
        <v>0.86415963161933995</v>
      </c>
      <c r="I1818">
        <v>0.417596566523605</v>
      </c>
      <c r="J1818">
        <v>0.32115465402603099</v>
      </c>
      <c r="L1818" t="str">
        <f t="shared" si="56"/>
        <v>DEFAULT</v>
      </c>
      <c r="M1818" t="s">
        <v>33</v>
      </c>
      <c r="N1818">
        <v>0.25737220048904402</v>
      </c>
    </row>
    <row r="1819" spans="7:14">
      <c r="G1819">
        <f t="shared" si="57"/>
        <v>1817</v>
      </c>
      <c r="H1819">
        <v>0.86415963161933995</v>
      </c>
      <c r="I1819">
        <v>0.41781115879828301</v>
      </c>
      <c r="J1819">
        <v>0.32124717533588398</v>
      </c>
      <c r="L1819" t="str">
        <f t="shared" si="56"/>
        <v>DEFAULT</v>
      </c>
      <c r="M1819" t="s">
        <v>33</v>
      </c>
      <c r="N1819">
        <v>0.30355989933013899</v>
      </c>
    </row>
    <row r="1820" spans="7:14">
      <c r="G1820">
        <f t="shared" si="57"/>
        <v>1818</v>
      </c>
      <c r="H1820">
        <v>0.86415963161933995</v>
      </c>
      <c r="I1820">
        <v>0.41802575107296103</v>
      </c>
      <c r="J1820">
        <v>0.32128140330314597</v>
      </c>
      <c r="L1820" t="str">
        <f t="shared" si="56"/>
        <v>DEFAULT</v>
      </c>
      <c r="M1820" t="s">
        <v>33</v>
      </c>
      <c r="N1820">
        <v>0.47497108578681901</v>
      </c>
    </row>
    <row r="1821" spans="7:14">
      <c r="G1821">
        <f t="shared" si="57"/>
        <v>1819</v>
      </c>
      <c r="H1821">
        <v>0.86415963161933995</v>
      </c>
      <c r="I1821">
        <v>0.41824034334763899</v>
      </c>
      <c r="J1821">
        <v>0.32130415737628898</v>
      </c>
      <c r="L1821" t="str">
        <f t="shared" si="56"/>
        <v>DEFAULT</v>
      </c>
      <c r="M1821" t="s">
        <v>33</v>
      </c>
      <c r="N1821">
        <v>0.41831770539283802</v>
      </c>
    </row>
    <row r="1822" spans="7:14">
      <c r="G1822">
        <f t="shared" si="57"/>
        <v>1820</v>
      </c>
      <c r="H1822">
        <v>0.86415963161933995</v>
      </c>
      <c r="I1822">
        <v>0.418454935622318</v>
      </c>
      <c r="J1822">
        <v>0.32132419943809498</v>
      </c>
      <c r="L1822" t="str">
        <f t="shared" si="56"/>
        <v>DEFAULT</v>
      </c>
      <c r="M1822" t="s">
        <v>33</v>
      </c>
      <c r="N1822">
        <v>0.50396043062210105</v>
      </c>
    </row>
    <row r="1823" spans="7:14">
      <c r="G1823">
        <f t="shared" si="57"/>
        <v>1821</v>
      </c>
      <c r="H1823">
        <v>0.86415963161933995</v>
      </c>
      <c r="I1823">
        <v>0.41866952789699602</v>
      </c>
      <c r="J1823">
        <v>0.32135929167270699</v>
      </c>
      <c r="L1823" t="str">
        <f t="shared" si="56"/>
        <v>DEFAULT</v>
      </c>
      <c r="M1823" t="s">
        <v>33</v>
      </c>
      <c r="N1823">
        <v>0.63973790407180797</v>
      </c>
    </row>
    <row r="1824" spans="7:14">
      <c r="G1824">
        <f t="shared" si="57"/>
        <v>1822</v>
      </c>
      <c r="H1824">
        <v>0.86415963161933995</v>
      </c>
      <c r="I1824">
        <v>0.41888412017167398</v>
      </c>
      <c r="J1824">
        <v>0.321413323283195</v>
      </c>
      <c r="L1824" t="str">
        <f t="shared" si="56"/>
        <v>DEFAULT</v>
      </c>
      <c r="M1824" t="s">
        <v>33</v>
      </c>
      <c r="N1824">
        <v>0.29954338073730502</v>
      </c>
    </row>
    <row r="1825" spans="7:14">
      <c r="G1825">
        <f t="shared" si="57"/>
        <v>1823</v>
      </c>
      <c r="H1825">
        <v>0.86415963161933995</v>
      </c>
      <c r="I1825">
        <v>0.419098712446352</v>
      </c>
      <c r="J1825">
        <v>0.32144564390182501</v>
      </c>
      <c r="L1825" t="str">
        <f t="shared" si="56"/>
        <v>DEFAULT</v>
      </c>
      <c r="M1825" t="s">
        <v>33</v>
      </c>
      <c r="N1825">
        <v>0.52516990900039695</v>
      </c>
    </row>
    <row r="1826" spans="7:14">
      <c r="G1826">
        <f t="shared" si="57"/>
        <v>1824</v>
      </c>
      <c r="H1826">
        <v>0.86415963161933995</v>
      </c>
      <c r="I1826">
        <v>0.41931330472103001</v>
      </c>
      <c r="J1826">
        <v>0.32151612639427202</v>
      </c>
      <c r="L1826" t="str">
        <f t="shared" si="56"/>
        <v>DEFAULT</v>
      </c>
      <c r="M1826" t="s">
        <v>33</v>
      </c>
      <c r="N1826">
        <v>0.67053234577178999</v>
      </c>
    </row>
    <row r="1827" spans="7:14">
      <c r="G1827">
        <f t="shared" si="57"/>
        <v>1825</v>
      </c>
      <c r="H1827">
        <v>0.86415963161933995</v>
      </c>
      <c r="I1827">
        <v>0.41952789699570803</v>
      </c>
      <c r="J1827">
        <v>0.32162220776081102</v>
      </c>
      <c r="L1827" t="str">
        <f t="shared" si="56"/>
        <v>NO_DEFAULT</v>
      </c>
      <c r="M1827" t="s">
        <v>33</v>
      </c>
      <c r="N1827">
        <v>0.192835837602615</v>
      </c>
    </row>
    <row r="1828" spans="7:14">
      <c r="G1828">
        <f t="shared" si="57"/>
        <v>1826</v>
      </c>
      <c r="H1828">
        <v>0.86415963161933995</v>
      </c>
      <c r="I1828">
        <v>0.41974248927038599</v>
      </c>
      <c r="J1828">
        <v>0.32171361148357402</v>
      </c>
      <c r="L1828" t="str">
        <f t="shared" si="56"/>
        <v>DEFAULT</v>
      </c>
      <c r="M1828" t="s">
        <v>33</v>
      </c>
      <c r="N1828">
        <v>0.25780647993087802</v>
      </c>
    </row>
    <row r="1829" spans="7:14">
      <c r="G1829">
        <f t="shared" si="57"/>
        <v>1827</v>
      </c>
      <c r="H1829">
        <v>0.86415963161933995</v>
      </c>
      <c r="I1829">
        <v>0.419957081545064</v>
      </c>
      <c r="J1829">
        <v>0.32179345190525099</v>
      </c>
      <c r="L1829" t="str">
        <f t="shared" si="56"/>
        <v>DEFAULT</v>
      </c>
      <c r="M1829" t="s">
        <v>33</v>
      </c>
      <c r="N1829">
        <v>0.40228396654129001</v>
      </c>
    </row>
    <row r="1830" spans="7:14">
      <c r="G1830">
        <f t="shared" si="57"/>
        <v>1828</v>
      </c>
      <c r="H1830">
        <v>0.86339217191097495</v>
      </c>
      <c r="I1830">
        <v>0.42017167381974202</v>
      </c>
      <c r="J1830">
        <v>0.32183246314525599</v>
      </c>
      <c r="L1830" t="str">
        <f t="shared" si="56"/>
        <v>DEFAULT</v>
      </c>
      <c r="M1830" t="s">
        <v>33</v>
      </c>
      <c r="N1830">
        <v>0.44186192750930797</v>
      </c>
    </row>
    <row r="1831" spans="7:14">
      <c r="G1831">
        <f t="shared" si="57"/>
        <v>1829</v>
      </c>
      <c r="H1831">
        <v>0.86262471220260895</v>
      </c>
      <c r="I1831">
        <v>0.42017167381974202</v>
      </c>
      <c r="J1831">
        <v>0.321846753358841</v>
      </c>
      <c r="L1831" t="str">
        <f t="shared" si="56"/>
        <v>DEFAULT</v>
      </c>
      <c r="M1831" t="s">
        <v>33</v>
      </c>
      <c r="N1831">
        <v>0.63849574327468905</v>
      </c>
    </row>
    <row r="1832" spans="7:14">
      <c r="G1832">
        <f t="shared" si="57"/>
        <v>1830</v>
      </c>
      <c r="H1832">
        <v>0.86262471220260895</v>
      </c>
      <c r="I1832">
        <v>0.42038626609442098</v>
      </c>
      <c r="J1832">
        <v>0.32205103337764701</v>
      </c>
      <c r="L1832" t="str">
        <f t="shared" si="56"/>
        <v>DEFAULT</v>
      </c>
      <c r="M1832" t="s">
        <v>33</v>
      </c>
      <c r="N1832">
        <v>0.40623944997787498</v>
      </c>
    </row>
    <row r="1833" spans="7:14">
      <c r="G1833">
        <f t="shared" si="57"/>
        <v>1831</v>
      </c>
      <c r="H1833">
        <v>0.86262471220260895</v>
      </c>
      <c r="I1833">
        <v>0.420600858369099</v>
      </c>
      <c r="J1833">
        <v>0.32226324081420898</v>
      </c>
      <c r="L1833" t="str">
        <f t="shared" si="56"/>
        <v>DEFAULT</v>
      </c>
      <c r="M1833" t="s">
        <v>33</v>
      </c>
      <c r="N1833">
        <v>0.90702992677688599</v>
      </c>
    </row>
    <row r="1834" spans="7:14">
      <c r="G1834">
        <f t="shared" si="57"/>
        <v>1832</v>
      </c>
      <c r="H1834">
        <v>0.86262471220260895</v>
      </c>
      <c r="I1834">
        <v>0.42081545064377701</v>
      </c>
      <c r="J1834">
        <v>0.322307869791985</v>
      </c>
      <c r="L1834" t="str">
        <f t="shared" si="56"/>
        <v>DEFAULT</v>
      </c>
      <c r="M1834" t="s">
        <v>33</v>
      </c>
      <c r="N1834">
        <v>0.29315900802612299</v>
      </c>
    </row>
    <row r="1835" spans="7:14">
      <c r="G1835">
        <f t="shared" si="57"/>
        <v>1833</v>
      </c>
      <c r="H1835">
        <v>0.86262471220260895</v>
      </c>
      <c r="I1835">
        <v>0.42103004291845503</v>
      </c>
      <c r="J1835">
        <v>0.32238091528415702</v>
      </c>
      <c r="L1835" t="str">
        <f t="shared" si="56"/>
        <v>DEFAULT</v>
      </c>
      <c r="M1835" t="s">
        <v>33</v>
      </c>
      <c r="N1835">
        <v>0.46386668086051902</v>
      </c>
    </row>
    <row r="1836" spans="7:14">
      <c r="G1836">
        <f t="shared" si="57"/>
        <v>1834</v>
      </c>
      <c r="H1836">
        <v>0.86262471220260895</v>
      </c>
      <c r="I1836">
        <v>0.42124463519313299</v>
      </c>
      <c r="J1836">
        <v>0.32247115671634702</v>
      </c>
      <c r="L1836" t="str">
        <f t="shared" si="56"/>
        <v>DEFAULT</v>
      </c>
      <c r="M1836" t="s">
        <v>33</v>
      </c>
      <c r="N1836">
        <v>0.47317194938659701</v>
      </c>
    </row>
    <row r="1837" spans="7:14">
      <c r="G1837">
        <f t="shared" si="57"/>
        <v>1835</v>
      </c>
      <c r="H1837">
        <v>0.86262471220260895</v>
      </c>
      <c r="I1837">
        <v>0.421459227467811</v>
      </c>
      <c r="J1837">
        <v>0.32255108654499098</v>
      </c>
      <c r="L1837" t="str">
        <f t="shared" si="56"/>
        <v>DEFAULT</v>
      </c>
      <c r="M1837" t="s">
        <v>33</v>
      </c>
      <c r="N1837">
        <v>0.44444048404693598</v>
      </c>
    </row>
    <row r="1838" spans="7:14">
      <c r="G1838">
        <f t="shared" si="57"/>
        <v>1836</v>
      </c>
      <c r="H1838">
        <v>0.86185725249424405</v>
      </c>
      <c r="I1838">
        <v>0.42253218884120203</v>
      </c>
      <c r="J1838">
        <v>0.32259470224380499</v>
      </c>
      <c r="L1838" t="str">
        <f t="shared" si="56"/>
        <v>DEFAULT</v>
      </c>
      <c r="M1838" t="s">
        <v>33</v>
      </c>
      <c r="N1838">
        <v>0.38819241523742698</v>
      </c>
    </row>
    <row r="1839" spans="7:14">
      <c r="G1839">
        <f t="shared" si="57"/>
        <v>1837</v>
      </c>
      <c r="H1839">
        <v>0.86185725249424405</v>
      </c>
      <c r="I1839">
        <v>0.42274678111587999</v>
      </c>
      <c r="J1839">
        <v>0.32263109087943997</v>
      </c>
      <c r="L1839" t="str">
        <f t="shared" si="56"/>
        <v>DEFAULT</v>
      </c>
      <c r="M1839" t="s">
        <v>33</v>
      </c>
      <c r="N1839">
        <v>0.26611572504043601</v>
      </c>
    </row>
    <row r="1840" spans="7:14">
      <c r="G1840">
        <f t="shared" si="57"/>
        <v>1838</v>
      </c>
      <c r="H1840">
        <v>0.86185725249424405</v>
      </c>
      <c r="I1840">
        <v>0.422961373390558</v>
      </c>
      <c r="J1840">
        <v>0.32268616557121299</v>
      </c>
      <c r="L1840" t="str">
        <f t="shared" si="56"/>
        <v>DEFAULT</v>
      </c>
      <c r="M1840" t="s">
        <v>33</v>
      </c>
      <c r="N1840">
        <v>0.32099714875221302</v>
      </c>
    </row>
    <row r="1841" spans="7:14">
      <c r="G1841">
        <f t="shared" si="57"/>
        <v>1839</v>
      </c>
      <c r="H1841">
        <v>0.86185725249424405</v>
      </c>
      <c r="I1841">
        <v>0.42317596566523602</v>
      </c>
      <c r="J1841">
        <v>0.32271710038185097</v>
      </c>
      <c r="L1841" t="str">
        <f t="shared" si="56"/>
        <v>NO_DEFAULT</v>
      </c>
      <c r="M1841" t="s">
        <v>33</v>
      </c>
      <c r="N1841">
        <v>0.17378133535385101</v>
      </c>
    </row>
    <row r="1842" spans="7:14">
      <c r="G1842">
        <f t="shared" si="57"/>
        <v>1840</v>
      </c>
      <c r="H1842">
        <v>0.86185725249424405</v>
      </c>
      <c r="I1842">
        <v>0.42339055793991398</v>
      </c>
      <c r="J1842">
        <v>0.32274809479713401</v>
      </c>
      <c r="L1842" t="str">
        <f t="shared" si="56"/>
        <v>DEFAULT</v>
      </c>
      <c r="M1842" t="s">
        <v>33</v>
      </c>
      <c r="N1842">
        <v>0.84783983230590798</v>
      </c>
    </row>
    <row r="1843" spans="7:14">
      <c r="G1843">
        <f t="shared" si="57"/>
        <v>1841</v>
      </c>
      <c r="H1843">
        <v>0.86185725249424405</v>
      </c>
      <c r="I1843">
        <v>0.423605150214592</v>
      </c>
      <c r="J1843">
        <v>0.322779551148415</v>
      </c>
      <c r="L1843" t="str">
        <f t="shared" si="56"/>
        <v>DEFAULT</v>
      </c>
      <c r="M1843" t="s">
        <v>33</v>
      </c>
      <c r="N1843">
        <v>0.265647113323212</v>
      </c>
    </row>
    <row r="1844" spans="7:14">
      <c r="G1844">
        <f t="shared" si="57"/>
        <v>1842</v>
      </c>
      <c r="H1844">
        <v>0.86185725249424405</v>
      </c>
      <c r="I1844">
        <v>0.42381974248927001</v>
      </c>
      <c r="J1844">
        <v>0.32279454171657601</v>
      </c>
      <c r="L1844" t="str">
        <f t="shared" si="56"/>
        <v>DEFAULT</v>
      </c>
      <c r="M1844" t="s">
        <v>33</v>
      </c>
      <c r="N1844">
        <v>0.48041588068008401</v>
      </c>
    </row>
    <row r="1845" spans="7:14">
      <c r="G1845">
        <f t="shared" si="57"/>
        <v>1843</v>
      </c>
      <c r="H1845">
        <v>0.86185725249424405</v>
      </c>
      <c r="I1845">
        <v>0.42403433476394797</v>
      </c>
      <c r="J1845">
        <v>0.32285583019256597</v>
      </c>
      <c r="L1845" t="str">
        <f t="shared" si="56"/>
        <v>DEFAULT</v>
      </c>
      <c r="M1845" t="s">
        <v>33</v>
      </c>
      <c r="N1845">
        <v>0.83988308906555198</v>
      </c>
    </row>
    <row r="1846" spans="7:14">
      <c r="G1846">
        <f t="shared" si="57"/>
        <v>1844</v>
      </c>
      <c r="H1846">
        <v>0.86108979278587905</v>
      </c>
      <c r="I1846">
        <v>0.42403433476394797</v>
      </c>
      <c r="J1846">
        <v>0.323011204600334</v>
      </c>
      <c r="L1846" t="str">
        <f t="shared" si="56"/>
        <v>DEFAULT</v>
      </c>
      <c r="M1846" t="s">
        <v>33</v>
      </c>
      <c r="N1846">
        <v>0.88814222812652599</v>
      </c>
    </row>
    <row r="1847" spans="7:14">
      <c r="G1847">
        <f t="shared" si="57"/>
        <v>1845</v>
      </c>
      <c r="H1847">
        <v>0.86108979278587905</v>
      </c>
      <c r="I1847">
        <v>0.42424892703862699</v>
      </c>
      <c r="J1847">
        <v>0.323171377182007</v>
      </c>
      <c r="L1847" t="str">
        <f t="shared" si="56"/>
        <v>DEFAULT</v>
      </c>
      <c r="M1847" t="s">
        <v>33</v>
      </c>
      <c r="N1847">
        <v>0.32423833012580899</v>
      </c>
    </row>
    <row r="1848" spans="7:14">
      <c r="G1848">
        <f t="shared" si="57"/>
        <v>1846</v>
      </c>
      <c r="H1848">
        <v>0.86108979278587905</v>
      </c>
      <c r="I1848">
        <v>0.424463519313305</v>
      </c>
      <c r="J1848">
        <v>0.323251232504845</v>
      </c>
      <c r="L1848" t="str">
        <f t="shared" si="56"/>
        <v>DEFAULT</v>
      </c>
      <c r="M1848" t="s">
        <v>33</v>
      </c>
      <c r="N1848">
        <v>0.34776094555854797</v>
      </c>
    </row>
    <row r="1849" spans="7:14">
      <c r="G1849">
        <f t="shared" si="57"/>
        <v>1847</v>
      </c>
      <c r="H1849">
        <v>0.86108979278587905</v>
      </c>
      <c r="I1849">
        <v>0.42489270386266098</v>
      </c>
      <c r="J1849">
        <v>0.323356673121452</v>
      </c>
      <c r="L1849" t="str">
        <f t="shared" si="56"/>
        <v>DEFAULT</v>
      </c>
      <c r="M1849" t="s">
        <v>33</v>
      </c>
      <c r="N1849">
        <v>0.62275880575180098</v>
      </c>
    </row>
    <row r="1850" spans="7:14">
      <c r="G1850">
        <f t="shared" si="57"/>
        <v>1848</v>
      </c>
      <c r="H1850">
        <v>0.86032233307751305</v>
      </c>
      <c r="I1850">
        <v>0.42489270386266098</v>
      </c>
      <c r="J1850">
        <v>0.3234593719244</v>
      </c>
      <c r="L1850" t="str">
        <f t="shared" si="56"/>
        <v>NO_DEFAULT</v>
      </c>
      <c r="M1850" t="s">
        <v>33</v>
      </c>
      <c r="N1850">
        <v>0.18997555971145599</v>
      </c>
    </row>
    <row r="1851" spans="7:14">
      <c r="G1851">
        <f t="shared" si="57"/>
        <v>1849</v>
      </c>
      <c r="H1851">
        <v>0.86032233307751305</v>
      </c>
      <c r="I1851">
        <v>0.425107296137339</v>
      </c>
      <c r="J1851">
        <v>0.32351054251194</v>
      </c>
      <c r="L1851" t="str">
        <f t="shared" si="56"/>
        <v>DEFAULT</v>
      </c>
      <c r="M1851" t="s">
        <v>33</v>
      </c>
      <c r="N1851">
        <v>0.87145215272903398</v>
      </c>
    </row>
    <row r="1852" spans="7:14">
      <c r="G1852">
        <f t="shared" si="57"/>
        <v>1850</v>
      </c>
      <c r="H1852">
        <v>0.86032233307751305</v>
      </c>
      <c r="I1852">
        <v>0.42575107296137299</v>
      </c>
      <c r="J1852">
        <v>0.32354938983917197</v>
      </c>
      <c r="L1852" t="str">
        <f t="shared" si="56"/>
        <v>NO_DEFAULT</v>
      </c>
      <c r="M1852" t="s">
        <v>33</v>
      </c>
      <c r="N1852">
        <v>0.21244426071643799</v>
      </c>
    </row>
    <row r="1853" spans="7:14">
      <c r="G1853">
        <f t="shared" si="57"/>
        <v>1851</v>
      </c>
      <c r="H1853">
        <v>0.86032233307751305</v>
      </c>
      <c r="I1853">
        <v>0.425965665236052</v>
      </c>
      <c r="J1853">
        <v>0.32362875342369102</v>
      </c>
      <c r="L1853" t="str">
        <f t="shared" si="56"/>
        <v>NO_DEFAULT</v>
      </c>
      <c r="M1853" t="s">
        <v>33</v>
      </c>
      <c r="N1853">
        <v>0.21294437348842599</v>
      </c>
    </row>
    <row r="1854" spans="7:14">
      <c r="G1854">
        <f t="shared" si="57"/>
        <v>1852</v>
      </c>
      <c r="H1854">
        <v>0.86032233307751305</v>
      </c>
      <c r="I1854">
        <v>0.42618025751073002</v>
      </c>
      <c r="J1854">
        <v>0.32372373342513999</v>
      </c>
      <c r="L1854" t="str">
        <f t="shared" si="56"/>
        <v>DEFAULT</v>
      </c>
      <c r="M1854" t="s">
        <v>33</v>
      </c>
      <c r="N1854">
        <v>0.41276180744171098</v>
      </c>
    </row>
    <row r="1855" spans="7:14">
      <c r="G1855">
        <f t="shared" si="57"/>
        <v>1853</v>
      </c>
      <c r="H1855">
        <v>0.86032233307751305</v>
      </c>
      <c r="I1855">
        <v>0.42639484978540798</v>
      </c>
      <c r="J1855">
        <v>0.32387548685073902</v>
      </c>
      <c r="L1855" t="str">
        <f t="shared" si="56"/>
        <v>DEFAULT</v>
      </c>
      <c r="M1855" t="s">
        <v>33</v>
      </c>
      <c r="N1855">
        <v>0.310859024524689</v>
      </c>
    </row>
    <row r="1856" spans="7:14">
      <c r="G1856">
        <f t="shared" si="57"/>
        <v>1854</v>
      </c>
      <c r="H1856">
        <v>0.86032233307751305</v>
      </c>
      <c r="I1856">
        <v>0.426609442060086</v>
      </c>
      <c r="J1856">
        <v>0.324026539921761</v>
      </c>
      <c r="L1856" t="str">
        <f t="shared" si="56"/>
        <v>DEFAULT</v>
      </c>
      <c r="M1856" t="s">
        <v>33</v>
      </c>
      <c r="N1856">
        <v>0.62085884809493996</v>
      </c>
    </row>
    <row r="1857" spans="7:14">
      <c r="G1857">
        <f t="shared" si="57"/>
        <v>1855</v>
      </c>
      <c r="H1857">
        <v>0.86032233307751305</v>
      </c>
      <c r="I1857">
        <v>0.42682403433476401</v>
      </c>
      <c r="J1857">
        <v>0.324061319231987</v>
      </c>
      <c r="L1857" t="str">
        <f t="shared" si="56"/>
        <v>DEFAULT</v>
      </c>
      <c r="M1857" t="s">
        <v>33</v>
      </c>
      <c r="N1857">
        <v>0.52355086803436302</v>
      </c>
    </row>
    <row r="1858" spans="7:14">
      <c r="G1858">
        <f t="shared" si="57"/>
        <v>1856</v>
      </c>
      <c r="H1858">
        <v>0.86032233307751305</v>
      </c>
      <c r="I1858">
        <v>0.42703862660944197</v>
      </c>
      <c r="J1858">
        <v>0.32408311963081399</v>
      </c>
      <c r="L1858" t="str">
        <f t="shared" si="56"/>
        <v>DEFAULT</v>
      </c>
      <c r="M1858" t="s">
        <v>33</v>
      </c>
      <c r="N1858">
        <v>0.494151771068573</v>
      </c>
    </row>
    <row r="1859" spans="7:14">
      <c r="G1859">
        <f t="shared" si="57"/>
        <v>1857</v>
      </c>
      <c r="H1859">
        <v>0.86032233307751305</v>
      </c>
      <c r="I1859">
        <v>0.42789699570815398</v>
      </c>
      <c r="J1859">
        <v>0.32411947846412698</v>
      </c>
      <c r="L1859" t="str">
        <f t="shared" si="56"/>
        <v>DEFAULT</v>
      </c>
      <c r="M1859" t="s">
        <v>33</v>
      </c>
      <c r="N1859">
        <v>0.51643872261047397</v>
      </c>
    </row>
    <row r="1860" spans="7:14">
      <c r="G1860">
        <f t="shared" si="57"/>
        <v>1858</v>
      </c>
      <c r="H1860">
        <v>0.86032233307751305</v>
      </c>
      <c r="I1860">
        <v>0.428111587982833</v>
      </c>
      <c r="J1860">
        <v>0.32414816319942502</v>
      </c>
      <c r="L1860" t="str">
        <f t="shared" ref="L1860:L1923" si="58">IF(N1860&gt;$C$8,"DEFAULT","NO_DEFAULT")</f>
        <v>DEFAULT</v>
      </c>
      <c r="M1860" t="s">
        <v>33</v>
      </c>
      <c r="N1860">
        <v>0.42046505212783802</v>
      </c>
    </row>
    <row r="1861" spans="7:14">
      <c r="G1861">
        <f t="shared" ref="G1861:G1924" si="59">G1860+1</f>
        <v>1859</v>
      </c>
      <c r="H1861">
        <v>0.86032233307751305</v>
      </c>
      <c r="I1861">
        <v>0.42832618025751101</v>
      </c>
      <c r="J1861">
        <v>0.32419623434543599</v>
      </c>
      <c r="L1861" t="str">
        <f t="shared" si="58"/>
        <v>DEFAULT</v>
      </c>
      <c r="M1861" t="s">
        <v>33</v>
      </c>
      <c r="N1861">
        <v>0.78582662343978904</v>
      </c>
    </row>
    <row r="1862" spans="7:14">
      <c r="G1862">
        <f t="shared" si="59"/>
        <v>1860</v>
      </c>
      <c r="H1862">
        <v>0.86032233307751305</v>
      </c>
      <c r="I1862">
        <v>0.42875536480686699</v>
      </c>
      <c r="J1862">
        <v>0.324270009994507</v>
      </c>
      <c r="L1862" t="str">
        <f t="shared" si="58"/>
        <v>NO_DEFAULT</v>
      </c>
      <c r="M1862" t="s">
        <v>33</v>
      </c>
      <c r="N1862">
        <v>0.22028794884681699</v>
      </c>
    </row>
    <row r="1863" spans="7:14">
      <c r="G1863">
        <f t="shared" si="59"/>
        <v>1861</v>
      </c>
      <c r="H1863">
        <v>0.86032233307751305</v>
      </c>
      <c r="I1863">
        <v>0.42896995708154501</v>
      </c>
      <c r="J1863">
        <v>0.32434022426605202</v>
      </c>
      <c r="L1863" t="str">
        <f t="shared" si="58"/>
        <v>DEFAULT</v>
      </c>
      <c r="M1863" t="s">
        <v>33</v>
      </c>
      <c r="N1863">
        <v>0.43172284960746798</v>
      </c>
    </row>
    <row r="1864" spans="7:14">
      <c r="G1864">
        <f t="shared" si="59"/>
        <v>1862</v>
      </c>
      <c r="H1864">
        <v>0.86032233307751305</v>
      </c>
      <c r="I1864">
        <v>0.42918454935622302</v>
      </c>
      <c r="J1864">
        <v>0.32438911497592898</v>
      </c>
      <c r="L1864" t="str">
        <f t="shared" si="58"/>
        <v>DEFAULT</v>
      </c>
      <c r="M1864" t="s">
        <v>33</v>
      </c>
      <c r="N1864">
        <v>0.249863341450691</v>
      </c>
    </row>
    <row r="1865" spans="7:14">
      <c r="G1865">
        <f t="shared" si="59"/>
        <v>1863</v>
      </c>
      <c r="H1865">
        <v>0.86032233307751305</v>
      </c>
      <c r="I1865">
        <v>0.42939914163090098</v>
      </c>
      <c r="J1865">
        <v>0.32442313432693498</v>
      </c>
      <c r="L1865" t="str">
        <f t="shared" si="58"/>
        <v>DEFAULT</v>
      </c>
      <c r="M1865" t="s">
        <v>33</v>
      </c>
      <c r="N1865">
        <v>0.315408945083618</v>
      </c>
    </row>
    <row r="1866" spans="7:14">
      <c r="G1866">
        <f t="shared" si="59"/>
        <v>1864</v>
      </c>
      <c r="H1866">
        <v>0.86032233307751305</v>
      </c>
      <c r="I1866">
        <v>0.42982832618025801</v>
      </c>
      <c r="J1866">
        <v>0.32445682585239399</v>
      </c>
      <c r="L1866" t="str">
        <f t="shared" si="58"/>
        <v>DEFAULT</v>
      </c>
      <c r="M1866" t="s">
        <v>33</v>
      </c>
      <c r="N1866">
        <v>0.537461698055267</v>
      </c>
    </row>
    <row r="1867" spans="7:14">
      <c r="G1867">
        <f t="shared" si="59"/>
        <v>1865</v>
      </c>
      <c r="H1867">
        <v>0.86032233307751305</v>
      </c>
      <c r="I1867">
        <v>0.43004291845493597</v>
      </c>
      <c r="J1867">
        <v>0.32459297776222201</v>
      </c>
      <c r="L1867" t="str">
        <f t="shared" si="58"/>
        <v>NO_DEFAULT</v>
      </c>
      <c r="M1867" t="s">
        <v>33</v>
      </c>
      <c r="N1867">
        <v>0.14613184332847601</v>
      </c>
    </row>
    <row r="1868" spans="7:14">
      <c r="G1868">
        <f t="shared" si="59"/>
        <v>1866</v>
      </c>
      <c r="H1868">
        <v>0.86032233307751305</v>
      </c>
      <c r="I1868">
        <v>0.43025751072961399</v>
      </c>
      <c r="J1868">
        <v>0.32473282516002699</v>
      </c>
      <c r="L1868" t="str">
        <f t="shared" si="58"/>
        <v>DEFAULT</v>
      </c>
      <c r="M1868" t="s">
        <v>33</v>
      </c>
      <c r="N1868">
        <v>0.33249431848526001</v>
      </c>
    </row>
    <row r="1869" spans="7:14">
      <c r="G1869">
        <f t="shared" si="59"/>
        <v>1867</v>
      </c>
      <c r="H1869">
        <v>0.86032233307751305</v>
      </c>
      <c r="I1869">
        <v>0.43047210300429201</v>
      </c>
      <c r="J1869">
        <v>0.324748665094376</v>
      </c>
      <c r="L1869" t="str">
        <f t="shared" si="58"/>
        <v>DEFAULT</v>
      </c>
      <c r="M1869" t="s">
        <v>33</v>
      </c>
      <c r="N1869">
        <v>0.30162766575813299</v>
      </c>
    </row>
    <row r="1870" spans="7:14">
      <c r="G1870">
        <f t="shared" si="59"/>
        <v>1868</v>
      </c>
      <c r="H1870">
        <v>0.86032233307751305</v>
      </c>
      <c r="I1870">
        <v>0.43068669527897002</v>
      </c>
      <c r="J1870">
        <v>0.324787437915802</v>
      </c>
      <c r="L1870" t="str">
        <f t="shared" si="58"/>
        <v>NO_DEFAULT</v>
      </c>
      <c r="M1870" t="s">
        <v>33</v>
      </c>
      <c r="N1870">
        <v>0.234296664595604</v>
      </c>
    </row>
    <row r="1871" spans="7:14">
      <c r="G1871">
        <f t="shared" si="59"/>
        <v>1869</v>
      </c>
      <c r="H1871">
        <v>0.86032233307751305</v>
      </c>
      <c r="I1871">
        <v>0.43090128755364798</v>
      </c>
      <c r="J1871">
        <v>0.32484130561351798</v>
      </c>
      <c r="L1871" t="str">
        <f t="shared" si="58"/>
        <v>DEFAULT</v>
      </c>
      <c r="M1871" t="s">
        <v>33</v>
      </c>
      <c r="N1871">
        <v>0.514795541763306</v>
      </c>
    </row>
    <row r="1872" spans="7:14">
      <c r="G1872">
        <f t="shared" si="59"/>
        <v>1870</v>
      </c>
      <c r="H1872">
        <v>0.85955487336914804</v>
      </c>
      <c r="I1872">
        <v>0.431115879828326</v>
      </c>
      <c r="J1872">
        <v>0.3249152302742</v>
      </c>
      <c r="L1872" t="str">
        <f t="shared" si="58"/>
        <v>DEFAULT</v>
      </c>
      <c r="M1872" t="s">
        <v>33</v>
      </c>
      <c r="N1872">
        <v>0.90660828351974498</v>
      </c>
    </row>
    <row r="1873" spans="7:14">
      <c r="G1873">
        <f t="shared" si="59"/>
        <v>1871</v>
      </c>
      <c r="H1873">
        <v>0.85955487336914804</v>
      </c>
      <c r="I1873">
        <v>0.43133047210300401</v>
      </c>
      <c r="J1873">
        <v>0.32498364150524101</v>
      </c>
      <c r="L1873" t="str">
        <f t="shared" si="58"/>
        <v>DEFAULT</v>
      </c>
      <c r="M1873" t="s">
        <v>33</v>
      </c>
      <c r="N1873">
        <v>0.57562965154647805</v>
      </c>
    </row>
    <row r="1874" spans="7:14">
      <c r="G1874">
        <f t="shared" si="59"/>
        <v>1872</v>
      </c>
      <c r="H1874">
        <v>0.85955487336914804</v>
      </c>
      <c r="I1874">
        <v>0.43154506437768198</v>
      </c>
      <c r="J1874">
        <v>0.32503186166286502</v>
      </c>
      <c r="L1874" t="str">
        <f t="shared" si="58"/>
        <v>NO_DEFAULT</v>
      </c>
      <c r="M1874" t="s">
        <v>33</v>
      </c>
      <c r="N1874">
        <v>0.24540403485298201</v>
      </c>
    </row>
    <row r="1875" spans="7:14">
      <c r="G1875">
        <f t="shared" si="59"/>
        <v>1873</v>
      </c>
      <c r="H1875">
        <v>0.85955487336914804</v>
      </c>
      <c r="I1875">
        <v>0.43175965665235999</v>
      </c>
      <c r="J1875">
        <v>0.32512164115905801</v>
      </c>
      <c r="L1875" t="str">
        <f t="shared" si="58"/>
        <v>DEFAULT</v>
      </c>
      <c r="M1875" t="s">
        <v>33</v>
      </c>
      <c r="N1875">
        <v>0.42896860837936401</v>
      </c>
    </row>
    <row r="1876" spans="7:14">
      <c r="G1876">
        <f t="shared" si="59"/>
        <v>1874</v>
      </c>
      <c r="H1876">
        <v>0.85955487336914804</v>
      </c>
      <c r="I1876">
        <v>0.43197424892703901</v>
      </c>
      <c r="J1876">
        <v>0.3252312541008</v>
      </c>
      <c r="L1876" t="str">
        <f t="shared" si="58"/>
        <v>DEFAULT</v>
      </c>
      <c r="M1876" t="s">
        <v>33</v>
      </c>
      <c r="N1876">
        <v>0.46340298652648898</v>
      </c>
    </row>
    <row r="1877" spans="7:14">
      <c r="G1877">
        <f t="shared" si="59"/>
        <v>1875</v>
      </c>
      <c r="H1877">
        <v>0.85955487336914804</v>
      </c>
      <c r="I1877">
        <v>0.43218884120171702</v>
      </c>
      <c r="J1877">
        <v>0.32532049715519001</v>
      </c>
      <c r="L1877" t="str">
        <f t="shared" si="58"/>
        <v>DEFAULT</v>
      </c>
      <c r="M1877" t="s">
        <v>33</v>
      </c>
      <c r="N1877">
        <v>0.472739368677139</v>
      </c>
    </row>
    <row r="1878" spans="7:14">
      <c r="G1878">
        <f t="shared" si="59"/>
        <v>1876</v>
      </c>
      <c r="H1878">
        <v>0.85878741366078304</v>
      </c>
      <c r="I1878">
        <v>0.43218884120171702</v>
      </c>
      <c r="J1878">
        <v>0.32542864978313402</v>
      </c>
      <c r="L1878" t="str">
        <f t="shared" si="58"/>
        <v>DEFAULT</v>
      </c>
      <c r="M1878" t="s">
        <v>33</v>
      </c>
      <c r="N1878">
        <v>0.45482370257377602</v>
      </c>
    </row>
    <row r="1879" spans="7:14">
      <c r="G1879">
        <f t="shared" si="59"/>
        <v>1877</v>
      </c>
      <c r="H1879">
        <v>0.85878741366078304</v>
      </c>
      <c r="I1879">
        <v>0.43240343347639498</v>
      </c>
      <c r="J1879">
        <v>0.32556028664112102</v>
      </c>
      <c r="L1879" t="str">
        <f t="shared" si="58"/>
        <v>NO_DEFAULT</v>
      </c>
      <c r="M1879" t="s">
        <v>33</v>
      </c>
      <c r="N1879">
        <v>0.23319828510284399</v>
      </c>
    </row>
    <row r="1880" spans="7:14">
      <c r="G1880">
        <f t="shared" si="59"/>
        <v>1878</v>
      </c>
      <c r="H1880">
        <v>0.85878741366078304</v>
      </c>
      <c r="I1880">
        <v>0.432618025751073</v>
      </c>
      <c r="J1880">
        <v>0.32563710212707497</v>
      </c>
      <c r="L1880" t="str">
        <f t="shared" si="58"/>
        <v>DEFAULT</v>
      </c>
      <c r="M1880" t="s">
        <v>33</v>
      </c>
      <c r="N1880">
        <v>0.61568081378936801</v>
      </c>
    </row>
    <row r="1881" spans="7:14">
      <c r="G1881">
        <f t="shared" si="59"/>
        <v>1879</v>
      </c>
      <c r="H1881">
        <v>0.85878741366078304</v>
      </c>
      <c r="I1881">
        <v>0.43283261802575101</v>
      </c>
      <c r="J1881">
        <v>0.325687795877457</v>
      </c>
      <c r="L1881" t="str">
        <f t="shared" si="58"/>
        <v>DEFAULT</v>
      </c>
      <c r="M1881" t="s">
        <v>33</v>
      </c>
      <c r="N1881">
        <v>0.91203838586807295</v>
      </c>
    </row>
    <row r="1882" spans="7:14">
      <c r="G1882">
        <f t="shared" si="59"/>
        <v>1880</v>
      </c>
      <c r="H1882">
        <v>0.85878741366078304</v>
      </c>
      <c r="I1882">
        <v>0.43304721030042898</v>
      </c>
      <c r="J1882">
        <v>0.32572616636753099</v>
      </c>
      <c r="L1882" t="str">
        <f t="shared" si="58"/>
        <v>DEFAULT</v>
      </c>
      <c r="M1882" t="s">
        <v>33</v>
      </c>
      <c r="N1882">
        <v>0.385272026062012</v>
      </c>
    </row>
    <row r="1883" spans="7:14">
      <c r="G1883">
        <f t="shared" si="59"/>
        <v>1881</v>
      </c>
      <c r="H1883">
        <v>0.85878741366078304</v>
      </c>
      <c r="I1883">
        <v>0.43326180257510699</v>
      </c>
      <c r="J1883">
        <v>0.32574494183063502</v>
      </c>
      <c r="L1883" t="str">
        <f t="shared" si="58"/>
        <v>DEFAULT</v>
      </c>
      <c r="M1883" t="s">
        <v>33</v>
      </c>
      <c r="N1883">
        <v>0.31085097789764399</v>
      </c>
    </row>
    <row r="1884" spans="7:14">
      <c r="G1884">
        <f t="shared" si="59"/>
        <v>1882</v>
      </c>
      <c r="H1884">
        <v>0.85801995395241704</v>
      </c>
      <c r="I1884">
        <v>0.43326180257510699</v>
      </c>
      <c r="J1884">
        <v>0.32575689256191298</v>
      </c>
      <c r="L1884" t="str">
        <f t="shared" si="58"/>
        <v>DEFAULT</v>
      </c>
      <c r="M1884" t="s">
        <v>33</v>
      </c>
      <c r="N1884">
        <v>0.80655509233474698</v>
      </c>
    </row>
    <row r="1885" spans="7:14">
      <c r="G1885">
        <f t="shared" si="59"/>
        <v>1883</v>
      </c>
      <c r="H1885">
        <v>0.85801995395241704</v>
      </c>
      <c r="I1885">
        <v>0.43347639484978501</v>
      </c>
      <c r="J1885">
        <v>0.325761869549751</v>
      </c>
      <c r="L1885" t="str">
        <f t="shared" si="58"/>
        <v>DEFAULT</v>
      </c>
      <c r="M1885" t="s">
        <v>33</v>
      </c>
      <c r="N1885">
        <v>0.60871791839599598</v>
      </c>
    </row>
    <row r="1886" spans="7:14">
      <c r="G1886">
        <f t="shared" si="59"/>
        <v>1884</v>
      </c>
      <c r="H1886">
        <v>0.85801995395241704</v>
      </c>
      <c r="I1886">
        <v>0.43369098712446402</v>
      </c>
      <c r="J1886">
        <v>0.32576967775821702</v>
      </c>
      <c r="L1886" t="str">
        <f t="shared" si="58"/>
        <v>DEFAULT</v>
      </c>
      <c r="M1886" t="s">
        <v>33</v>
      </c>
      <c r="N1886">
        <v>0.72265499830246005</v>
      </c>
    </row>
    <row r="1887" spans="7:14">
      <c r="G1887">
        <f t="shared" si="59"/>
        <v>1885</v>
      </c>
      <c r="H1887">
        <v>0.85801995395241704</v>
      </c>
      <c r="I1887">
        <v>0.43390557939914198</v>
      </c>
      <c r="J1887">
        <v>0.32582187652587902</v>
      </c>
      <c r="L1887" t="str">
        <f t="shared" si="58"/>
        <v>NO_DEFAULT</v>
      </c>
      <c r="M1887" t="s">
        <v>33</v>
      </c>
      <c r="N1887">
        <v>0.154767110943794</v>
      </c>
    </row>
    <row r="1888" spans="7:14">
      <c r="G1888">
        <f t="shared" si="59"/>
        <v>1886</v>
      </c>
      <c r="H1888">
        <v>0.85801995395241704</v>
      </c>
      <c r="I1888">
        <v>0.43412017167382</v>
      </c>
      <c r="J1888">
        <v>0.32597337663173698</v>
      </c>
      <c r="L1888" t="str">
        <f t="shared" si="58"/>
        <v>DEFAULT</v>
      </c>
      <c r="M1888" t="s">
        <v>33</v>
      </c>
      <c r="N1888">
        <v>0.53473156690597501</v>
      </c>
    </row>
    <row r="1889" spans="7:14">
      <c r="G1889">
        <f t="shared" si="59"/>
        <v>1887</v>
      </c>
      <c r="H1889">
        <v>0.85801995395241704</v>
      </c>
      <c r="I1889">
        <v>0.43433476394849801</v>
      </c>
      <c r="J1889">
        <v>0.32613869011402102</v>
      </c>
      <c r="L1889" t="str">
        <f t="shared" si="58"/>
        <v>DEFAULT</v>
      </c>
      <c r="M1889" t="s">
        <v>33</v>
      </c>
      <c r="N1889">
        <v>0.38447922468185403</v>
      </c>
    </row>
    <row r="1890" spans="7:14">
      <c r="G1890">
        <f t="shared" si="59"/>
        <v>1888</v>
      </c>
      <c r="H1890">
        <v>0.85801995395241704</v>
      </c>
      <c r="I1890">
        <v>0.43454935622317598</v>
      </c>
      <c r="J1890">
        <v>0.32624375820159901</v>
      </c>
      <c r="L1890" t="str">
        <f t="shared" si="58"/>
        <v>DEFAULT</v>
      </c>
      <c r="M1890" t="s">
        <v>33</v>
      </c>
      <c r="N1890">
        <v>0.44205313920974698</v>
      </c>
    </row>
    <row r="1891" spans="7:14">
      <c r="G1891">
        <f t="shared" si="59"/>
        <v>1889</v>
      </c>
      <c r="H1891">
        <v>0.85801995395241704</v>
      </c>
      <c r="I1891">
        <v>0.43476394849785399</v>
      </c>
      <c r="J1891">
        <v>0.326333597302437</v>
      </c>
      <c r="L1891" t="str">
        <f t="shared" si="58"/>
        <v>NO_DEFAULT</v>
      </c>
      <c r="M1891" t="s">
        <v>33</v>
      </c>
      <c r="N1891">
        <v>0.216162949800491</v>
      </c>
    </row>
    <row r="1892" spans="7:14">
      <c r="G1892">
        <f t="shared" si="59"/>
        <v>1890</v>
      </c>
      <c r="H1892">
        <v>0.85725249424405203</v>
      </c>
      <c r="I1892">
        <v>0.43497854077253201</v>
      </c>
      <c r="J1892">
        <v>0.32641603052616103</v>
      </c>
      <c r="L1892" t="str">
        <f t="shared" si="58"/>
        <v>DEFAULT</v>
      </c>
      <c r="M1892" t="s">
        <v>33</v>
      </c>
      <c r="N1892">
        <v>0.41270694136619601</v>
      </c>
    </row>
    <row r="1893" spans="7:14">
      <c r="G1893">
        <f t="shared" si="59"/>
        <v>1891</v>
      </c>
      <c r="H1893">
        <v>0.85725249424405203</v>
      </c>
      <c r="I1893">
        <v>0.43519313304721002</v>
      </c>
      <c r="J1893">
        <v>0.32649631798267398</v>
      </c>
      <c r="L1893" t="str">
        <f t="shared" si="58"/>
        <v>DEFAULT</v>
      </c>
      <c r="M1893" t="s">
        <v>33</v>
      </c>
      <c r="N1893">
        <v>0.31646052002906799</v>
      </c>
    </row>
    <row r="1894" spans="7:14">
      <c r="G1894">
        <f t="shared" si="59"/>
        <v>1892</v>
      </c>
      <c r="H1894">
        <v>0.85725249424405203</v>
      </c>
      <c r="I1894">
        <v>0.435622317596566</v>
      </c>
      <c r="J1894">
        <v>0.32654812932014499</v>
      </c>
      <c r="L1894" t="str">
        <f t="shared" si="58"/>
        <v>DEFAULT</v>
      </c>
      <c r="M1894" t="s">
        <v>33</v>
      </c>
      <c r="N1894">
        <v>0.25177788734436002</v>
      </c>
    </row>
    <row r="1895" spans="7:14">
      <c r="G1895">
        <f t="shared" si="59"/>
        <v>1893</v>
      </c>
      <c r="H1895">
        <v>0.85648503453568703</v>
      </c>
      <c r="I1895">
        <v>0.435622317596566</v>
      </c>
      <c r="J1895">
        <v>0.32663187384605402</v>
      </c>
      <c r="L1895" t="str">
        <f t="shared" si="58"/>
        <v>DEFAULT</v>
      </c>
      <c r="M1895" t="s">
        <v>33</v>
      </c>
      <c r="N1895">
        <v>0.51504349708557096</v>
      </c>
    </row>
    <row r="1896" spans="7:14">
      <c r="G1896">
        <f t="shared" si="59"/>
        <v>1894</v>
      </c>
      <c r="H1896">
        <v>0.85648503453568703</v>
      </c>
      <c r="I1896">
        <v>0.43583690987124502</v>
      </c>
      <c r="J1896">
        <v>0.32683224976062802</v>
      </c>
      <c r="L1896" t="str">
        <f t="shared" si="58"/>
        <v>DEFAULT</v>
      </c>
      <c r="M1896" t="s">
        <v>33</v>
      </c>
      <c r="N1896">
        <v>0.79391592741012595</v>
      </c>
    </row>
    <row r="1897" spans="7:14">
      <c r="G1897">
        <f t="shared" si="59"/>
        <v>1895</v>
      </c>
      <c r="H1897">
        <v>0.85648503453568703</v>
      </c>
      <c r="I1897">
        <v>0.43605150214592298</v>
      </c>
      <c r="J1897">
        <v>0.32706704735755898</v>
      </c>
      <c r="L1897" t="str">
        <f t="shared" si="58"/>
        <v>NO_DEFAULT</v>
      </c>
      <c r="M1897" t="s">
        <v>33</v>
      </c>
      <c r="N1897">
        <v>0.24394315481185899</v>
      </c>
    </row>
    <row r="1898" spans="7:14">
      <c r="G1898">
        <f t="shared" si="59"/>
        <v>1896</v>
      </c>
      <c r="H1898">
        <v>0.85648503453568703</v>
      </c>
      <c r="I1898">
        <v>0.43626609442060099</v>
      </c>
      <c r="J1898">
        <v>0.32723668217659002</v>
      </c>
      <c r="L1898" t="str">
        <f t="shared" si="58"/>
        <v>DEFAULT</v>
      </c>
      <c r="M1898" t="s">
        <v>33</v>
      </c>
      <c r="N1898">
        <v>0.37539312243461598</v>
      </c>
    </row>
    <row r="1899" spans="7:14">
      <c r="G1899">
        <f t="shared" si="59"/>
        <v>1897</v>
      </c>
      <c r="H1899">
        <v>0.85648503453568703</v>
      </c>
      <c r="I1899">
        <v>0.43648068669527901</v>
      </c>
      <c r="J1899">
        <v>0.32739278674125699</v>
      </c>
      <c r="L1899" t="str">
        <f t="shared" si="58"/>
        <v>NO_DEFAULT</v>
      </c>
      <c r="M1899" t="s">
        <v>33</v>
      </c>
      <c r="N1899">
        <v>0.23341348767280601</v>
      </c>
    </row>
    <row r="1900" spans="7:14">
      <c r="G1900">
        <f t="shared" si="59"/>
        <v>1898</v>
      </c>
      <c r="H1900">
        <v>0.85648503453568703</v>
      </c>
      <c r="I1900">
        <v>0.43669527896995702</v>
      </c>
      <c r="J1900">
        <v>0.32754969596862799</v>
      </c>
      <c r="L1900" t="str">
        <f t="shared" si="58"/>
        <v>DEFAULT</v>
      </c>
      <c r="M1900" t="s">
        <v>33</v>
      </c>
      <c r="N1900">
        <v>0.37859389185905501</v>
      </c>
    </row>
    <row r="1901" spans="7:14">
      <c r="G1901">
        <f t="shared" si="59"/>
        <v>1899</v>
      </c>
      <c r="H1901">
        <v>0.85648503453568703</v>
      </c>
      <c r="I1901">
        <v>0.43690987124463498</v>
      </c>
      <c r="J1901">
        <v>0.32761985063552901</v>
      </c>
      <c r="L1901" t="str">
        <f t="shared" si="58"/>
        <v>DEFAULT</v>
      </c>
      <c r="M1901" t="s">
        <v>33</v>
      </c>
      <c r="N1901">
        <v>0.26549881696701</v>
      </c>
    </row>
    <row r="1902" spans="7:14">
      <c r="G1902">
        <f t="shared" si="59"/>
        <v>1900</v>
      </c>
      <c r="H1902">
        <v>0.85648503453568703</v>
      </c>
      <c r="I1902">
        <v>0.43733905579399102</v>
      </c>
      <c r="J1902">
        <v>0.32763978838920599</v>
      </c>
      <c r="L1902" t="str">
        <f t="shared" si="58"/>
        <v>DEFAULT</v>
      </c>
      <c r="M1902" t="s">
        <v>33</v>
      </c>
      <c r="N1902">
        <v>0.77063393592834495</v>
      </c>
    </row>
    <row r="1903" spans="7:14">
      <c r="G1903">
        <f t="shared" si="59"/>
        <v>1901</v>
      </c>
      <c r="H1903">
        <v>0.85648503453568703</v>
      </c>
      <c r="I1903">
        <v>0.43755364806866998</v>
      </c>
      <c r="J1903">
        <v>0.32767868041992199</v>
      </c>
      <c r="L1903" t="str">
        <f t="shared" si="58"/>
        <v>DEFAULT</v>
      </c>
      <c r="M1903" t="s">
        <v>33</v>
      </c>
      <c r="N1903">
        <v>0.47947353124618503</v>
      </c>
    </row>
    <row r="1904" spans="7:14">
      <c r="G1904">
        <f t="shared" si="59"/>
        <v>1902</v>
      </c>
      <c r="H1904">
        <v>0.85648503453568703</v>
      </c>
      <c r="I1904">
        <v>0.43776824034334799</v>
      </c>
      <c r="J1904">
        <v>0.32771480083465598</v>
      </c>
      <c r="L1904" t="str">
        <f t="shared" si="58"/>
        <v>DEFAULT</v>
      </c>
      <c r="M1904" t="s">
        <v>33</v>
      </c>
      <c r="N1904">
        <v>0.41460150480270402</v>
      </c>
    </row>
    <row r="1905" spans="7:14">
      <c r="G1905">
        <f t="shared" si="59"/>
        <v>1903</v>
      </c>
      <c r="H1905">
        <v>0.85571757482732203</v>
      </c>
      <c r="I1905">
        <v>0.43798283261802601</v>
      </c>
      <c r="J1905">
        <v>0.32773195207118999</v>
      </c>
      <c r="L1905" t="str">
        <f t="shared" si="58"/>
        <v>NO_DEFAULT</v>
      </c>
      <c r="M1905" t="s">
        <v>33</v>
      </c>
      <c r="N1905">
        <v>0.22563743591308599</v>
      </c>
    </row>
    <row r="1906" spans="7:14">
      <c r="G1906">
        <f t="shared" si="59"/>
        <v>1904</v>
      </c>
      <c r="H1906">
        <v>0.85571757482732203</v>
      </c>
      <c r="I1906">
        <v>0.43819742489270402</v>
      </c>
      <c r="J1906">
        <v>0.32774516940116899</v>
      </c>
      <c r="L1906" t="str">
        <f t="shared" si="58"/>
        <v>DEFAULT</v>
      </c>
      <c r="M1906" t="s">
        <v>33</v>
      </c>
      <c r="N1906">
        <v>0.33319982886314398</v>
      </c>
    </row>
    <row r="1907" spans="7:14">
      <c r="G1907">
        <f t="shared" si="59"/>
        <v>1905</v>
      </c>
      <c r="H1907">
        <v>0.85571757482732203</v>
      </c>
      <c r="I1907">
        <v>0.43841201716738198</v>
      </c>
      <c r="J1907">
        <v>0.32778556644916501</v>
      </c>
      <c r="L1907" t="str">
        <f t="shared" si="58"/>
        <v>DEFAULT</v>
      </c>
      <c r="M1907" t="s">
        <v>33</v>
      </c>
      <c r="N1907">
        <v>0.73242425918579102</v>
      </c>
    </row>
    <row r="1908" spans="7:14">
      <c r="G1908">
        <f t="shared" si="59"/>
        <v>1906</v>
      </c>
      <c r="H1908">
        <v>0.85571757482732203</v>
      </c>
      <c r="I1908">
        <v>0.43862660944206</v>
      </c>
      <c r="J1908">
        <v>0.32789941132068601</v>
      </c>
      <c r="L1908" t="str">
        <f t="shared" si="58"/>
        <v>DEFAULT</v>
      </c>
      <c r="M1908" t="s">
        <v>33</v>
      </c>
      <c r="N1908">
        <v>0.82216662168502797</v>
      </c>
    </row>
    <row r="1909" spans="7:14">
      <c r="G1909">
        <f t="shared" si="59"/>
        <v>1907</v>
      </c>
      <c r="H1909">
        <v>0.85571757482732203</v>
      </c>
      <c r="I1909">
        <v>0.43884120171673802</v>
      </c>
      <c r="J1909">
        <v>0.32799941301345797</v>
      </c>
      <c r="L1909" t="str">
        <f t="shared" si="58"/>
        <v>DEFAULT</v>
      </c>
      <c r="M1909" t="s">
        <v>33</v>
      </c>
      <c r="N1909">
        <v>0.402485311031342</v>
      </c>
    </row>
    <row r="1910" spans="7:14">
      <c r="G1910">
        <f t="shared" si="59"/>
        <v>1908</v>
      </c>
      <c r="H1910">
        <v>0.85571757482732203</v>
      </c>
      <c r="I1910">
        <v>0.43905579399141598</v>
      </c>
      <c r="J1910">
        <v>0.328051418066025</v>
      </c>
      <c r="L1910" t="str">
        <f t="shared" si="58"/>
        <v>DEFAULT</v>
      </c>
      <c r="M1910" t="s">
        <v>33</v>
      </c>
      <c r="N1910">
        <v>0.41460832953453097</v>
      </c>
    </row>
    <row r="1911" spans="7:14">
      <c r="G1911">
        <f t="shared" si="59"/>
        <v>1909</v>
      </c>
      <c r="H1911">
        <v>0.85571757482732203</v>
      </c>
      <c r="I1911">
        <v>0.43927038626609399</v>
      </c>
      <c r="J1911">
        <v>0.32810515165329002</v>
      </c>
      <c r="L1911" t="str">
        <f t="shared" si="58"/>
        <v>DEFAULT</v>
      </c>
      <c r="M1911" t="s">
        <v>33</v>
      </c>
      <c r="N1911">
        <v>0.25034159421920799</v>
      </c>
    </row>
    <row r="1912" spans="7:14">
      <c r="G1912">
        <f t="shared" si="59"/>
        <v>1910</v>
      </c>
      <c r="H1912">
        <v>0.85571757482732203</v>
      </c>
      <c r="I1912">
        <v>0.43948497854077301</v>
      </c>
      <c r="J1912">
        <v>0.32820311188697798</v>
      </c>
      <c r="L1912" t="str">
        <f t="shared" si="58"/>
        <v>DEFAULT</v>
      </c>
      <c r="M1912" t="s">
        <v>33</v>
      </c>
      <c r="N1912">
        <v>0.82414156198501598</v>
      </c>
    </row>
    <row r="1913" spans="7:14">
      <c r="G1913">
        <f t="shared" si="59"/>
        <v>1911</v>
      </c>
      <c r="H1913">
        <v>0.85571757482732203</v>
      </c>
      <c r="I1913">
        <v>0.43969957081545102</v>
      </c>
      <c r="J1913">
        <v>0.32831200957298301</v>
      </c>
      <c r="L1913" t="str">
        <f t="shared" si="58"/>
        <v>DEFAULT</v>
      </c>
      <c r="M1913" t="s">
        <v>33</v>
      </c>
      <c r="N1913">
        <v>0.25998085737228399</v>
      </c>
    </row>
    <row r="1914" spans="7:14">
      <c r="G1914">
        <f t="shared" si="59"/>
        <v>1912</v>
      </c>
      <c r="H1914">
        <v>0.85571757482732203</v>
      </c>
      <c r="I1914">
        <v>0.43991416309012898</v>
      </c>
      <c r="J1914">
        <v>0.32847176492214197</v>
      </c>
      <c r="L1914" t="str">
        <f t="shared" si="58"/>
        <v>DEFAULT</v>
      </c>
      <c r="M1914" t="s">
        <v>33</v>
      </c>
      <c r="N1914">
        <v>0.36305123567581199</v>
      </c>
    </row>
    <row r="1915" spans="7:14">
      <c r="G1915">
        <f t="shared" si="59"/>
        <v>1913</v>
      </c>
      <c r="H1915">
        <v>0.85571757482732203</v>
      </c>
      <c r="I1915">
        <v>0.440128755364807</v>
      </c>
      <c r="J1915">
        <v>0.32865679264068598</v>
      </c>
      <c r="L1915" t="str">
        <f t="shared" si="58"/>
        <v>DEFAULT</v>
      </c>
      <c r="M1915" t="s">
        <v>33</v>
      </c>
      <c r="N1915">
        <v>0.416792362928391</v>
      </c>
    </row>
    <row r="1916" spans="7:14">
      <c r="G1916">
        <f t="shared" si="59"/>
        <v>1914</v>
      </c>
      <c r="H1916">
        <v>0.85571757482732203</v>
      </c>
      <c r="I1916">
        <v>0.44034334763948502</v>
      </c>
      <c r="J1916">
        <v>0.32883724570274397</v>
      </c>
      <c r="L1916" t="str">
        <f t="shared" si="58"/>
        <v>DEFAULT</v>
      </c>
      <c r="M1916" t="s">
        <v>33</v>
      </c>
      <c r="N1916">
        <v>0.67822468280792203</v>
      </c>
    </row>
    <row r="1917" spans="7:14">
      <c r="G1917">
        <f t="shared" si="59"/>
        <v>1915</v>
      </c>
      <c r="H1917">
        <v>0.85495011511895602</v>
      </c>
      <c r="I1917">
        <v>0.44098712446351901</v>
      </c>
      <c r="J1917">
        <v>0.32895620167255402</v>
      </c>
      <c r="L1917" t="str">
        <f t="shared" si="58"/>
        <v>DEFAULT</v>
      </c>
      <c r="M1917" t="s">
        <v>33</v>
      </c>
      <c r="N1917">
        <v>0.28153100609779402</v>
      </c>
    </row>
    <row r="1918" spans="7:14">
      <c r="G1918">
        <f t="shared" si="59"/>
        <v>1916</v>
      </c>
      <c r="H1918">
        <v>0.85495011511895602</v>
      </c>
      <c r="I1918">
        <v>0.44120171673819703</v>
      </c>
      <c r="J1918">
        <v>0.32897560298442802</v>
      </c>
      <c r="L1918" t="str">
        <f t="shared" si="58"/>
        <v>DEFAULT</v>
      </c>
      <c r="M1918" t="s">
        <v>33</v>
      </c>
      <c r="N1918">
        <v>0.52451294660568204</v>
      </c>
    </row>
    <row r="1919" spans="7:14">
      <c r="G1919">
        <f t="shared" si="59"/>
        <v>1917</v>
      </c>
      <c r="H1919">
        <v>0.85495011511895602</v>
      </c>
      <c r="I1919">
        <v>0.441630901287554</v>
      </c>
      <c r="J1919">
        <v>0.329016983509064</v>
      </c>
      <c r="L1919" t="str">
        <f t="shared" si="58"/>
        <v>DEFAULT</v>
      </c>
      <c r="M1919" t="s">
        <v>33</v>
      </c>
      <c r="N1919">
        <v>0.44982460141181901</v>
      </c>
    </row>
    <row r="1920" spans="7:14">
      <c r="G1920">
        <f t="shared" si="59"/>
        <v>1918</v>
      </c>
      <c r="H1920">
        <v>0.85495011511895602</v>
      </c>
      <c r="I1920">
        <v>0.44184549356223202</v>
      </c>
      <c r="J1920">
        <v>0.329047501087189</v>
      </c>
      <c r="L1920" t="str">
        <f t="shared" si="58"/>
        <v>DEFAULT</v>
      </c>
      <c r="M1920" t="s">
        <v>33</v>
      </c>
      <c r="N1920">
        <v>0.66955119371414196</v>
      </c>
    </row>
    <row r="1921" spans="7:14">
      <c r="G1921">
        <f t="shared" si="59"/>
        <v>1919</v>
      </c>
      <c r="H1921">
        <v>0.85495011511895602</v>
      </c>
      <c r="I1921">
        <v>0.44206008583690998</v>
      </c>
      <c r="J1921">
        <v>0.329163238406181</v>
      </c>
      <c r="L1921" t="str">
        <f t="shared" si="58"/>
        <v>DEFAULT</v>
      </c>
      <c r="M1921" t="s">
        <v>33</v>
      </c>
      <c r="N1921">
        <v>0.85402983427047696</v>
      </c>
    </row>
    <row r="1922" spans="7:14">
      <c r="G1922">
        <f t="shared" si="59"/>
        <v>1920</v>
      </c>
      <c r="H1922">
        <v>0.85418265541059102</v>
      </c>
      <c r="I1922">
        <v>0.44291845493562199</v>
      </c>
      <c r="J1922">
        <v>0.329320698976517</v>
      </c>
      <c r="L1922" t="str">
        <f t="shared" si="58"/>
        <v>DEFAULT</v>
      </c>
      <c r="M1922" t="s">
        <v>33</v>
      </c>
      <c r="N1922">
        <v>0.368446916341782</v>
      </c>
    </row>
    <row r="1923" spans="7:14">
      <c r="G1923">
        <f t="shared" si="59"/>
        <v>1921</v>
      </c>
      <c r="H1923">
        <v>0.85418265541059102</v>
      </c>
      <c r="I1923">
        <v>0.4431330472103</v>
      </c>
      <c r="J1923">
        <v>0.32944022119045302</v>
      </c>
      <c r="L1923" t="str">
        <f t="shared" si="58"/>
        <v>DEFAULT</v>
      </c>
      <c r="M1923" t="s">
        <v>33</v>
      </c>
      <c r="N1923">
        <v>0.454453974962234</v>
      </c>
    </row>
    <row r="1924" spans="7:14">
      <c r="G1924">
        <f t="shared" si="59"/>
        <v>1922</v>
      </c>
      <c r="H1924">
        <v>0.85418265541059102</v>
      </c>
      <c r="I1924">
        <v>0.44334763948497902</v>
      </c>
      <c r="J1924">
        <v>0.32952353358268699</v>
      </c>
      <c r="L1924" t="str">
        <f t="shared" ref="L1924:L1987" si="60">IF(N1924&gt;$C$8,"DEFAULT","NO_DEFAULT")</f>
        <v>DEFAULT</v>
      </c>
      <c r="M1924" t="s">
        <v>33</v>
      </c>
      <c r="N1924">
        <v>0.39791104197502097</v>
      </c>
    </row>
    <row r="1925" spans="7:14">
      <c r="G1925">
        <f t="shared" ref="G1925:G1988" si="61">G1924+1</f>
        <v>1923</v>
      </c>
      <c r="H1925">
        <v>0.85418265541059102</v>
      </c>
      <c r="I1925">
        <v>0.44356223175965698</v>
      </c>
      <c r="J1925">
        <v>0.32958078384399397</v>
      </c>
      <c r="L1925" t="str">
        <f t="shared" si="60"/>
        <v>DEFAULT</v>
      </c>
      <c r="M1925" t="s">
        <v>33</v>
      </c>
      <c r="N1925">
        <v>0.89242523908615101</v>
      </c>
    </row>
    <row r="1926" spans="7:14">
      <c r="G1926">
        <f t="shared" si="61"/>
        <v>1924</v>
      </c>
      <c r="H1926">
        <v>0.85418265541059102</v>
      </c>
      <c r="I1926">
        <v>0.44377682403433499</v>
      </c>
      <c r="J1926">
        <v>0.329676613211632</v>
      </c>
      <c r="L1926" t="str">
        <f t="shared" si="60"/>
        <v>DEFAULT</v>
      </c>
      <c r="M1926" t="s">
        <v>33</v>
      </c>
      <c r="N1926">
        <v>0.59853929281234697</v>
      </c>
    </row>
    <row r="1927" spans="7:14">
      <c r="G1927">
        <f t="shared" si="61"/>
        <v>1925</v>
      </c>
      <c r="H1927">
        <v>0.85418265541059102</v>
      </c>
      <c r="I1927">
        <v>0.44399141630901301</v>
      </c>
      <c r="J1927">
        <v>0.32973279058933302</v>
      </c>
      <c r="L1927" t="str">
        <f t="shared" si="60"/>
        <v>NO_DEFAULT</v>
      </c>
      <c r="M1927" t="s">
        <v>33</v>
      </c>
      <c r="N1927">
        <v>0.160716742277145</v>
      </c>
    </row>
    <row r="1928" spans="7:14">
      <c r="G1928">
        <f t="shared" si="61"/>
        <v>1926</v>
      </c>
      <c r="H1928">
        <v>0.85418265541059102</v>
      </c>
      <c r="I1928">
        <v>0.44420600858369103</v>
      </c>
      <c r="J1928">
        <v>0.32974947988987002</v>
      </c>
      <c r="L1928" t="str">
        <f t="shared" si="60"/>
        <v>DEFAULT</v>
      </c>
      <c r="M1928" t="s">
        <v>33</v>
      </c>
      <c r="N1928">
        <v>0.42420715093612699</v>
      </c>
    </row>
    <row r="1929" spans="7:14">
      <c r="G1929">
        <f t="shared" si="61"/>
        <v>1927</v>
      </c>
      <c r="H1929">
        <v>0.85418265541059102</v>
      </c>
      <c r="I1929">
        <v>0.44442060085836899</v>
      </c>
      <c r="J1929">
        <v>0.32976621389388999</v>
      </c>
      <c r="L1929" t="str">
        <f t="shared" si="60"/>
        <v>DEFAULT</v>
      </c>
      <c r="M1929" t="s">
        <v>33</v>
      </c>
      <c r="N1929">
        <v>0.51987367868423495</v>
      </c>
    </row>
    <row r="1930" spans="7:14">
      <c r="G1930">
        <f t="shared" si="61"/>
        <v>1928</v>
      </c>
      <c r="H1930">
        <v>0.85418265541059102</v>
      </c>
      <c r="I1930">
        <v>0.444635193133047</v>
      </c>
      <c r="J1930">
        <v>0.32981754839420302</v>
      </c>
      <c r="L1930" t="str">
        <f t="shared" si="60"/>
        <v>DEFAULT</v>
      </c>
      <c r="M1930" t="s">
        <v>33</v>
      </c>
      <c r="N1930">
        <v>0.45495092868804898</v>
      </c>
    </row>
    <row r="1931" spans="7:14">
      <c r="G1931">
        <f t="shared" si="61"/>
        <v>1929</v>
      </c>
      <c r="H1931">
        <v>0.85418265541059102</v>
      </c>
      <c r="I1931">
        <v>0.44484978540772502</v>
      </c>
      <c r="J1931">
        <v>0.32990390062332198</v>
      </c>
      <c r="L1931" t="str">
        <f t="shared" si="60"/>
        <v>DEFAULT</v>
      </c>
      <c r="M1931" t="s">
        <v>33</v>
      </c>
      <c r="N1931">
        <v>0.25742018222808799</v>
      </c>
    </row>
    <row r="1932" spans="7:14">
      <c r="G1932">
        <f t="shared" si="61"/>
        <v>1930</v>
      </c>
      <c r="H1932">
        <v>0.85418265541059102</v>
      </c>
      <c r="I1932">
        <v>0.44506437768240298</v>
      </c>
      <c r="J1932">
        <v>0.329956635832787</v>
      </c>
      <c r="L1932" t="str">
        <f t="shared" si="60"/>
        <v>DEFAULT</v>
      </c>
      <c r="M1932" t="s">
        <v>33</v>
      </c>
      <c r="N1932">
        <v>0.44968792796134899</v>
      </c>
    </row>
    <row r="1933" spans="7:14">
      <c r="G1933">
        <f t="shared" si="61"/>
        <v>1931</v>
      </c>
      <c r="H1933">
        <v>0.85341519570222601</v>
      </c>
      <c r="I1933">
        <v>0.44506437768240298</v>
      </c>
      <c r="J1933">
        <v>0.32997208833694502</v>
      </c>
      <c r="L1933" t="str">
        <f t="shared" si="60"/>
        <v>DEFAULT</v>
      </c>
      <c r="M1933" t="s">
        <v>33</v>
      </c>
      <c r="N1933">
        <v>0.25715935230255099</v>
      </c>
    </row>
    <row r="1934" spans="7:14">
      <c r="G1934">
        <f t="shared" si="61"/>
        <v>1932</v>
      </c>
      <c r="H1934">
        <v>0.85341519570222601</v>
      </c>
      <c r="I1934">
        <v>0.44527896995708199</v>
      </c>
      <c r="J1934">
        <v>0.33032336831092801</v>
      </c>
      <c r="L1934" t="str">
        <f t="shared" si="60"/>
        <v>DEFAULT</v>
      </c>
      <c r="M1934" t="s">
        <v>33</v>
      </c>
      <c r="N1934">
        <v>0.46832993626594499</v>
      </c>
    </row>
    <row r="1935" spans="7:14">
      <c r="G1935">
        <f t="shared" si="61"/>
        <v>1933</v>
      </c>
      <c r="H1935">
        <v>0.85341519570222601</v>
      </c>
      <c r="I1935">
        <v>0.44549356223176001</v>
      </c>
      <c r="J1935">
        <v>0.330686315894127</v>
      </c>
      <c r="L1935" t="str">
        <f t="shared" si="60"/>
        <v>DEFAULT</v>
      </c>
      <c r="M1935" t="s">
        <v>33</v>
      </c>
      <c r="N1935">
        <v>0.48059946298599199</v>
      </c>
    </row>
    <row r="1936" spans="7:14">
      <c r="G1936">
        <f t="shared" si="61"/>
        <v>1934</v>
      </c>
      <c r="H1936">
        <v>0.85341519570222601</v>
      </c>
      <c r="I1936">
        <v>0.44570815450643803</v>
      </c>
      <c r="J1936">
        <v>0.33071942627430001</v>
      </c>
      <c r="L1936" t="str">
        <f t="shared" si="60"/>
        <v>DEFAULT</v>
      </c>
      <c r="M1936" t="s">
        <v>33</v>
      </c>
      <c r="N1936">
        <v>0.35350224375724798</v>
      </c>
    </row>
    <row r="1937" spans="7:14">
      <c r="G1937">
        <f t="shared" si="61"/>
        <v>1935</v>
      </c>
      <c r="H1937">
        <v>0.85341519570222601</v>
      </c>
      <c r="I1937">
        <v>0.44592274678111599</v>
      </c>
      <c r="J1937">
        <v>0.33075450360774999</v>
      </c>
      <c r="L1937" t="str">
        <f t="shared" si="60"/>
        <v>DEFAULT</v>
      </c>
      <c r="M1937" t="s">
        <v>33</v>
      </c>
      <c r="N1937">
        <v>0.38896206021308899</v>
      </c>
    </row>
    <row r="1938" spans="7:14">
      <c r="G1938">
        <f t="shared" si="61"/>
        <v>1936</v>
      </c>
      <c r="H1938">
        <v>0.85341519570222601</v>
      </c>
      <c r="I1938">
        <v>0.446137339055794</v>
      </c>
      <c r="J1938">
        <v>0.33079822361469302</v>
      </c>
      <c r="L1938" t="str">
        <f t="shared" si="60"/>
        <v>NO_DEFAULT</v>
      </c>
      <c r="M1938" t="s">
        <v>33</v>
      </c>
      <c r="N1938">
        <v>0.216298148036003</v>
      </c>
    </row>
    <row r="1939" spans="7:14">
      <c r="G1939">
        <f t="shared" si="61"/>
        <v>1937</v>
      </c>
      <c r="H1939">
        <v>0.85341519570222601</v>
      </c>
      <c r="I1939">
        <v>0.44635193133047202</v>
      </c>
      <c r="J1939">
        <v>0.330835491418839</v>
      </c>
      <c r="L1939" t="str">
        <f t="shared" si="60"/>
        <v>DEFAULT</v>
      </c>
      <c r="M1939" t="s">
        <v>33</v>
      </c>
      <c r="N1939">
        <v>0.35432785749435403</v>
      </c>
    </row>
    <row r="1940" spans="7:14">
      <c r="G1940">
        <f t="shared" si="61"/>
        <v>1938</v>
      </c>
      <c r="H1940">
        <v>0.85341519570222601</v>
      </c>
      <c r="I1940">
        <v>0.44656652360514998</v>
      </c>
      <c r="J1940">
        <v>0.33089116215705899</v>
      </c>
      <c r="L1940" t="str">
        <f t="shared" si="60"/>
        <v>DEFAULT</v>
      </c>
      <c r="M1940" t="s">
        <v>33</v>
      </c>
      <c r="N1940">
        <v>0.58296006917953502</v>
      </c>
    </row>
    <row r="1941" spans="7:14">
      <c r="G1941">
        <f t="shared" si="61"/>
        <v>1939</v>
      </c>
      <c r="H1941">
        <v>0.85341519570222601</v>
      </c>
      <c r="I1941">
        <v>0.44678111587982799</v>
      </c>
      <c r="J1941">
        <v>0.33098416030407002</v>
      </c>
      <c r="L1941" t="str">
        <f t="shared" si="60"/>
        <v>NO_DEFAULT</v>
      </c>
      <c r="M1941" t="s">
        <v>33</v>
      </c>
      <c r="N1941">
        <v>0.23461723327636699</v>
      </c>
    </row>
    <row r="1942" spans="7:14">
      <c r="G1942">
        <f t="shared" si="61"/>
        <v>1940</v>
      </c>
      <c r="H1942">
        <v>0.85341519570222601</v>
      </c>
      <c r="I1942">
        <v>0.44699570815450601</v>
      </c>
      <c r="J1942">
        <v>0.33103574812412301</v>
      </c>
      <c r="L1942" t="str">
        <f t="shared" si="60"/>
        <v>DEFAULT</v>
      </c>
      <c r="M1942" t="s">
        <v>33</v>
      </c>
      <c r="N1942">
        <v>0.36670452356338501</v>
      </c>
    </row>
    <row r="1943" spans="7:14">
      <c r="G1943">
        <f t="shared" si="61"/>
        <v>1941</v>
      </c>
      <c r="H1943">
        <v>0.85341519570222601</v>
      </c>
      <c r="I1943">
        <v>0.44721030042918503</v>
      </c>
      <c r="J1943">
        <v>0.33104169368743902</v>
      </c>
      <c r="L1943" t="str">
        <f t="shared" si="60"/>
        <v>DEFAULT</v>
      </c>
      <c r="M1943" t="s">
        <v>33</v>
      </c>
      <c r="N1943">
        <v>0.70994347333908103</v>
      </c>
    </row>
    <row r="1944" spans="7:14">
      <c r="G1944">
        <f t="shared" si="61"/>
        <v>1942</v>
      </c>
      <c r="H1944">
        <v>0.85341519570222601</v>
      </c>
      <c r="I1944">
        <v>0.44742489270386299</v>
      </c>
      <c r="J1944">
        <v>0.33109456300735501</v>
      </c>
      <c r="L1944" t="str">
        <f t="shared" si="60"/>
        <v>DEFAULT</v>
      </c>
      <c r="M1944" t="s">
        <v>33</v>
      </c>
      <c r="N1944">
        <v>0.27882736921310403</v>
      </c>
    </row>
    <row r="1945" spans="7:14">
      <c r="G1945">
        <f t="shared" si="61"/>
        <v>1943</v>
      </c>
      <c r="H1945">
        <v>0.85341519570222601</v>
      </c>
      <c r="I1945">
        <v>0.447639484978541</v>
      </c>
      <c r="J1945">
        <v>0.33115011453628501</v>
      </c>
      <c r="L1945" t="str">
        <f t="shared" si="60"/>
        <v>DEFAULT</v>
      </c>
      <c r="M1945" t="s">
        <v>33</v>
      </c>
      <c r="N1945">
        <v>0.54245531558990501</v>
      </c>
    </row>
    <row r="1946" spans="7:14">
      <c r="G1946">
        <f t="shared" si="61"/>
        <v>1944</v>
      </c>
      <c r="H1946">
        <v>0.85341519570222601</v>
      </c>
      <c r="I1946">
        <v>0.44785407725321902</v>
      </c>
      <c r="J1946">
        <v>0.33115687966346702</v>
      </c>
      <c r="L1946" t="str">
        <f t="shared" si="60"/>
        <v>DEFAULT</v>
      </c>
      <c r="M1946" t="s">
        <v>33</v>
      </c>
      <c r="N1946">
        <v>0.264022797346115</v>
      </c>
    </row>
    <row r="1947" spans="7:14">
      <c r="G1947">
        <f t="shared" si="61"/>
        <v>1945</v>
      </c>
      <c r="H1947">
        <v>0.85341519570222601</v>
      </c>
      <c r="I1947">
        <v>0.44806866952789698</v>
      </c>
      <c r="J1947">
        <v>0.33124725520610798</v>
      </c>
      <c r="L1947" t="str">
        <f t="shared" si="60"/>
        <v>DEFAULT</v>
      </c>
      <c r="M1947" t="s">
        <v>33</v>
      </c>
      <c r="N1947">
        <v>0.47338095307350198</v>
      </c>
    </row>
    <row r="1948" spans="7:14">
      <c r="G1948">
        <f t="shared" si="61"/>
        <v>1946</v>
      </c>
      <c r="H1948">
        <v>0.85341519570222601</v>
      </c>
      <c r="I1948">
        <v>0.44828326180257499</v>
      </c>
      <c r="J1948">
        <v>0.33143368363380399</v>
      </c>
      <c r="L1948" t="str">
        <f t="shared" si="60"/>
        <v>DEFAULT</v>
      </c>
      <c r="M1948" t="s">
        <v>33</v>
      </c>
      <c r="N1948">
        <v>0.48934441804885898</v>
      </c>
    </row>
    <row r="1949" spans="7:14">
      <c r="G1949">
        <f t="shared" si="61"/>
        <v>1947</v>
      </c>
      <c r="H1949">
        <v>0.85341519570222601</v>
      </c>
      <c r="I1949">
        <v>0.44849785407725301</v>
      </c>
      <c r="J1949">
        <v>0.33153650164604198</v>
      </c>
      <c r="L1949" t="str">
        <f t="shared" si="60"/>
        <v>DEFAULT</v>
      </c>
      <c r="M1949" t="s">
        <v>33</v>
      </c>
      <c r="N1949">
        <v>0.47649496793746898</v>
      </c>
    </row>
    <row r="1950" spans="7:14">
      <c r="G1950">
        <f t="shared" si="61"/>
        <v>1948</v>
      </c>
      <c r="H1950">
        <v>0.85341519570222601</v>
      </c>
      <c r="I1950">
        <v>0.44871244635193103</v>
      </c>
      <c r="J1950">
        <v>0.33159041404724099</v>
      </c>
      <c r="L1950" t="str">
        <f t="shared" si="60"/>
        <v>DEFAULT</v>
      </c>
      <c r="M1950" t="s">
        <v>33</v>
      </c>
      <c r="N1950">
        <v>0.33885097503662098</v>
      </c>
    </row>
    <row r="1951" spans="7:14">
      <c r="G1951">
        <f t="shared" si="61"/>
        <v>1949</v>
      </c>
      <c r="H1951">
        <v>0.85341519570222601</v>
      </c>
      <c r="I1951">
        <v>0.44892703862660899</v>
      </c>
      <c r="J1951">
        <v>0.33169057965278598</v>
      </c>
      <c r="L1951" t="str">
        <f t="shared" si="60"/>
        <v>NO_DEFAULT</v>
      </c>
      <c r="M1951" t="s">
        <v>33</v>
      </c>
      <c r="N1951">
        <v>0.22070249915123</v>
      </c>
    </row>
    <row r="1952" spans="7:14">
      <c r="G1952">
        <f t="shared" si="61"/>
        <v>1950</v>
      </c>
      <c r="H1952">
        <v>0.85341519570222601</v>
      </c>
      <c r="I1952">
        <v>0.449141630901288</v>
      </c>
      <c r="J1952">
        <v>0.33174572885036502</v>
      </c>
      <c r="L1952" t="str">
        <f t="shared" si="60"/>
        <v>DEFAULT</v>
      </c>
      <c r="M1952" t="s">
        <v>33</v>
      </c>
      <c r="N1952">
        <v>0.34670019149780301</v>
      </c>
    </row>
    <row r="1953" spans="7:14">
      <c r="G1953">
        <f t="shared" si="61"/>
        <v>1951</v>
      </c>
      <c r="H1953">
        <v>0.85341519570222601</v>
      </c>
      <c r="I1953">
        <v>0.44935622317596602</v>
      </c>
      <c r="J1953">
        <v>0.33176246285438499</v>
      </c>
      <c r="L1953" t="str">
        <f t="shared" si="60"/>
        <v>NO_DEFAULT</v>
      </c>
      <c r="M1953" t="s">
        <v>33</v>
      </c>
      <c r="N1953">
        <v>0.226378664374352</v>
      </c>
    </row>
    <row r="1954" spans="7:14">
      <c r="G1954">
        <f t="shared" si="61"/>
        <v>1952</v>
      </c>
      <c r="H1954">
        <v>0.85341519570222601</v>
      </c>
      <c r="I1954">
        <v>0.44957081545064398</v>
      </c>
      <c r="J1954">
        <v>0.33178313076496102</v>
      </c>
      <c r="L1954" t="str">
        <f t="shared" si="60"/>
        <v>DEFAULT</v>
      </c>
      <c r="M1954" t="s">
        <v>33</v>
      </c>
      <c r="N1954">
        <v>0.38157588243484503</v>
      </c>
    </row>
    <row r="1955" spans="7:14">
      <c r="G1955">
        <f t="shared" si="61"/>
        <v>1953</v>
      </c>
      <c r="H1955">
        <v>0.85341519570222601</v>
      </c>
      <c r="I1955">
        <v>0.449785407725322</v>
      </c>
      <c r="J1955">
        <v>0.33181519806385001</v>
      </c>
      <c r="L1955" t="str">
        <f t="shared" si="60"/>
        <v>NO_DEFAULT</v>
      </c>
      <c r="M1955" t="s">
        <v>33</v>
      </c>
      <c r="N1955">
        <v>0.206388309597969</v>
      </c>
    </row>
    <row r="1956" spans="7:14">
      <c r="G1956">
        <f t="shared" si="61"/>
        <v>1954</v>
      </c>
      <c r="H1956">
        <v>0.85341519570222601</v>
      </c>
      <c r="I1956">
        <v>0.45</v>
      </c>
      <c r="J1956">
        <v>0.33187058568000799</v>
      </c>
      <c r="L1956" t="str">
        <f t="shared" si="60"/>
        <v>DEFAULT</v>
      </c>
      <c r="M1956" t="s">
        <v>33</v>
      </c>
      <c r="N1956">
        <v>0.34598982334137002</v>
      </c>
    </row>
    <row r="1957" spans="7:14">
      <c r="G1957">
        <f t="shared" si="61"/>
        <v>1955</v>
      </c>
      <c r="H1957">
        <v>0.85341519570222601</v>
      </c>
      <c r="I1957">
        <v>0.45021459227467803</v>
      </c>
      <c r="J1957">
        <v>0.33195158839225802</v>
      </c>
      <c r="L1957" t="str">
        <f t="shared" si="60"/>
        <v>DEFAULT</v>
      </c>
      <c r="M1957" t="s">
        <v>33</v>
      </c>
      <c r="N1957">
        <v>0.289948910474777</v>
      </c>
    </row>
    <row r="1958" spans="7:14">
      <c r="G1958">
        <f t="shared" si="61"/>
        <v>1956</v>
      </c>
      <c r="H1958">
        <v>0.85341519570222601</v>
      </c>
      <c r="I1958">
        <v>0.45042918454935599</v>
      </c>
      <c r="J1958">
        <v>0.33203095197677601</v>
      </c>
      <c r="L1958" t="str">
        <f t="shared" si="60"/>
        <v>DEFAULT</v>
      </c>
      <c r="M1958" t="s">
        <v>33</v>
      </c>
      <c r="N1958">
        <v>0.34487113356590299</v>
      </c>
    </row>
    <row r="1959" spans="7:14">
      <c r="G1959">
        <f t="shared" si="61"/>
        <v>1957</v>
      </c>
      <c r="H1959">
        <v>0.85341519570222601</v>
      </c>
      <c r="I1959">
        <v>0.450643776824034</v>
      </c>
      <c r="J1959">
        <v>0.33213233947753901</v>
      </c>
      <c r="L1959" t="str">
        <f t="shared" si="60"/>
        <v>DEFAULT</v>
      </c>
      <c r="M1959" t="s">
        <v>33</v>
      </c>
      <c r="N1959">
        <v>0.49097821116447399</v>
      </c>
    </row>
    <row r="1960" spans="7:14">
      <c r="G1960">
        <f t="shared" si="61"/>
        <v>1958</v>
      </c>
      <c r="H1960">
        <v>0.85341519570222601</v>
      </c>
      <c r="I1960">
        <v>0.45085836909871202</v>
      </c>
      <c r="J1960">
        <v>0.33229504525661502</v>
      </c>
      <c r="L1960" t="str">
        <f t="shared" si="60"/>
        <v>DEFAULT</v>
      </c>
      <c r="M1960" t="s">
        <v>33</v>
      </c>
      <c r="N1960">
        <v>0.380317091941833</v>
      </c>
    </row>
    <row r="1961" spans="7:14">
      <c r="G1961">
        <f t="shared" si="61"/>
        <v>1959</v>
      </c>
      <c r="H1961">
        <v>0.85341519570222601</v>
      </c>
      <c r="I1961">
        <v>0.45107296137339098</v>
      </c>
      <c r="J1961">
        <v>0.33243681490421301</v>
      </c>
      <c r="L1961" t="str">
        <f t="shared" si="60"/>
        <v>DEFAULT</v>
      </c>
      <c r="M1961" t="s">
        <v>33</v>
      </c>
      <c r="N1961">
        <v>0.75531071424484297</v>
      </c>
    </row>
    <row r="1962" spans="7:14">
      <c r="G1962">
        <f t="shared" si="61"/>
        <v>1960</v>
      </c>
      <c r="H1962">
        <v>0.85341519570222601</v>
      </c>
      <c r="I1962">
        <v>0.451287553648069</v>
      </c>
      <c r="J1962">
        <v>0.33249014616012601</v>
      </c>
      <c r="L1962" t="str">
        <f t="shared" si="60"/>
        <v>DEFAULT</v>
      </c>
      <c r="M1962" t="s">
        <v>33</v>
      </c>
      <c r="N1962">
        <v>0.486590385437012</v>
      </c>
    </row>
    <row r="1963" spans="7:14">
      <c r="G1963">
        <f t="shared" si="61"/>
        <v>1961</v>
      </c>
      <c r="H1963">
        <v>0.85341519570222601</v>
      </c>
      <c r="I1963">
        <v>0.45257510729613698</v>
      </c>
      <c r="J1963">
        <v>0.33249670267105103</v>
      </c>
      <c r="L1963" t="str">
        <f t="shared" si="60"/>
        <v>DEFAULT</v>
      </c>
      <c r="M1963" t="s">
        <v>33</v>
      </c>
      <c r="N1963">
        <v>0.51878601312637296</v>
      </c>
    </row>
    <row r="1964" spans="7:14">
      <c r="G1964">
        <f t="shared" si="61"/>
        <v>1962</v>
      </c>
      <c r="H1964">
        <v>0.85264773599386001</v>
      </c>
      <c r="I1964">
        <v>0.45257510729613698</v>
      </c>
      <c r="J1964">
        <v>0.33251555263996102</v>
      </c>
      <c r="L1964" t="str">
        <f t="shared" si="60"/>
        <v>NO_DEFAULT</v>
      </c>
      <c r="M1964" t="s">
        <v>33</v>
      </c>
      <c r="N1964">
        <v>0.19468079507350899</v>
      </c>
    </row>
    <row r="1965" spans="7:14">
      <c r="G1965">
        <f t="shared" si="61"/>
        <v>1963</v>
      </c>
      <c r="H1965">
        <v>0.85264773599386001</v>
      </c>
      <c r="I1965">
        <v>0.452789699570815</v>
      </c>
      <c r="J1965">
        <v>0.33264654874801602</v>
      </c>
      <c r="L1965" t="str">
        <f t="shared" si="60"/>
        <v>NO_DEFAULT</v>
      </c>
      <c r="M1965" t="s">
        <v>33</v>
      </c>
      <c r="N1965">
        <v>0.151820138096809</v>
      </c>
    </row>
    <row r="1966" spans="7:14">
      <c r="G1966">
        <f t="shared" si="61"/>
        <v>1964</v>
      </c>
      <c r="H1966">
        <v>0.85188027628549501</v>
      </c>
      <c r="I1966">
        <v>0.452789699570815</v>
      </c>
      <c r="J1966">
        <v>0.33277738094329801</v>
      </c>
      <c r="L1966" t="str">
        <f t="shared" si="60"/>
        <v>DEFAULT</v>
      </c>
      <c r="M1966" t="s">
        <v>33</v>
      </c>
      <c r="N1966">
        <v>0.24831631779670699</v>
      </c>
    </row>
    <row r="1967" spans="7:14">
      <c r="G1967">
        <f t="shared" si="61"/>
        <v>1965</v>
      </c>
      <c r="H1967">
        <v>0.85188027628549501</v>
      </c>
      <c r="I1967">
        <v>0.45300429184549401</v>
      </c>
      <c r="J1967">
        <v>0.33280225098133098</v>
      </c>
      <c r="L1967" t="str">
        <f t="shared" si="60"/>
        <v>DEFAULT</v>
      </c>
      <c r="M1967" t="s">
        <v>33</v>
      </c>
      <c r="N1967">
        <v>0.50454694032669101</v>
      </c>
    </row>
    <row r="1968" spans="7:14">
      <c r="G1968">
        <f t="shared" si="61"/>
        <v>1966</v>
      </c>
      <c r="H1968">
        <v>0.85188027628549501</v>
      </c>
      <c r="I1968">
        <v>0.45321888412017203</v>
      </c>
      <c r="J1968">
        <v>0.33281670510768901</v>
      </c>
      <c r="L1968" t="str">
        <f t="shared" si="60"/>
        <v>DEFAULT</v>
      </c>
      <c r="M1968" t="s">
        <v>33</v>
      </c>
      <c r="N1968">
        <v>0.40924453735351601</v>
      </c>
    </row>
    <row r="1969" spans="7:14">
      <c r="G1969">
        <f t="shared" si="61"/>
        <v>1967</v>
      </c>
      <c r="H1969">
        <v>0.85188027628549501</v>
      </c>
      <c r="I1969">
        <v>0.45343347639484999</v>
      </c>
      <c r="J1969">
        <v>0.33286857604980502</v>
      </c>
      <c r="L1969" t="str">
        <f t="shared" si="60"/>
        <v>DEFAULT</v>
      </c>
      <c r="M1969" t="s">
        <v>33</v>
      </c>
      <c r="N1969">
        <v>0.354228675365448</v>
      </c>
    </row>
    <row r="1970" spans="7:14">
      <c r="G1970">
        <f t="shared" si="61"/>
        <v>1968</v>
      </c>
      <c r="H1970">
        <v>0.85111281657713</v>
      </c>
      <c r="I1970">
        <v>0.45343347639484999</v>
      </c>
      <c r="J1970">
        <v>0.33294261991977703</v>
      </c>
      <c r="L1970" t="str">
        <f t="shared" si="60"/>
        <v>DEFAULT</v>
      </c>
      <c r="M1970" t="s">
        <v>33</v>
      </c>
      <c r="N1970">
        <v>0.28697031736373901</v>
      </c>
    </row>
    <row r="1971" spans="7:14">
      <c r="G1971">
        <f t="shared" si="61"/>
        <v>1969</v>
      </c>
      <c r="H1971">
        <v>0.85111281657713</v>
      </c>
      <c r="I1971">
        <v>0.453648068669528</v>
      </c>
      <c r="J1971">
        <v>0.33298932015895799</v>
      </c>
      <c r="L1971" t="str">
        <f t="shared" si="60"/>
        <v>DEFAULT</v>
      </c>
      <c r="M1971" t="s">
        <v>33</v>
      </c>
      <c r="N1971">
        <v>0.42730781435966497</v>
      </c>
    </row>
    <row r="1972" spans="7:14">
      <c r="G1972">
        <f t="shared" si="61"/>
        <v>1970</v>
      </c>
      <c r="H1972">
        <v>0.85111281657713</v>
      </c>
      <c r="I1972">
        <v>0.45386266094420602</v>
      </c>
      <c r="J1972">
        <v>0.33300973474979401</v>
      </c>
      <c r="L1972" t="str">
        <f t="shared" si="60"/>
        <v>NO_DEFAULT</v>
      </c>
      <c r="M1972" t="s">
        <v>33</v>
      </c>
      <c r="N1972">
        <v>0.20915113389491999</v>
      </c>
    </row>
    <row r="1973" spans="7:14">
      <c r="G1973">
        <f t="shared" si="61"/>
        <v>1971</v>
      </c>
      <c r="H1973">
        <v>0.85111281657713</v>
      </c>
      <c r="I1973">
        <v>0.45407725321888398</v>
      </c>
      <c r="J1973">
        <v>0.33304129540920302</v>
      </c>
      <c r="L1973" t="str">
        <f t="shared" si="60"/>
        <v>DEFAULT</v>
      </c>
      <c r="M1973" t="s">
        <v>33</v>
      </c>
      <c r="N1973">
        <v>0.329270780086517</v>
      </c>
    </row>
    <row r="1974" spans="7:14">
      <c r="G1974">
        <f t="shared" si="61"/>
        <v>1972</v>
      </c>
      <c r="H1974">
        <v>0.85111281657713</v>
      </c>
      <c r="I1974">
        <v>0.454291845493562</v>
      </c>
      <c r="J1974">
        <v>0.33308514952659601</v>
      </c>
      <c r="L1974" t="str">
        <f t="shared" si="60"/>
        <v>DEFAULT</v>
      </c>
      <c r="M1974" t="s">
        <v>33</v>
      </c>
      <c r="N1974">
        <v>0.39899027347564697</v>
      </c>
    </row>
    <row r="1975" spans="7:14">
      <c r="G1975">
        <f t="shared" si="61"/>
        <v>1973</v>
      </c>
      <c r="H1975">
        <v>0.85111281657713</v>
      </c>
      <c r="I1975">
        <v>0.45450643776824001</v>
      </c>
      <c r="J1975">
        <v>0.33312381803989399</v>
      </c>
      <c r="L1975" t="str">
        <f t="shared" si="60"/>
        <v>DEFAULT</v>
      </c>
      <c r="M1975" t="s">
        <v>33</v>
      </c>
      <c r="N1975">
        <v>0.40411439538001998</v>
      </c>
    </row>
    <row r="1976" spans="7:14">
      <c r="G1976">
        <f t="shared" si="61"/>
        <v>1974</v>
      </c>
      <c r="H1976">
        <v>0.85111281657713</v>
      </c>
      <c r="I1976">
        <v>0.45472103004291797</v>
      </c>
      <c r="J1976">
        <v>0.33315478265285497</v>
      </c>
      <c r="L1976" t="str">
        <f t="shared" si="60"/>
        <v>DEFAULT</v>
      </c>
      <c r="M1976" t="s">
        <v>33</v>
      </c>
      <c r="N1976">
        <v>0.405066817998886</v>
      </c>
    </row>
    <row r="1977" spans="7:14">
      <c r="G1977">
        <f t="shared" si="61"/>
        <v>1975</v>
      </c>
      <c r="H1977">
        <v>0.85111281657713</v>
      </c>
      <c r="I1977">
        <v>0.45493562231759699</v>
      </c>
      <c r="J1977">
        <v>0.33318048715591397</v>
      </c>
      <c r="L1977" t="str">
        <f t="shared" si="60"/>
        <v>NO_DEFAULT</v>
      </c>
      <c r="M1977" t="s">
        <v>33</v>
      </c>
      <c r="N1977">
        <v>0.226163730025291</v>
      </c>
    </row>
    <row r="1978" spans="7:14">
      <c r="G1978">
        <f t="shared" si="61"/>
        <v>1976</v>
      </c>
      <c r="H1978">
        <v>0.85111281657713</v>
      </c>
      <c r="I1978">
        <v>0.455150214592275</v>
      </c>
      <c r="J1978">
        <v>0.33323134481906902</v>
      </c>
      <c r="L1978" t="str">
        <f t="shared" si="60"/>
        <v>DEFAULT</v>
      </c>
      <c r="M1978" t="s">
        <v>33</v>
      </c>
      <c r="N1978">
        <v>0.56011432409286499</v>
      </c>
    </row>
    <row r="1979" spans="7:14">
      <c r="G1979">
        <f t="shared" si="61"/>
        <v>1977</v>
      </c>
      <c r="H1979">
        <v>0.85111281657713</v>
      </c>
      <c r="I1979">
        <v>0.45536480686695302</v>
      </c>
      <c r="J1979">
        <v>0.33326445519924203</v>
      </c>
      <c r="L1979" t="str">
        <f t="shared" si="60"/>
        <v>DEFAULT</v>
      </c>
      <c r="M1979" t="s">
        <v>33</v>
      </c>
      <c r="N1979">
        <v>0.35211920738220198</v>
      </c>
    </row>
    <row r="1980" spans="7:14">
      <c r="G1980">
        <f t="shared" si="61"/>
        <v>1978</v>
      </c>
      <c r="H1980">
        <v>0.85111281657713</v>
      </c>
      <c r="I1980">
        <v>0.45557939914163098</v>
      </c>
      <c r="J1980">
        <v>0.33327129483223</v>
      </c>
      <c r="L1980" t="str">
        <f t="shared" si="60"/>
        <v>DEFAULT</v>
      </c>
      <c r="M1980" t="s">
        <v>33</v>
      </c>
      <c r="N1980">
        <v>0.51150566339492798</v>
      </c>
    </row>
    <row r="1981" spans="7:14">
      <c r="G1981">
        <f t="shared" si="61"/>
        <v>1979</v>
      </c>
      <c r="H1981">
        <v>0.85111281657713</v>
      </c>
      <c r="I1981">
        <v>0.455793991416309</v>
      </c>
      <c r="J1981">
        <v>0.33328142762184099</v>
      </c>
      <c r="L1981" t="str">
        <f t="shared" si="60"/>
        <v>NO_DEFAULT</v>
      </c>
      <c r="M1981" t="s">
        <v>33</v>
      </c>
      <c r="N1981">
        <v>0.24327267706394201</v>
      </c>
    </row>
    <row r="1982" spans="7:14">
      <c r="G1982">
        <f t="shared" si="61"/>
        <v>1980</v>
      </c>
      <c r="H1982">
        <v>0.85111281657713</v>
      </c>
      <c r="I1982">
        <v>0.45600858369098701</v>
      </c>
      <c r="J1982">
        <v>0.33329662680625899</v>
      </c>
      <c r="L1982" t="str">
        <f t="shared" si="60"/>
        <v>DEFAULT</v>
      </c>
      <c r="M1982" t="s">
        <v>33</v>
      </c>
      <c r="N1982">
        <v>0.49358642101287797</v>
      </c>
    </row>
    <row r="1983" spans="7:14">
      <c r="G1983">
        <f t="shared" si="61"/>
        <v>1981</v>
      </c>
      <c r="H1983">
        <v>0.85111281657713</v>
      </c>
      <c r="I1983">
        <v>0.45622317596566497</v>
      </c>
      <c r="J1983">
        <v>0.333322763442993</v>
      </c>
      <c r="L1983" t="str">
        <f t="shared" si="60"/>
        <v>DEFAULT</v>
      </c>
      <c r="M1983" t="s">
        <v>33</v>
      </c>
      <c r="N1983">
        <v>0.30355989933013899</v>
      </c>
    </row>
    <row r="1984" spans="7:14">
      <c r="G1984">
        <f t="shared" si="61"/>
        <v>1982</v>
      </c>
      <c r="H1984">
        <v>0.85111281657713</v>
      </c>
      <c r="I1984">
        <v>0.45643776824034299</v>
      </c>
      <c r="J1984">
        <v>0.33335146307945301</v>
      </c>
      <c r="L1984" t="str">
        <f t="shared" si="60"/>
        <v>DEFAULT</v>
      </c>
      <c r="M1984" t="s">
        <v>33</v>
      </c>
      <c r="N1984">
        <v>0.359889715909958</v>
      </c>
    </row>
    <row r="1985" spans="7:14">
      <c r="G1985">
        <f t="shared" si="61"/>
        <v>1983</v>
      </c>
      <c r="H1985">
        <v>0.85111281657713</v>
      </c>
      <c r="I1985">
        <v>0.45665236051502101</v>
      </c>
      <c r="J1985">
        <v>0.33336468040943101</v>
      </c>
      <c r="L1985" t="str">
        <f t="shared" si="60"/>
        <v>DEFAULT</v>
      </c>
      <c r="M1985" t="s">
        <v>33</v>
      </c>
      <c r="N1985">
        <v>0.25470882654190102</v>
      </c>
    </row>
    <row r="1986" spans="7:14">
      <c r="G1986">
        <f t="shared" si="61"/>
        <v>1984</v>
      </c>
      <c r="H1986">
        <v>0.85111281657713</v>
      </c>
      <c r="I1986">
        <v>0.45686695278970002</v>
      </c>
      <c r="J1986">
        <v>0.33354076743125899</v>
      </c>
      <c r="L1986" t="str">
        <f t="shared" si="60"/>
        <v>DEFAULT</v>
      </c>
      <c r="M1986" t="s">
        <v>33</v>
      </c>
      <c r="N1986">
        <v>0.44850343465805098</v>
      </c>
    </row>
    <row r="1987" spans="7:14">
      <c r="G1987">
        <f t="shared" si="61"/>
        <v>1985</v>
      </c>
      <c r="H1987">
        <v>0.850345356868764</v>
      </c>
      <c r="I1987">
        <v>0.45686695278970002</v>
      </c>
      <c r="J1987">
        <v>0.33380369842052499</v>
      </c>
      <c r="L1987" t="str">
        <f t="shared" si="60"/>
        <v>DEFAULT</v>
      </c>
      <c r="M1987" t="s">
        <v>33</v>
      </c>
      <c r="N1987">
        <v>0.34206503629684398</v>
      </c>
    </row>
    <row r="1988" spans="7:14">
      <c r="G1988">
        <f t="shared" si="61"/>
        <v>1986</v>
      </c>
      <c r="H1988">
        <v>0.850345356868764</v>
      </c>
      <c r="I1988">
        <v>0.45708154506437798</v>
      </c>
      <c r="J1988">
        <v>0.33390013873577101</v>
      </c>
      <c r="L1988" t="str">
        <f t="shared" ref="L1988:L2051" si="62">IF(N1988&gt;$C$8,"DEFAULT","NO_DEFAULT")</f>
        <v>DEFAULT</v>
      </c>
      <c r="M1988" t="s">
        <v>33</v>
      </c>
      <c r="N1988">
        <v>0.85673820972442605</v>
      </c>
    </row>
    <row r="1989" spans="7:14">
      <c r="G1989">
        <f t="shared" ref="G1989:G2052" si="63">G1988+1</f>
        <v>1987</v>
      </c>
      <c r="H1989">
        <v>0.850345356868764</v>
      </c>
      <c r="I1989">
        <v>0.457296137339056</v>
      </c>
      <c r="J1989">
        <v>0.33391241729259502</v>
      </c>
      <c r="L1989" t="str">
        <f t="shared" si="62"/>
        <v>DEFAULT</v>
      </c>
      <c r="M1989" t="s">
        <v>33</v>
      </c>
      <c r="N1989">
        <v>0.38966172933578502</v>
      </c>
    </row>
    <row r="1990" spans="7:14">
      <c r="G1990">
        <f t="shared" si="63"/>
        <v>1988</v>
      </c>
      <c r="H1990">
        <v>0.849577897160399</v>
      </c>
      <c r="I1990">
        <v>0.457296137339056</v>
      </c>
      <c r="J1990">
        <v>0.33412580192089097</v>
      </c>
      <c r="L1990" t="str">
        <f t="shared" si="62"/>
        <v>DEFAULT</v>
      </c>
      <c r="M1990" t="s">
        <v>33</v>
      </c>
      <c r="N1990">
        <v>0.28105399012565602</v>
      </c>
    </row>
    <row r="1991" spans="7:14">
      <c r="G1991">
        <f t="shared" si="63"/>
        <v>1989</v>
      </c>
      <c r="H1991">
        <v>0.84881043745203399</v>
      </c>
      <c r="I1991">
        <v>0.457296137339056</v>
      </c>
      <c r="J1991">
        <v>0.33437331020832101</v>
      </c>
      <c r="L1991" t="str">
        <f t="shared" si="62"/>
        <v>DEFAULT</v>
      </c>
      <c r="M1991" t="s">
        <v>33</v>
      </c>
      <c r="N1991">
        <v>0.323537677526474</v>
      </c>
    </row>
    <row r="1992" spans="7:14">
      <c r="G1992">
        <f t="shared" si="63"/>
        <v>1990</v>
      </c>
      <c r="H1992">
        <v>0.84881043745203399</v>
      </c>
      <c r="I1992">
        <v>0.45751072961373401</v>
      </c>
      <c r="J1992">
        <v>0.33441902697086301</v>
      </c>
      <c r="L1992" t="str">
        <f t="shared" si="62"/>
        <v>DEFAULT</v>
      </c>
      <c r="M1992" t="s">
        <v>33</v>
      </c>
      <c r="N1992">
        <v>0.32517489790916398</v>
      </c>
    </row>
    <row r="1993" spans="7:14">
      <c r="G1993">
        <f t="shared" si="63"/>
        <v>1991</v>
      </c>
      <c r="H1993">
        <v>0.84881043745203399</v>
      </c>
      <c r="I1993">
        <v>0.45772532188841197</v>
      </c>
      <c r="J1993">
        <v>0.33443279564380601</v>
      </c>
      <c r="L1993" t="str">
        <f t="shared" si="62"/>
        <v>DEFAULT</v>
      </c>
      <c r="M1993" t="s">
        <v>33</v>
      </c>
      <c r="N1993">
        <v>0.333364337682724</v>
      </c>
    </row>
    <row r="1994" spans="7:14">
      <c r="G1994">
        <f t="shared" si="63"/>
        <v>1992</v>
      </c>
      <c r="H1994">
        <v>0.84881043745203399</v>
      </c>
      <c r="I1994">
        <v>0.45793991416308999</v>
      </c>
      <c r="J1994">
        <v>0.33445242047309898</v>
      </c>
      <c r="L1994" t="str">
        <f t="shared" si="62"/>
        <v>DEFAULT</v>
      </c>
      <c r="M1994" t="s">
        <v>33</v>
      </c>
      <c r="N1994">
        <v>0.38662916421890298</v>
      </c>
    </row>
    <row r="1995" spans="7:14">
      <c r="G1995">
        <f t="shared" si="63"/>
        <v>1993</v>
      </c>
      <c r="H1995">
        <v>0.84881043745203399</v>
      </c>
      <c r="I1995">
        <v>0.45815450643776801</v>
      </c>
      <c r="J1995">
        <v>0.33449658751487699</v>
      </c>
      <c r="L1995" t="str">
        <f t="shared" si="62"/>
        <v>DEFAULT</v>
      </c>
      <c r="M1995" t="s">
        <v>33</v>
      </c>
      <c r="N1995">
        <v>0.47996348142623901</v>
      </c>
    </row>
    <row r="1996" spans="7:14">
      <c r="G1996">
        <f t="shared" si="63"/>
        <v>1994</v>
      </c>
      <c r="H1996">
        <v>0.84804297774366799</v>
      </c>
      <c r="I1996">
        <v>0.45815450643776801</v>
      </c>
      <c r="J1996">
        <v>0.33459527790546401</v>
      </c>
      <c r="L1996" t="str">
        <f t="shared" si="62"/>
        <v>DEFAULT</v>
      </c>
      <c r="M1996" t="s">
        <v>33</v>
      </c>
      <c r="N1996">
        <v>0.91867852210998502</v>
      </c>
    </row>
    <row r="1997" spans="7:14">
      <c r="G1997">
        <f t="shared" si="63"/>
        <v>1995</v>
      </c>
      <c r="H1997">
        <v>0.84804297774366799</v>
      </c>
      <c r="I1997">
        <v>0.45836909871244602</v>
      </c>
      <c r="J1997">
        <v>0.33467666804790502</v>
      </c>
      <c r="L1997" t="str">
        <f t="shared" si="62"/>
        <v>DEFAULT</v>
      </c>
      <c r="M1997" t="s">
        <v>33</v>
      </c>
      <c r="N1997">
        <v>0.35747098922729498</v>
      </c>
    </row>
    <row r="1998" spans="7:14">
      <c r="G1998">
        <f t="shared" si="63"/>
        <v>1996</v>
      </c>
      <c r="H1998">
        <v>0.84804297774366799</v>
      </c>
      <c r="I1998">
        <v>0.45858369098712398</v>
      </c>
      <c r="J1998">
        <v>0.33478164672851601</v>
      </c>
      <c r="L1998" t="str">
        <f t="shared" si="62"/>
        <v>DEFAULT</v>
      </c>
      <c r="M1998" t="s">
        <v>33</v>
      </c>
      <c r="N1998">
        <v>0.44027912616729697</v>
      </c>
    </row>
    <row r="1999" spans="7:14">
      <c r="G1999">
        <f t="shared" si="63"/>
        <v>1997</v>
      </c>
      <c r="H1999">
        <v>0.84727551803530299</v>
      </c>
      <c r="I1999">
        <v>0.45858369098712398</v>
      </c>
      <c r="J1999">
        <v>0.33499036729335802</v>
      </c>
      <c r="L1999" t="str">
        <f t="shared" si="62"/>
        <v>DEFAULT</v>
      </c>
      <c r="M1999" t="s">
        <v>33</v>
      </c>
      <c r="N1999">
        <v>0.412994295358658</v>
      </c>
    </row>
    <row r="2000" spans="7:14">
      <c r="G2000">
        <f t="shared" si="63"/>
        <v>1998</v>
      </c>
      <c r="H2000">
        <v>0.84727551803530299</v>
      </c>
      <c r="I2000">
        <v>0.458798283261803</v>
      </c>
      <c r="J2000">
        <v>0.33512909710407301</v>
      </c>
      <c r="L2000" t="str">
        <f t="shared" si="62"/>
        <v>DEFAULT</v>
      </c>
      <c r="M2000" t="s">
        <v>33</v>
      </c>
      <c r="N2000">
        <v>0.341859251260757</v>
      </c>
    </row>
    <row r="2001" spans="7:14">
      <c r="G2001">
        <f t="shared" si="63"/>
        <v>1999</v>
      </c>
      <c r="H2001">
        <v>0.84727551803530299</v>
      </c>
      <c r="I2001">
        <v>0.45901287553648101</v>
      </c>
      <c r="J2001">
        <v>0.335155829787254</v>
      </c>
      <c r="L2001" t="str">
        <f t="shared" si="62"/>
        <v>DEFAULT</v>
      </c>
      <c r="M2001" t="s">
        <v>33</v>
      </c>
      <c r="N2001">
        <v>0.29677760601043701</v>
      </c>
    </row>
    <row r="2002" spans="7:14">
      <c r="G2002">
        <f t="shared" si="63"/>
        <v>2000</v>
      </c>
      <c r="H2002">
        <v>0.84727551803530299</v>
      </c>
      <c r="I2002">
        <v>0.45922746781115897</v>
      </c>
      <c r="J2002">
        <v>0.33520399034023302</v>
      </c>
      <c r="L2002" t="str">
        <f t="shared" si="62"/>
        <v>DEFAULT</v>
      </c>
      <c r="M2002" t="s">
        <v>33</v>
      </c>
      <c r="N2002">
        <v>0.30771827697753901</v>
      </c>
    </row>
    <row r="2003" spans="7:14">
      <c r="G2003">
        <f t="shared" si="63"/>
        <v>2001</v>
      </c>
      <c r="H2003">
        <v>0.84650805832693798</v>
      </c>
      <c r="I2003">
        <v>0.45922746781115897</v>
      </c>
      <c r="J2003">
        <v>0.335250943899155</v>
      </c>
      <c r="L2003" t="str">
        <f t="shared" si="62"/>
        <v>DEFAULT</v>
      </c>
      <c r="M2003" t="s">
        <v>33</v>
      </c>
      <c r="N2003">
        <v>0.42260679602623002</v>
      </c>
    </row>
    <row r="2004" spans="7:14">
      <c r="G2004">
        <f t="shared" si="63"/>
        <v>2002</v>
      </c>
      <c r="H2004">
        <v>0.84650805832693798</v>
      </c>
      <c r="I2004">
        <v>0.45944206008583699</v>
      </c>
      <c r="J2004">
        <v>0.33526439964771299</v>
      </c>
      <c r="L2004" t="str">
        <f t="shared" si="62"/>
        <v>NO_DEFAULT</v>
      </c>
      <c r="M2004" t="s">
        <v>33</v>
      </c>
      <c r="N2004">
        <v>0.16821804642677299</v>
      </c>
    </row>
    <row r="2005" spans="7:14">
      <c r="G2005">
        <f t="shared" si="63"/>
        <v>2003</v>
      </c>
      <c r="H2005">
        <v>0.84650805832693798</v>
      </c>
      <c r="I2005">
        <v>0.45965665236051501</v>
      </c>
      <c r="J2005">
        <v>0.33548492193222001</v>
      </c>
      <c r="L2005" t="str">
        <f t="shared" si="62"/>
        <v>NO_DEFAULT</v>
      </c>
      <c r="M2005" t="s">
        <v>33</v>
      </c>
      <c r="N2005">
        <v>0.21077683568000799</v>
      </c>
    </row>
    <row r="2006" spans="7:14">
      <c r="G2006">
        <f t="shared" si="63"/>
        <v>2004</v>
      </c>
      <c r="H2006">
        <v>0.84650805832693798</v>
      </c>
      <c r="I2006">
        <v>0.45987124463519302</v>
      </c>
      <c r="J2006">
        <v>0.33573205769061998</v>
      </c>
      <c r="L2006" t="str">
        <f t="shared" si="62"/>
        <v>NO_DEFAULT</v>
      </c>
      <c r="M2006" t="s">
        <v>33</v>
      </c>
      <c r="N2006">
        <v>0.18844775855541199</v>
      </c>
    </row>
    <row r="2007" spans="7:14">
      <c r="G2007">
        <f t="shared" si="63"/>
        <v>2005</v>
      </c>
      <c r="H2007">
        <v>0.84650805832693798</v>
      </c>
      <c r="I2007">
        <v>0.46008583690987098</v>
      </c>
      <c r="J2007">
        <v>0.33578312397003202</v>
      </c>
      <c r="L2007" t="str">
        <f t="shared" si="62"/>
        <v>DEFAULT</v>
      </c>
      <c r="M2007" t="s">
        <v>33</v>
      </c>
      <c r="N2007">
        <v>0.62075889110565197</v>
      </c>
    </row>
    <row r="2008" spans="7:14">
      <c r="G2008">
        <f t="shared" si="63"/>
        <v>2006</v>
      </c>
      <c r="H2008">
        <v>0.84650805832693798</v>
      </c>
      <c r="I2008">
        <v>0.460300429184549</v>
      </c>
      <c r="J2008">
        <v>0.33582460880279502</v>
      </c>
      <c r="L2008" t="str">
        <f t="shared" si="62"/>
        <v>DEFAULT</v>
      </c>
      <c r="M2008" t="s">
        <v>33</v>
      </c>
      <c r="N2008">
        <v>0.249518066644669</v>
      </c>
    </row>
    <row r="2009" spans="7:14">
      <c r="G2009">
        <f t="shared" si="63"/>
        <v>2007</v>
      </c>
      <c r="H2009">
        <v>0.84650805832693798</v>
      </c>
      <c r="I2009">
        <v>0.46051502145922701</v>
      </c>
      <c r="J2009">
        <v>0.33587746322154999</v>
      </c>
      <c r="L2009" t="str">
        <f t="shared" si="62"/>
        <v>DEFAULT</v>
      </c>
      <c r="M2009" t="s">
        <v>33</v>
      </c>
      <c r="N2009">
        <v>0.265880346298218</v>
      </c>
    </row>
    <row r="2010" spans="7:14">
      <c r="G2010">
        <f t="shared" si="63"/>
        <v>2008</v>
      </c>
      <c r="H2010">
        <v>0.84650805832693798</v>
      </c>
      <c r="I2010">
        <v>0.46072961373390597</v>
      </c>
      <c r="J2010">
        <v>0.33590476214885701</v>
      </c>
      <c r="L2010" t="str">
        <f t="shared" si="62"/>
        <v>DEFAULT</v>
      </c>
      <c r="M2010" t="s">
        <v>33</v>
      </c>
      <c r="N2010">
        <v>0.80137717723846402</v>
      </c>
    </row>
    <row r="2011" spans="7:14">
      <c r="G2011">
        <f t="shared" si="63"/>
        <v>2009</v>
      </c>
      <c r="H2011">
        <v>0.84650805832693798</v>
      </c>
      <c r="I2011">
        <v>0.46094420600858399</v>
      </c>
      <c r="J2011">
        <v>0.335920050740242</v>
      </c>
      <c r="L2011" t="str">
        <f t="shared" si="62"/>
        <v>DEFAULT</v>
      </c>
      <c r="M2011" t="s">
        <v>33</v>
      </c>
      <c r="N2011">
        <v>0.33707323670387301</v>
      </c>
    </row>
    <row r="2012" spans="7:14">
      <c r="G2012">
        <f t="shared" si="63"/>
        <v>2010</v>
      </c>
      <c r="H2012">
        <v>0.84650805832693798</v>
      </c>
      <c r="I2012">
        <v>0.46115879828326201</v>
      </c>
      <c r="J2012">
        <v>0.33598838746547699</v>
      </c>
      <c r="L2012" t="str">
        <f t="shared" si="62"/>
        <v>NO_DEFAULT</v>
      </c>
      <c r="M2012" t="s">
        <v>33</v>
      </c>
      <c r="N2012">
        <v>0.166629478335381</v>
      </c>
    </row>
    <row r="2013" spans="7:14">
      <c r="G2013">
        <f t="shared" si="63"/>
        <v>2011</v>
      </c>
      <c r="H2013">
        <v>0.84650805832693798</v>
      </c>
      <c r="I2013">
        <v>0.46137339055794002</v>
      </c>
      <c r="J2013">
        <v>0.33604660630226102</v>
      </c>
      <c r="L2013" t="str">
        <f t="shared" si="62"/>
        <v>DEFAULT</v>
      </c>
      <c r="M2013" t="s">
        <v>33</v>
      </c>
      <c r="N2013">
        <v>0.89304333925247203</v>
      </c>
    </row>
    <row r="2014" spans="7:14">
      <c r="G2014">
        <f t="shared" si="63"/>
        <v>2012</v>
      </c>
      <c r="H2014">
        <v>0.84650805832693798</v>
      </c>
      <c r="I2014">
        <v>0.46158798283261798</v>
      </c>
      <c r="J2014">
        <v>0.33605350553989399</v>
      </c>
      <c r="L2014" t="str">
        <f t="shared" si="62"/>
        <v>DEFAULT</v>
      </c>
      <c r="M2014" t="s">
        <v>33</v>
      </c>
      <c r="N2014">
        <v>0.61328995227813698</v>
      </c>
    </row>
    <row r="2015" spans="7:14">
      <c r="G2015">
        <f t="shared" si="63"/>
        <v>2013</v>
      </c>
      <c r="H2015">
        <v>0.84650805832693798</v>
      </c>
      <c r="I2015">
        <v>0.461802575107296</v>
      </c>
      <c r="J2015">
        <v>0.33606626093387598</v>
      </c>
      <c r="L2015" t="str">
        <f t="shared" si="62"/>
        <v>DEFAULT</v>
      </c>
      <c r="M2015" t="s">
        <v>33</v>
      </c>
      <c r="N2015">
        <v>0.29758134484291099</v>
      </c>
    </row>
    <row r="2016" spans="7:14">
      <c r="G2016">
        <f t="shared" si="63"/>
        <v>2014</v>
      </c>
      <c r="H2016">
        <v>0.84650805832693798</v>
      </c>
      <c r="I2016">
        <v>0.46201716738197401</v>
      </c>
      <c r="J2016">
        <v>0.336106717586517</v>
      </c>
      <c r="L2016" t="str">
        <f t="shared" si="62"/>
        <v>DEFAULT</v>
      </c>
      <c r="M2016" t="s">
        <v>33</v>
      </c>
      <c r="N2016">
        <v>0.37537610530853299</v>
      </c>
    </row>
    <row r="2017" spans="7:14">
      <c r="G2017">
        <f t="shared" si="63"/>
        <v>2015</v>
      </c>
      <c r="H2017">
        <v>0.84574059861857298</v>
      </c>
      <c r="I2017">
        <v>0.46201716738197401</v>
      </c>
      <c r="J2017">
        <v>0.33619388937950101</v>
      </c>
      <c r="L2017" t="str">
        <f t="shared" si="62"/>
        <v>NO_DEFAULT</v>
      </c>
      <c r="M2017" t="s">
        <v>33</v>
      </c>
      <c r="N2017">
        <v>0.200503349304199</v>
      </c>
    </row>
    <row r="2018" spans="7:14">
      <c r="G2018">
        <f t="shared" si="63"/>
        <v>2016</v>
      </c>
      <c r="H2018">
        <v>0.84574059861857298</v>
      </c>
      <c r="I2018">
        <v>0.46223175965665197</v>
      </c>
      <c r="J2018">
        <v>0.33640590310096702</v>
      </c>
      <c r="L2018" t="str">
        <f t="shared" si="62"/>
        <v>DEFAULT</v>
      </c>
      <c r="M2018" t="s">
        <v>33</v>
      </c>
      <c r="N2018">
        <v>0.44071605801582298</v>
      </c>
    </row>
    <row r="2019" spans="7:14">
      <c r="G2019">
        <f t="shared" si="63"/>
        <v>2017</v>
      </c>
      <c r="H2019">
        <v>0.84497313891020698</v>
      </c>
      <c r="I2019">
        <v>0.46244635193132999</v>
      </c>
      <c r="J2019">
        <v>0.33663368225097701</v>
      </c>
      <c r="L2019" t="str">
        <f t="shared" si="62"/>
        <v>DEFAULT</v>
      </c>
      <c r="M2019" t="s">
        <v>33</v>
      </c>
      <c r="N2019">
        <v>0.42727360129356401</v>
      </c>
    </row>
    <row r="2020" spans="7:14">
      <c r="G2020">
        <f t="shared" si="63"/>
        <v>2018</v>
      </c>
      <c r="H2020">
        <v>0.84497313891020698</v>
      </c>
      <c r="I2020">
        <v>0.46266094420600901</v>
      </c>
      <c r="J2020">
        <v>0.33684657514095301</v>
      </c>
      <c r="L2020" t="str">
        <f t="shared" si="62"/>
        <v>DEFAULT</v>
      </c>
      <c r="M2020" t="s">
        <v>33</v>
      </c>
      <c r="N2020">
        <v>0.287869572639465</v>
      </c>
    </row>
    <row r="2021" spans="7:14">
      <c r="G2021">
        <f t="shared" si="63"/>
        <v>2019</v>
      </c>
      <c r="H2021">
        <v>0.84497313891020698</v>
      </c>
      <c r="I2021">
        <v>0.46287553648068702</v>
      </c>
      <c r="J2021">
        <v>0.33703057467937497</v>
      </c>
      <c r="L2021" t="str">
        <f t="shared" si="62"/>
        <v>DEFAULT</v>
      </c>
      <c r="M2021" t="s">
        <v>33</v>
      </c>
      <c r="N2021">
        <v>0.35538443922996499</v>
      </c>
    </row>
    <row r="2022" spans="7:14">
      <c r="G2022">
        <f t="shared" si="63"/>
        <v>2020</v>
      </c>
      <c r="H2022">
        <v>0.84497313891020698</v>
      </c>
      <c r="I2022">
        <v>0.46309012875536498</v>
      </c>
      <c r="J2022">
        <v>0.33709661662578599</v>
      </c>
      <c r="L2022" t="str">
        <f t="shared" si="62"/>
        <v>NO_DEFAULT</v>
      </c>
      <c r="M2022" t="s">
        <v>33</v>
      </c>
      <c r="N2022">
        <v>0.21302631497383101</v>
      </c>
    </row>
    <row r="2023" spans="7:14">
      <c r="G2023">
        <f t="shared" si="63"/>
        <v>2021</v>
      </c>
      <c r="H2023">
        <v>0.84497313891020698</v>
      </c>
      <c r="I2023">
        <v>0.463304721030043</v>
      </c>
      <c r="J2023">
        <v>0.33726820349693298</v>
      </c>
      <c r="L2023" t="str">
        <f t="shared" si="62"/>
        <v>NO_DEFAULT</v>
      </c>
      <c r="M2023" t="s">
        <v>33</v>
      </c>
      <c r="N2023">
        <v>0.227013394236565</v>
      </c>
    </row>
    <row r="2024" spans="7:14">
      <c r="G2024">
        <f t="shared" si="63"/>
        <v>2022</v>
      </c>
      <c r="H2024">
        <v>0.84343821949347697</v>
      </c>
      <c r="I2024">
        <v>0.46459227467811198</v>
      </c>
      <c r="J2024">
        <v>0.33746887743473097</v>
      </c>
      <c r="L2024" t="str">
        <f t="shared" si="62"/>
        <v>DEFAULT</v>
      </c>
      <c r="M2024" t="s">
        <v>33</v>
      </c>
      <c r="N2024">
        <v>0.58953285217285201</v>
      </c>
    </row>
    <row r="2025" spans="7:14">
      <c r="G2025">
        <f t="shared" si="63"/>
        <v>2023</v>
      </c>
      <c r="H2025">
        <v>0.84343821949347697</v>
      </c>
      <c r="I2025">
        <v>0.46480686695279</v>
      </c>
      <c r="J2025">
        <v>0.33763377368450198</v>
      </c>
      <c r="L2025" t="str">
        <f t="shared" si="62"/>
        <v>DEFAULT</v>
      </c>
      <c r="M2025" t="s">
        <v>33</v>
      </c>
      <c r="N2025">
        <v>0.27769032120704701</v>
      </c>
    </row>
    <row r="2026" spans="7:14">
      <c r="G2026">
        <f t="shared" si="63"/>
        <v>2024</v>
      </c>
      <c r="H2026">
        <v>0.84343821949347697</v>
      </c>
      <c r="I2026">
        <v>0.46502145922746801</v>
      </c>
      <c r="J2026">
        <v>0.33776059746742199</v>
      </c>
      <c r="L2026" t="str">
        <f t="shared" si="62"/>
        <v>DEFAULT</v>
      </c>
      <c r="M2026" t="s">
        <v>33</v>
      </c>
      <c r="N2026">
        <v>0.84579592943191495</v>
      </c>
    </row>
    <row r="2027" spans="7:14">
      <c r="G2027">
        <f t="shared" si="63"/>
        <v>2025</v>
      </c>
      <c r="H2027">
        <v>0.84343821949347697</v>
      </c>
      <c r="I2027">
        <v>0.46523605150214598</v>
      </c>
      <c r="J2027">
        <v>0.337783724069595</v>
      </c>
      <c r="L2027" t="str">
        <f t="shared" si="62"/>
        <v>DEFAULT</v>
      </c>
      <c r="M2027" t="s">
        <v>33</v>
      </c>
      <c r="N2027">
        <v>0.25888288021087602</v>
      </c>
    </row>
    <row r="2028" spans="7:14">
      <c r="G2028">
        <f t="shared" si="63"/>
        <v>2026</v>
      </c>
      <c r="H2028">
        <v>0.84343821949347697</v>
      </c>
      <c r="I2028">
        <v>0.46545064377682399</v>
      </c>
      <c r="J2028">
        <v>0.33781495690345797</v>
      </c>
      <c r="L2028" t="str">
        <f t="shared" si="62"/>
        <v>NO_DEFAULT</v>
      </c>
      <c r="M2028" t="s">
        <v>33</v>
      </c>
      <c r="N2028">
        <v>0.21915751695632901</v>
      </c>
    </row>
    <row r="2029" spans="7:14">
      <c r="G2029">
        <f t="shared" si="63"/>
        <v>2027</v>
      </c>
      <c r="H2029">
        <v>0.84267075978511097</v>
      </c>
      <c r="I2029">
        <v>0.46545064377682399</v>
      </c>
      <c r="J2029">
        <v>0.33786246180534402</v>
      </c>
      <c r="L2029" t="str">
        <f t="shared" si="62"/>
        <v>DEFAULT</v>
      </c>
      <c r="M2029" t="s">
        <v>33</v>
      </c>
      <c r="N2029">
        <v>0.61464470624923695</v>
      </c>
    </row>
    <row r="2030" spans="7:14">
      <c r="G2030">
        <f t="shared" si="63"/>
        <v>2028</v>
      </c>
      <c r="H2030">
        <v>0.84267075978511097</v>
      </c>
      <c r="I2030">
        <v>0.46566523605150201</v>
      </c>
      <c r="J2030">
        <v>0.33790063858032199</v>
      </c>
      <c r="L2030" t="str">
        <f t="shared" si="62"/>
        <v>DEFAULT</v>
      </c>
      <c r="M2030" t="s">
        <v>33</v>
      </c>
      <c r="N2030">
        <v>0.61568081378936801</v>
      </c>
    </row>
    <row r="2031" spans="7:14">
      <c r="G2031">
        <f t="shared" si="63"/>
        <v>2029</v>
      </c>
      <c r="H2031">
        <v>0.84267075978511097</v>
      </c>
      <c r="I2031">
        <v>0.46587982832618002</v>
      </c>
      <c r="J2031">
        <v>0.338003799319267</v>
      </c>
      <c r="L2031" t="str">
        <f t="shared" si="62"/>
        <v>DEFAULT</v>
      </c>
      <c r="M2031" t="s">
        <v>33</v>
      </c>
      <c r="N2031">
        <v>0.286487877368927</v>
      </c>
    </row>
    <row r="2032" spans="7:14">
      <c r="G2032">
        <f t="shared" si="63"/>
        <v>2030</v>
      </c>
      <c r="H2032">
        <v>0.84190330007674596</v>
      </c>
      <c r="I2032">
        <v>0.46587982832618002</v>
      </c>
      <c r="J2032">
        <v>0.33809396624565102</v>
      </c>
      <c r="L2032" t="str">
        <f t="shared" si="62"/>
        <v>DEFAULT</v>
      </c>
      <c r="M2032" t="s">
        <v>33</v>
      </c>
      <c r="N2032">
        <v>0.52451294660568204</v>
      </c>
    </row>
    <row r="2033" spans="7:14">
      <c r="G2033">
        <f t="shared" si="63"/>
        <v>2031</v>
      </c>
      <c r="H2033">
        <v>0.84190330007674596</v>
      </c>
      <c r="I2033">
        <v>0.46609442060085798</v>
      </c>
      <c r="J2033">
        <v>0.33813351392745999</v>
      </c>
      <c r="L2033" t="str">
        <f t="shared" si="62"/>
        <v>DEFAULT</v>
      </c>
      <c r="M2033" t="s">
        <v>33</v>
      </c>
      <c r="N2033">
        <v>0.436646908521652</v>
      </c>
    </row>
    <row r="2034" spans="7:14">
      <c r="G2034">
        <f t="shared" si="63"/>
        <v>2032</v>
      </c>
      <c r="H2034">
        <v>0.84190330007674596</v>
      </c>
      <c r="I2034">
        <v>0.466309012875536</v>
      </c>
      <c r="J2034">
        <v>0.33824917674064597</v>
      </c>
      <c r="L2034" t="str">
        <f t="shared" si="62"/>
        <v>DEFAULT</v>
      </c>
      <c r="M2034" t="s">
        <v>33</v>
      </c>
      <c r="N2034">
        <v>0.64535611867904696</v>
      </c>
    </row>
    <row r="2035" spans="7:14">
      <c r="G2035">
        <f t="shared" si="63"/>
        <v>2033</v>
      </c>
      <c r="H2035">
        <v>0.84190330007674596</v>
      </c>
      <c r="I2035">
        <v>0.46652360515021501</v>
      </c>
      <c r="J2035">
        <v>0.33833637833595298</v>
      </c>
      <c r="L2035" t="str">
        <f t="shared" si="62"/>
        <v>DEFAULT</v>
      </c>
      <c r="M2035" t="s">
        <v>33</v>
      </c>
      <c r="N2035">
        <v>0.49746069312095598</v>
      </c>
    </row>
    <row r="2036" spans="7:14">
      <c r="G2036">
        <f t="shared" si="63"/>
        <v>2034</v>
      </c>
      <c r="H2036">
        <v>0.84190330007674596</v>
      </c>
      <c r="I2036">
        <v>0.46673819742489298</v>
      </c>
      <c r="J2036">
        <v>0.338395595550537</v>
      </c>
      <c r="L2036" t="str">
        <f t="shared" si="62"/>
        <v>DEFAULT</v>
      </c>
      <c r="M2036" t="s">
        <v>33</v>
      </c>
      <c r="N2036">
        <v>0.30470758676528897</v>
      </c>
    </row>
    <row r="2037" spans="7:14">
      <c r="G2037">
        <f t="shared" si="63"/>
        <v>2035</v>
      </c>
      <c r="H2037">
        <v>0.84190330007674596</v>
      </c>
      <c r="I2037">
        <v>0.46716738197424901</v>
      </c>
      <c r="J2037">
        <v>0.33845913410186801</v>
      </c>
      <c r="L2037" t="str">
        <f t="shared" si="62"/>
        <v>DEFAULT</v>
      </c>
      <c r="M2037" t="s">
        <v>33</v>
      </c>
      <c r="N2037">
        <v>0.34460002183914201</v>
      </c>
    </row>
    <row r="2038" spans="7:14">
      <c r="G2038">
        <f t="shared" si="63"/>
        <v>2036</v>
      </c>
      <c r="H2038">
        <v>0.84113584036838096</v>
      </c>
      <c r="I2038">
        <v>0.46716738197424901</v>
      </c>
      <c r="J2038">
        <v>0.33857436478137998</v>
      </c>
      <c r="L2038" t="str">
        <f t="shared" si="62"/>
        <v>DEFAULT</v>
      </c>
      <c r="M2038" t="s">
        <v>33</v>
      </c>
      <c r="N2038">
        <v>0.48431718349456798</v>
      </c>
    </row>
    <row r="2039" spans="7:14">
      <c r="G2039">
        <f t="shared" si="63"/>
        <v>2037</v>
      </c>
      <c r="H2039">
        <v>0.84113584036838096</v>
      </c>
      <c r="I2039">
        <v>0.46738197424892702</v>
      </c>
      <c r="J2039">
        <v>0.33868181705474898</v>
      </c>
      <c r="L2039" t="str">
        <f t="shared" si="62"/>
        <v>DEFAULT</v>
      </c>
      <c r="M2039" t="s">
        <v>33</v>
      </c>
      <c r="N2039">
        <v>0.26224544644355802</v>
      </c>
    </row>
    <row r="2040" spans="7:14">
      <c r="G2040">
        <f t="shared" si="63"/>
        <v>2038</v>
      </c>
      <c r="H2040">
        <v>0.84113584036838096</v>
      </c>
      <c r="I2040">
        <v>0.46759656652360498</v>
      </c>
      <c r="J2040">
        <v>0.33871591091156</v>
      </c>
      <c r="L2040" t="str">
        <f t="shared" si="62"/>
        <v>DEFAULT</v>
      </c>
      <c r="M2040" t="s">
        <v>33</v>
      </c>
      <c r="N2040">
        <v>0.31313866376876798</v>
      </c>
    </row>
    <row r="2041" spans="7:14">
      <c r="G2041">
        <f t="shared" si="63"/>
        <v>2039</v>
      </c>
      <c r="H2041">
        <v>0.84113584036838096</v>
      </c>
      <c r="I2041">
        <v>0.467811158798283</v>
      </c>
      <c r="J2041">
        <v>0.33878153562545799</v>
      </c>
      <c r="L2041" t="str">
        <f t="shared" si="62"/>
        <v>DEFAULT</v>
      </c>
      <c r="M2041" t="s">
        <v>33</v>
      </c>
      <c r="N2041">
        <v>0.252417892217636</v>
      </c>
    </row>
    <row r="2042" spans="7:14">
      <c r="G2042">
        <f t="shared" si="63"/>
        <v>2040</v>
      </c>
      <c r="H2042">
        <v>0.84113584036838096</v>
      </c>
      <c r="I2042">
        <v>0.46802575107296102</v>
      </c>
      <c r="J2042">
        <v>0.33883348107338002</v>
      </c>
      <c r="L2042" t="str">
        <f t="shared" si="62"/>
        <v>DEFAULT</v>
      </c>
      <c r="M2042" t="s">
        <v>33</v>
      </c>
      <c r="N2042">
        <v>0.86498385667800903</v>
      </c>
    </row>
    <row r="2043" spans="7:14">
      <c r="G2043">
        <f t="shared" si="63"/>
        <v>2041</v>
      </c>
      <c r="H2043">
        <v>0.84036838066001496</v>
      </c>
      <c r="I2043">
        <v>0.46802575107296102</v>
      </c>
      <c r="J2043">
        <v>0.33884871006012002</v>
      </c>
      <c r="L2043" t="str">
        <f t="shared" si="62"/>
        <v>DEFAULT</v>
      </c>
      <c r="M2043" t="s">
        <v>33</v>
      </c>
      <c r="N2043">
        <v>0.38325810432434099</v>
      </c>
    </row>
    <row r="2044" spans="7:14">
      <c r="G2044">
        <f t="shared" si="63"/>
        <v>2042</v>
      </c>
      <c r="H2044">
        <v>0.84036838066001496</v>
      </c>
      <c r="I2044">
        <v>0.46824034334763898</v>
      </c>
      <c r="J2044">
        <v>0.33892504870891599</v>
      </c>
      <c r="L2044" t="str">
        <f t="shared" si="62"/>
        <v>DEFAULT</v>
      </c>
      <c r="M2044" t="s">
        <v>33</v>
      </c>
      <c r="N2044">
        <v>0.86729764938354503</v>
      </c>
    </row>
    <row r="2045" spans="7:14">
      <c r="G2045">
        <f t="shared" si="63"/>
        <v>2043</v>
      </c>
      <c r="H2045">
        <v>0.83960092095164995</v>
      </c>
      <c r="I2045">
        <v>0.46824034334763898</v>
      </c>
      <c r="J2045">
        <v>0.33901648223400099</v>
      </c>
      <c r="L2045" t="str">
        <f t="shared" si="62"/>
        <v>DEFAULT</v>
      </c>
      <c r="M2045" t="s">
        <v>33</v>
      </c>
      <c r="N2045">
        <v>0.30987602472305298</v>
      </c>
    </row>
    <row r="2046" spans="7:14">
      <c r="G2046">
        <f t="shared" si="63"/>
        <v>2044</v>
      </c>
      <c r="H2046">
        <v>0.83960092095164995</v>
      </c>
      <c r="I2046">
        <v>0.46845493562231799</v>
      </c>
      <c r="J2046">
        <v>0.339039176702499</v>
      </c>
      <c r="L2046" t="str">
        <f t="shared" si="62"/>
        <v>DEFAULT</v>
      </c>
      <c r="M2046" t="s">
        <v>33</v>
      </c>
      <c r="N2046">
        <v>0.27026852965354897</v>
      </c>
    </row>
    <row r="2047" spans="7:14">
      <c r="G2047">
        <f t="shared" si="63"/>
        <v>2045</v>
      </c>
      <c r="H2047">
        <v>0.83960092095164995</v>
      </c>
      <c r="I2047">
        <v>0.46866952789699601</v>
      </c>
      <c r="J2047">
        <v>0.33906215429306003</v>
      </c>
      <c r="L2047" t="str">
        <f t="shared" si="62"/>
        <v>DEFAULT</v>
      </c>
      <c r="M2047" t="s">
        <v>33</v>
      </c>
      <c r="N2047">
        <v>0.55175030231475797</v>
      </c>
    </row>
    <row r="2048" spans="7:14">
      <c r="G2048">
        <f t="shared" si="63"/>
        <v>2046</v>
      </c>
      <c r="H2048">
        <v>0.83960092095164995</v>
      </c>
      <c r="I2048">
        <v>0.46888412017167402</v>
      </c>
      <c r="J2048">
        <v>0.33910538256168399</v>
      </c>
      <c r="L2048" t="str">
        <f t="shared" si="62"/>
        <v>DEFAULT</v>
      </c>
      <c r="M2048" t="s">
        <v>33</v>
      </c>
      <c r="N2048">
        <v>0.36052730679512002</v>
      </c>
    </row>
    <row r="2049" spans="7:14">
      <c r="G2049">
        <f t="shared" si="63"/>
        <v>2047</v>
      </c>
      <c r="H2049">
        <v>0.83960092095164995</v>
      </c>
      <c r="I2049">
        <v>0.46909871244635198</v>
      </c>
      <c r="J2049">
        <v>0.33917252719402302</v>
      </c>
      <c r="L2049" t="str">
        <f t="shared" si="62"/>
        <v>DEFAULT</v>
      </c>
      <c r="M2049" t="s">
        <v>33</v>
      </c>
      <c r="N2049">
        <v>0.36846670508384699</v>
      </c>
    </row>
    <row r="2050" spans="7:14">
      <c r="G2050">
        <f t="shared" si="63"/>
        <v>2048</v>
      </c>
      <c r="H2050">
        <v>0.83960092095164995</v>
      </c>
      <c r="I2050">
        <v>0.46931330472103</v>
      </c>
      <c r="J2050">
        <v>0.33921827375888802</v>
      </c>
      <c r="L2050" t="str">
        <f t="shared" si="62"/>
        <v>DEFAULT</v>
      </c>
      <c r="M2050" t="s">
        <v>33</v>
      </c>
      <c r="N2050">
        <v>0.34784311056137102</v>
      </c>
    </row>
    <row r="2051" spans="7:14">
      <c r="G2051">
        <f t="shared" si="63"/>
        <v>2049</v>
      </c>
      <c r="H2051">
        <v>0.83960092095164995</v>
      </c>
      <c r="I2051">
        <v>0.46952789699570802</v>
      </c>
      <c r="J2051">
        <v>0.339240401983261</v>
      </c>
      <c r="L2051" t="str">
        <f t="shared" si="62"/>
        <v>DEFAULT</v>
      </c>
      <c r="M2051" t="s">
        <v>33</v>
      </c>
      <c r="N2051">
        <v>0.434099942445755</v>
      </c>
    </row>
    <row r="2052" spans="7:14">
      <c r="G2052">
        <f t="shared" si="63"/>
        <v>2050</v>
      </c>
      <c r="H2052">
        <v>0.83960092095164995</v>
      </c>
      <c r="I2052">
        <v>0.46974248927038598</v>
      </c>
      <c r="J2052">
        <v>0.33928619325161002</v>
      </c>
      <c r="L2052" t="str">
        <f t="shared" ref="L2052:L2115" si="64">IF(N2052&gt;$C$8,"DEFAULT","NO_DEFAULT")</f>
        <v>DEFAULT</v>
      </c>
      <c r="M2052" t="s">
        <v>33</v>
      </c>
      <c r="N2052">
        <v>0.52211761474609397</v>
      </c>
    </row>
    <row r="2053" spans="7:14">
      <c r="G2053">
        <f t="shared" ref="G2053:G2116" si="65">G2052+1</f>
        <v>2051</v>
      </c>
      <c r="H2053">
        <v>0.83960092095164995</v>
      </c>
      <c r="I2053">
        <v>0.46995708154506399</v>
      </c>
      <c r="J2053">
        <v>0.33932682871818498</v>
      </c>
      <c r="L2053" t="str">
        <f t="shared" si="64"/>
        <v>NO_DEFAULT</v>
      </c>
      <c r="M2053" t="s">
        <v>33</v>
      </c>
      <c r="N2053">
        <v>0.237528696656227</v>
      </c>
    </row>
    <row r="2054" spans="7:14">
      <c r="G2054">
        <f t="shared" si="65"/>
        <v>2052</v>
      </c>
      <c r="H2054">
        <v>0.83960092095164995</v>
      </c>
      <c r="I2054">
        <v>0.47017167381974301</v>
      </c>
      <c r="J2054">
        <v>0.33935157954692802</v>
      </c>
      <c r="L2054" t="str">
        <f t="shared" si="64"/>
        <v>NO_DEFAULT</v>
      </c>
      <c r="M2054" t="s">
        <v>33</v>
      </c>
      <c r="N2054">
        <v>0.246774837374687</v>
      </c>
    </row>
    <row r="2055" spans="7:14">
      <c r="G2055">
        <f t="shared" si="65"/>
        <v>2053</v>
      </c>
      <c r="H2055">
        <v>0.83960092095164995</v>
      </c>
      <c r="I2055">
        <v>0.47038626609442102</v>
      </c>
      <c r="J2055">
        <v>0.33944101631641399</v>
      </c>
      <c r="L2055" t="str">
        <f t="shared" si="64"/>
        <v>DEFAULT</v>
      </c>
      <c r="M2055" t="s">
        <v>33</v>
      </c>
      <c r="N2055">
        <v>0.343408823013306</v>
      </c>
    </row>
    <row r="2056" spans="7:14">
      <c r="G2056">
        <f t="shared" si="65"/>
        <v>2054</v>
      </c>
      <c r="H2056">
        <v>0.83960092095164995</v>
      </c>
      <c r="I2056">
        <v>0.47060085836909898</v>
      </c>
      <c r="J2056">
        <v>0.33951869606971702</v>
      </c>
      <c r="L2056" t="str">
        <f t="shared" si="64"/>
        <v>DEFAULT</v>
      </c>
      <c r="M2056" t="s">
        <v>33</v>
      </c>
      <c r="N2056">
        <v>0.30090376734733598</v>
      </c>
    </row>
    <row r="2057" spans="7:14">
      <c r="G2057">
        <f t="shared" si="65"/>
        <v>2055</v>
      </c>
      <c r="H2057">
        <v>0.83960092095164995</v>
      </c>
      <c r="I2057">
        <v>0.470815450643777</v>
      </c>
      <c r="J2057">
        <v>0.33954526484012598</v>
      </c>
      <c r="L2057" t="str">
        <f t="shared" si="64"/>
        <v>DEFAULT</v>
      </c>
      <c r="M2057" t="s">
        <v>33</v>
      </c>
      <c r="N2057">
        <v>0.45930278301239003</v>
      </c>
    </row>
    <row r="2058" spans="7:14">
      <c r="G2058">
        <f t="shared" si="65"/>
        <v>2056</v>
      </c>
      <c r="H2058">
        <v>0.83960092095164995</v>
      </c>
      <c r="I2058">
        <v>0.47103004291845502</v>
      </c>
      <c r="J2058">
        <v>0.33959145843982702</v>
      </c>
      <c r="L2058" t="str">
        <f t="shared" si="64"/>
        <v>DEFAULT</v>
      </c>
      <c r="M2058" t="s">
        <v>33</v>
      </c>
      <c r="N2058">
        <v>0.718086957931519</v>
      </c>
    </row>
    <row r="2059" spans="7:14">
      <c r="G2059">
        <f t="shared" si="65"/>
        <v>2057</v>
      </c>
      <c r="H2059">
        <v>0.83960092095164995</v>
      </c>
      <c r="I2059">
        <v>0.47124463519313298</v>
      </c>
      <c r="J2059">
        <v>0.339659944176674</v>
      </c>
      <c r="L2059" t="str">
        <f t="shared" si="64"/>
        <v>DEFAULT</v>
      </c>
      <c r="M2059" t="s">
        <v>33</v>
      </c>
      <c r="N2059">
        <v>0.34346511960029602</v>
      </c>
    </row>
    <row r="2060" spans="7:14">
      <c r="G2060">
        <f t="shared" si="65"/>
        <v>2058</v>
      </c>
      <c r="H2060">
        <v>0.83960092095164995</v>
      </c>
      <c r="I2060">
        <v>0.47145922746781099</v>
      </c>
      <c r="J2060">
        <v>0.33973030745983102</v>
      </c>
      <c r="L2060" t="str">
        <f t="shared" si="64"/>
        <v>DEFAULT</v>
      </c>
      <c r="M2060" t="s">
        <v>33</v>
      </c>
      <c r="N2060">
        <v>0.32638025283813499</v>
      </c>
    </row>
    <row r="2061" spans="7:14">
      <c r="G2061">
        <f t="shared" si="65"/>
        <v>2059</v>
      </c>
      <c r="H2061">
        <v>0.83960092095164995</v>
      </c>
      <c r="I2061">
        <v>0.47167381974248901</v>
      </c>
      <c r="J2061">
        <v>0.33976010978221899</v>
      </c>
      <c r="L2061" t="str">
        <f t="shared" si="64"/>
        <v>DEFAULT</v>
      </c>
      <c r="M2061" t="s">
        <v>33</v>
      </c>
      <c r="N2061">
        <v>0.40632799267768899</v>
      </c>
    </row>
    <row r="2062" spans="7:14">
      <c r="G2062">
        <f t="shared" si="65"/>
        <v>2060</v>
      </c>
      <c r="H2062">
        <v>0.83960092095164995</v>
      </c>
      <c r="I2062">
        <v>0.47210300429184499</v>
      </c>
      <c r="J2062">
        <v>0.339802116155624</v>
      </c>
      <c r="L2062" t="str">
        <f t="shared" si="64"/>
        <v>DEFAULT</v>
      </c>
      <c r="M2062" t="s">
        <v>33</v>
      </c>
      <c r="N2062">
        <v>0.30236431956291199</v>
      </c>
    </row>
    <row r="2063" spans="7:14">
      <c r="G2063">
        <f t="shared" si="65"/>
        <v>2061</v>
      </c>
      <c r="H2063">
        <v>0.83960092095164995</v>
      </c>
      <c r="I2063">
        <v>0.472317596566524</v>
      </c>
      <c r="J2063">
        <v>0.33991879224777199</v>
      </c>
      <c r="L2063" t="str">
        <f t="shared" si="64"/>
        <v>DEFAULT</v>
      </c>
      <c r="M2063" t="s">
        <v>33</v>
      </c>
      <c r="N2063">
        <v>0.32104250788688699</v>
      </c>
    </row>
    <row r="2064" spans="7:14">
      <c r="G2064">
        <f t="shared" si="65"/>
        <v>2062</v>
      </c>
      <c r="H2064">
        <v>0.83960092095164995</v>
      </c>
      <c r="I2064">
        <v>0.47253218884120202</v>
      </c>
      <c r="J2064">
        <v>0.34001968801021598</v>
      </c>
      <c r="L2064" t="str">
        <f t="shared" si="64"/>
        <v>DEFAULT</v>
      </c>
      <c r="M2064" t="s">
        <v>33</v>
      </c>
      <c r="N2064">
        <v>0.31297147274017301</v>
      </c>
    </row>
    <row r="2065" spans="7:14">
      <c r="G2065">
        <f t="shared" si="65"/>
        <v>2063</v>
      </c>
      <c r="H2065">
        <v>0.83960092095164995</v>
      </c>
      <c r="I2065">
        <v>0.47274678111587998</v>
      </c>
      <c r="J2065">
        <v>0.340066477656364</v>
      </c>
      <c r="L2065" t="str">
        <f t="shared" si="64"/>
        <v>NO_DEFAULT</v>
      </c>
      <c r="M2065" t="s">
        <v>33</v>
      </c>
      <c r="N2065">
        <v>0.22072170674800901</v>
      </c>
    </row>
    <row r="2066" spans="7:14">
      <c r="G2066">
        <f t="shared" si="65"/>
        <v>2064</v>
      </c>
      <c r="H2066">
        <v>0.83960092095164995</v>
      </c>
      <c r="I2066">
        <v>0.47296137339055799</v>
      </c>
      <c r="J2066">
        <v>0.340098306536674</v>
      </c>
      <c r="L2066" t="str">
        <f t="shared" si="64"/>
        <v>DEFAULT</v>
      </c>
      <c r="M2066" t="s">
        <v>33</v>
      </c>
      <c r="N2066">
        <v>0.30355989933013899</v>
      </c>
    </row>
    <row r="2067" spans="7:14">
      <c r="G2067">
        <f t="shared" si="65"/>
        <v>2065</v>
      </c>
      <c r="H2067">
        <v>0.83960092095164995</v>
      </c>
      <c r="I2067">
        <v>0.47317596566523601</v>
      </c>
      <c r="J2067">
        <v>0.34010829031467399</v>
      </c>
      <c r="L2067" t="str">
        <f t="shared" si="64"/>
        <v>DEFAULT</v>
      </c>
      <c r="M2067" t="s">
        <v>33</v>
      </c>
      <c r="N2067">
        <v>0.41801708936691301</v>
      </c>
    </row>
    <row r="2068" spans="7:14">
      <c r="G2068">
        <f t="shared" si="65"/>
        <v>2066</v>
      </c>
      <c r="H2068">
        <v>0.83960092095164995</v>
      </c>
      <c r="I2068">
        <v>0.47339055793991403</v>
      </c>
      <c r="J2068">
        <v>0.34012380242347701</v>
      </c>
      <c r="L2068" t="str">
        <f t="shared" si="64"/>
        <v>DEFAULT</v>
      </c>
      <c r="M2068" t="s">
        <v>33</v>
      </c>
      <c r="N2068">
        <v>0.34419280290603599</v>
      </c>
    </row>
    <row r="2069" spans="7:14">
      <c r="G2069">
        <f t="shared" si="65"/>
        <v>2067</v>
      </c>
      <c r="H2069">
        <v>0.83960092095164995</v>
      </c>
      <c r="I2069">
        <v>0.47360515021459199</v>
      </c>
      <c r="J2069">
        <v>0.34017950296402</v>
      </c>
      <c r="L2069" t="str">
        <f t="shared" si="64"/>
        <v>DEFAULT</v>
      </c>
      <c r="M2069" t="s">
        <v>33</v>
      </c>
      <c r="N2069">
        <v>0.305174291133881</v>
      </c>
    </row>
    <row r="2070" spans="7:14">
      <c r="G2070">
        <f t="shared" si="65"/>
        <v>2068</v>
      </c>
      <c r="H2070">
        <v>0.83806600153491895</v>
      </c>
      <c r="I2070">
        <v>0.47360515021459199</v>
      </c>
      <c r="J2070">
        <v>0.34025292098522197</v>
      </c>
      <c r="L2070" t="str">
        <f t="shared" si="64"/>
        <v>DEFAULT</v>
      </c>
      <c r="M2070" t="s">
        <v>33</v>
      </c>
      <c r="N2070">
        <v>0.35586747527122498</v>
      </c>
    </row>
    <row r="2071" spans="7:14">
      <c r="G2071">
        <f t="shared" si="65"/>
        <v>2069</v>
      </c>
      <c r="H2071">
        <v>0.83806600153491895</v>
      </c>
      <c r="I2071">
        <v>0.47381974248927</v>
      </c>
      <c r="J2071">
        <v>0.34032019972801197</v>
      </c>
      <c r="L2071" t="str">
        <f t="shared" si="64"/>
        <v>DEFAULT</v>
      </c>
      <c r="M2071" t="s">
        <v>33</v>
      </c>
      <c r="N2071">
        <v>0.291159987449646</v>
      </c>
    </row>
    <row r="2072" spans="7:14">
      <c r="G2072">
        <f t="shared" si="65"/>
        <v>2070</v>
      </c>
      <c r="H2072">
        <v>0.83806600153491895</v>
      </c>
      <c r="I2072">
        <v>0.47403433476394902</v>
      </c>
      <c r="J2072">
        <v>0.34037901461124398</v>
      </c>
      <c r="L2072" t="str">
        <f t="shared" si="64"/>
        <v>DEFAULT</v>
      </c>
      <c r="M2072" t="s">
        <v>33</v>
      </c>
      <c r="N2072">
        <v>0.26031452417373702</v>
      </c>
    </row>
    <row r="2073" spans="7:14">
      <c r="G2073">
        <f t="shared" si="65"/>
        <v>2071</v>
      </c>
      <c r="H2073">
        <v>0.83806600153491895</v>
      </c>
      <c r="I2073">
        <v>0.47424892703862698</v>
      </c>
      <c r="J2073">
        <v>0.34049044549465202</v>
      </c>
      <c r="L2073" t="str">
        <f t="shared" si="64"/>
        <v>DEFAULT</v>
      </c>
      <c r="M2073" t="s">
        <v>33</v>
      </c>
      <c r="N2073">
        <v>0.39135932922363298</v>
      </c>
    </row>
    <row r="2074" spans="7:14">
      <c r="G2074">
        <f t="shared" si="65"/>
        <v>2072</v>
      </c>
      <c r="H2074">
        <v>0.83806600153491895</v>
      </c>
      <c r="I2074">
        <v>0.47446351931330499</v>
      </c>
      <c r="J2074">
        <v>0.34062926471233401</v>
      </c>
      <c r="L2074" t="str">
        <f t="shared" si="64"/>
        <v>DEFAULT</v>
      </c>
      <c r="M2074" t="s">
        <v>33</v>
      </c>
      <c r="N2074">
        <v>0.26224544644355802</v>
      </c>
    </row>
    <row r="2075" spans="7:14">
      <c r="G2075">
        <f t="shared" si="65"/>
        <v>2073</v>
      </c>
      <c r="H2075">
        <v>0.83806600153491895</v>
      </c>
      <c r="I2075">
        <v>0.47467811158798301</v>
      </c>
      <c r="J2075">
        <v>0.34082670509815199</v>
      </c>
      <c r="L2075" t="str">
        <f t="shared" si="64"/>
        <v>DEFAULT</v>
      </c>
      <c r="M2075" t="s">
        <v>33</v>
      </c>
      <c r="N2075">
        <v>0.33442759513855003</v>
      </c>
    </row>
    <row r="2076" spans="7:14">
      <c r="G2076">
        <f t="shared" si="65"/>
        <v>2074</v>
      </c>
      <c r="H2076">
        <v>0.83806600153491895</v>
      </c>
      <c r="I2076">
        <v>0.47489270386266103</v>
      </c>
      <c r="J2076">
        <v>0.34098038077354398</v>
      </c>
      <c r="L2076" t="str">
        <f t="shared" si="64"/>
        <v>DEFAULT</v>
      </c>
      <c r="M2076" t="s">
        <v>33</v>
      </c>
      <c r="N2076">
        <v>0.29246744513511702</v>
      </c>
    </row>
    <row r="2077" spans="7:14">
      <c r="G2077">
        <f t="shared" si="65"/>
        <v>2075</v>
      </c>
      <c r="H2077">
        <v>0.83806600153491895</v>
      </c>
      <c r="I2077">
        <v>0.47510729613733899</v>
      </c>
      <c r="J2077">
        <v>0.34098656475543998</v>
      </c>
      <c r="L2077" t="str">
        <f t="shared" si="64"/>
        <v>DEFAULT</v>
      </c>
      <c r="M2077" t="s">
        <v>33</v>
      </c>
      <c r="N2077">
        <v>0.41602787375450101</v>
      </c>
    </row>
    <row r="2078" spans="7:14">
      <c r="G2078">
        <f t="shared" si="65"/>
        <v>2076</v>
      </c>
      <c r="H2078">
        <v>0.83729854182655405</v>
      </c>
      <c r="I2078">
        <v>0.47639484978540803</v>
      </c>
      <c r="J2078">
        <v>0.34099908173084298</v>
      </c>
      <c r="L2078" t="str">
        <f t="shared" si="64"/>
        <v>NO_DEFAULT</v>
      </c>
      <c r="M2078" t="s">
        <v>33</v>
      </c>
      <c r="N2078">
        <v>0.226613059639931</v>
      </c>
    </row>
    <row r="2079" spans="7:14">
      <c r="G2079">
        <f t="shared" si="65"/>
        <v>2077</v>
      </c>
      <c r="H2079">
        <v>0.83729854182655405</v>
      </c>
      <c r="I2079">
        <v>0.47703862660944202</v>
      </c>
      <c r="J2079">
        <v>0.34117929637432098</v>
      </c>
      <c r="L2079" t="str">
        <f t="shared" si="64"/>
        <v>NO_DEFAULT</v>
      </c>
      <c r="M2079" t="s">
        <v>33</v>
      </c>
      <c r="N2079">
        <v>0.214591398835182</v>
      </c>
    </row>
    <row r="2080" spans="7:14">
      <c r="G2080">
        <f t="shared" si="65"/>
        <v>2078</v>
      </c>
      <c r="H2080">
        <v>0.83729854182655405</v>
      </c>
      <c r="I2080">
        <v>0.47725321888411998</v>
      </c>
      <c r="J2080">
        <v>0.34136702120304102</v>
      </c>
      <c r="L2080" t="str">
        <f t="shared" si="64"/>
        <v>NO_DEFAULT</v>
      </c>
      <c r="M2080" t="s">
        <v>33</v>
      </c>
      <c r="N2080">
        <v>0.192562445998192</v>
      </c>
    </row>
    <row r="2081" spans="7:14">
      <c r="G2081">
        <f t="shared" si="65"/>
        <v>2079</v>
      </c>
      <c r="H2081">
        <v>0.83729854182655405</v>
      </c>
      <c r="I2081">
        <v>0.47746781115879799</v>
      </c>
      <c r="J2081">
        <v>0.34152942895889299</v>
      </c>
      <c r="L2081" t="str">
        <f t="shared" si="64"/>
        <v>DEFAULT</v>
      </c>
      <c r="M2081" t="s">
        <v>33</v>
      </c>
      <c r="N2081">
        <v>0.493485778570175</v>
      </c>
    </row>
    <row r="2082" spans="7:14">
      <c r="G2082">
        <f t="shared" si="65"/>
        <v>2080</v>
      </c>
      <c r="H2082">
        <v>0.83729854182655405</v>
      </c>
      <c r="I2082">
        <v>0.47768240343347601</v>
      </c>
      <c r="J2082">
        <v>0.34168556332588201</v>
      </c>
      <c r="L2082" t="str">
        <f t="shared" si="64"/>
        <v>DEFAULT</v>
      </c>
      <c r="M2082" t="s">
        <v>33</v>
      </c>
      <c r="N2082">
        <v>0.36880052089691201</v>
      </c>
    </row>
    <row r="2083" spans="7:14">
      <c r="G2083">
        <f t="shared" si="65"/>
        <v>2081</v>
      </c>
      <c r="H2083">
        <v>0.83653108211818905</v>
      </c>
      <c r="I2083">
        <v>0.47768240343347601</v>
      </c>
      <c r="J2083">
        <v>0.34174481034278897</v>
      </c>
      <c r="L2083" t="str">
        <f t="shared" si="64"/>
        <v>DEFAULT</v>
      </c>
      <c r="M2083" t="s">
        <v>33</v>
      </c>
      <c r="N2083">
        <v>0.34372958540916398</v>
      </c>
    </row>
    <row r="2084" spans="7:14">
      <c r="G2084">
        <f t="shared" si="65"/>
        <v>2082</v>
      </c>
      <c r="H2084">
        <v>0.83653108211818905</v>
      </c>
      <c r="I2084">
        <v>0.47789699570815503</v>
      </c>
      <c r="J2084">
        <v>0.34182707965373998</v>
      </c>
      <c r="L2084" t="str">
        <f t="shared" si="64"/>
        <v>DEFAULT</v>
      </c>
      <c r="M2084" t="s">
        <v>33</v>
      </c>
      <c r="N2084">
        <v>0.31984150409698497</v>
      </c>
    </row>
    <row r="2085" spans="7:14">
      <c r="G2085">
        <f t="shared" si="65"/>
        <v>2083</v>
      </c>
      <c r="H2085">
        <v>0.83653108211818905</v>
      </c>
      <c r="I2085">
        <v>0.47811158798283299</v>
      </c>
      <c r="J2085">
        <v>0.34186513721942902</v>
      </c>
      <c r="L2085" t="str">
        <f t="shared" si="64"/>
        <v>DEFAULT</v>
      </c>
      <c r="M2085" t="s">
        <v>33</v>
      </c>
      <c r="N2085">
        <v>0.46461930871009799</v>
      </c>
    </row>
    <row r="2086" spans="7:14">
      <c r="G2086">
        <f t="shared" si="65"/>
        <v>2084</v>
      </c>
      <c r="H2086">
        <v>0.83653108211818905</v>
      </c>
      <c r="I2086">
        <v>0.478326180257511</v>
      </c>
      <c r="J2086">
        <v>0.341947481036186</v>
      </c>
      <c r="L2086" t="str">
        <f t="shared" si="64"/>
        <v>NO_DEFAULT</v>
      </c>
      <c r="M2086" t="s">
        <v>33</v>
      </c>
      <c r="N2086">
        <v>0.22651544213295</v>
      </c>
    </row>
    <row r="2087" spans="7:14">
      <c r="G2087">
        <f t="shared" si="65"/>
        <v>2085</v>
      </c>
      <c r="H2087">
        <v>0.83653108211818905</v>
      </c>
      <c r="I2087">
        <v>0.47875536480686698</v>
      </c>
      <c r="J2087">
        <v>0.342044487595558</v>
      </c>
      <c r="L2087" t="str">
        <f t="shared" si="64"/>
        <v>DEFAULT</v>
      </c>
      <c r="M2087" t="s">
        <v>33</v>
      </c>
      <c r="N2087">
        <v>0.485999435186386</v>
      </c>
    </row>
    <row r="2088" spans="7:14">
      <c r="G2088">
        <f t="shared" si="65"/>
        <v>2086</v>
      </c>
      <c r="H2088">
        <v>0.83653108211818905</v>
      </c>
      <c r="I2088">
        <v>0.47918454935622301</v>
      </c>
      <c r="J2088">
        <v>0.34208421409130102</v>
      </c>
      <c r="L2088" t="str">
        <f t="shared" si="64"/>
        <v>DEFAULT</v>
      </c>
      <c r="M2088" t="s">
        <v>33</v>
      </c>
      <c r="N2088">
        <v>0.27166485786437999</v>
      </c>
    </row>
    <row r="2089" spans="7:14">
      <c r="G2089">
        <f t="shared" si="65"/>
        <v>2087</v>
      </c>
      <c r="H2089">
        <v>0.83653108211818905</v>
      </c>
      <c r="I2089">
        <v>0.47939914163090103</v>
      </c>
      <c r="J2089">
        <v>0.34217214584350603</v>
      </c>
      <c r="L2089" t="str">
        <f t="shared" si="64"/>
        <v>NO_DEFAULT</v>
      </c>
      <c r="M2089" t="s">
        <v>33</v>
      </c>
      <c r="N2089">
        <v>0.22203300893306699</v>
      </c>
    </row>
    <row r="2090" spans="7:14">
      <c r="G2090">
        <f t="shared" si="65"/>
        <v>2088</v>
      </c>
      <c r="H2090">
        <v>0.83653108211818905</v>
      </c>
      <c r="I2090">
        <v>0.47961373390557899</v>
      </c>
      <c r="J2090">
        <v>0.34226408600807201</v>
      </c>
      <c r="L2090" t="str">
        <f t="shared" si="64"/>
        <v>DEFAULT</v>
      </c>
      <c r="M2090" t="s">
        <v>33</v>
      </c>
      <c r="N2090">
        <v>0.36719325184822099</v>
      </c>
    </row>
    <row r="2091" spans="7:14">
      <c r="G2091">
        <f t="shared" si="65"/>
        <v>2089</v>
      </c>
      <c r="H2091">
        <v>0.83653108211818905</v>
      </c>
      <c r="I2091">
        <v>0.479828326180258</v>
      </c>
      <c r="J2091">
        <v>0.342352464795113</v>
      </c>
      <c r="L2091" t="str">
        <f t="shared" si="64"/>
        <v>DEFAULT</v>
      </c>
      <c r="M2091" t="s">
        <v>33</v>
      </c>
      <c r="N2091">
        <v>0.30891355872154203</v>
      </c>
    </row>
    <row r="2092" spans="7:14">
      <c r="G2092">
        <f t="shared" si="65"/>
        <v>2090</v>
      </c>
      <c r="H2092">
        <v>0.83653108211818905</v>
      </c>
      <c r="I2092">
        <v>0.48004291845493602</v>
      </c>
      <c r="J2092">
        <v>0.34243644773960102</v>
      </c>
      <c r="L2092" t="str">
        <f t="shared" si="64"/>
        <v>DEFAULT</v>
      </c>
      <c r="M2092" t="s">
        <v>33</v>
      </c>
      <c r="N2092">
        <v>0.60517096519470204</v>
      </c>
    </row>
    <row r="2093" spans="7:14">
      <c r="G2093">
        <f t="shared" si="65"/>
        <v>2091</v>
      </c>
      <c r="H2093">
        <v>0.83576362240982305</v>
      </c>
      <c r="I2093">
        <v>0.48004291845493602</v>
      </c>
      <c r="J2093">
        <v>0.34246465563774098</v>
      </c>
      <c r="L2093" t="str">
        <f t="shared" si="64"/>
        <v>DEFAULT</v>
      </c>
      <c r="M2093" t="s">
        <v>33</v>
      </c>
      <c r="N2093">
        <v>0.48557126522064198</v>
      </c>
    </row>
    <row r="2094" spans="7:14">
      <c r="G2094">
        <f t="shared" si="65"/>
        <v>2092</v>
      </c>
      <c r="H2094">
        <v>0.83499616270145804</v>
      </c>
      <c r="I2094">
        <v>0.48004291845493602</v>
      </c>
      <c r="J2094">
        <v>0.34249009191989899</v>
      </c>
      <c r="L2094" t="str">
        <f t="shared" si="64"/>
        <v>NO_DEFAULT</v>
      </c>
      <c r="M2094" t="s">
        <v>33</v>
      </c>
      <c r="N2094">
        <v>0.226754635572433</v>
      </c>
    </row>
    <row r="2095" spans="7:14">
      <c r="G2095">
        <f t="shared" si="65"/>
        <v>2093</v>
      </c>
      <c r="H2095">
        <v>0.83499616270145804</v>
      </c>
      <c r="I2095">
        <v>0.48025751072961398</v>
      </c>
      <c r="J2095">
        <v>0.34257385134696999</v>
      </c>
      <c r="L2095" t="str">
        <f t="shared" si="64"/>
        <v>DEFAULT</v>
      </c>
      <c r="M2095" t="s">
        <v>33</v>
      </c>
      <c r="N2095">
        <v>0.33774620294570901</v>
      </c>
    </row>
    <row r="2096" spans="7:14">
      <c r="G2096">
        <f t="shared" si="65"/>
        <v>2094</v>
      </c>
      <c r="H2096">
        <v>0.83499616270145804</v>
      </c>
      <c r="I2096">
        <v>0.48047210300429199</v>
      </c>
      <c r="J2096">
        <v>0.34265123307704898</v>
      </c>
      <c r="L2096" t="str">
        <f t="shared" si="64"/>
        <v>NO_DEFAULT</v>
      </c>
      <c r="M2096" t="s">
        <v>33</v>
      </c>
      <c r="N2096">
        <v>0.22630220651626601</v>
      </c>
    </row>
    <row r="2097" spans="7:14">
      <c r="G2097">
        <f t="shared" si="65"/>
        <v>2095</v>
      </c>
      <c r="H2097">
        <v>0.83499616270145804</v>
      </c>
      <c r="I2097">
        <v>0.48068669527897001</v>
      </c>
      <c r="J2097">
        <v>0.34272359311580702</v>
      </c>
      <c r="L2097" t="str">
        <f t="shared" si="64"/>
        <v>DEFAULT</v>
      </c>
      <c r="M2097" t="s">
        <v>33</v>
      </c>
      <c r="N2097">
        <v>0.40229165554046598</v>
      </c>
    </row>
    <row r="2098" spans="7:14">
      <c r="G2098">
        <f t="shared" si="65"/>
        <v>2096</v>
      </c>
      <c r="H2098">
        <v>0.83499616270145804</v>
      </c>
      <c r="I2098">
        <v>0.48090128755364803</v>
      </c>
      <c r="J2098">
        <v>0.3427964001894</v>
      </c>
      <c r="L2098" t="str">
        <f t="shared" si="64"/>
        <v>DEFAULT</v>
      </c>
      <c r="M2098" t="s">
        <v>33</v>
      </c>
      <c r="N2098">
        <v>0.32042470574379001</v>
      </c>
    </row>
    <row r="2099" spans="7:14">
      <c r="G2099">
        <f t="shared" si="65"/>
        <v>2097</v>
      </c>
      <c r="H2099">
        <v>0.83499616270145804</v>
      </c>
      <c r="I2099">
        <v>0.48111587982832599</v>
      </c>
      <c r="J2099">
        <v>0.342864409089088</v>
      </c>
      <c r="L2099" t="str">
        <f t="shared" si="64"/>
        <v>NO_DEFAULT</v>
      </c>
      <c r="M2099" t="s">
        <v>33</v>
      </c>
      <c r="N2099">
        <v>0.22115311026573201</v>
      </c>
    </row>
    <row r="2100" spans="7:14">
      <c r="G2100">
        <f t="shared" si="65"/>
        <v>2098</v>
      </c>
      <c r="H2100">
        <v>0.83499616270145804</v>
      </c>
      <c r="I2100">
        <v>0.481330472103004</v>
      </c>
      <c r="J2100">
        <v>0.34293438494205503</v>
      </c>
      <c r="L2100" t="str">
        <f t="shared" si="64"/>
        <v>DEFAULT</v>
      </c>
      <c r="M2100" t="s">
        <v>33</v>
      </c>
      <c r="N2100">
        <v>0.2611985206604</v>
      </c>
    </row>
    <row r="2101" spans="7:14">
      <c r="G2101">
        <f t="shared" si="65"/>
        <v>2099</v>
      </c>
      <c r="H2101">
        <v>0.83422870299309304</v>
      </c>
      <c r="I2101">
        <v>0.481330472103004</v>
      </c>
      <c r="J2101">
        <v>0.34298698604106898</v>
      </c>
      <c r="L2101" t="str">
        <f t="shared" si="64"/>
        <v>NO_DEFAULT</v>
      </c>
      <c r="M2101" t="s">
        <v>33</v>
      </c>
      <c r="N2101">
        <v>0.200107887387276</v>
      </c>
    </row>
    <row r="2102" spans="7:14">
      <c r="G2102">
        <f t="shared" si="65"/>
        <v>2100</v>
      </c>
      <c r="H2102">
        <v>0.83422870299309304</v>
      </c>
      <c r="I2102">
        <v>0.48154506437768202</v>
      </c>
      <c r="J2102">
        <v>0.343031406402588</v>
      </c>
      <c r="L2102" t="str">
        <f t="shared" si="64"/>
        <v>DEFAULT</v>
      </c>
      <c r="M2102" t="s">
        <v>33</v>
      </c>
      <c r="N2102">
        <v>0.57639431953430198</v>
      </c>
    </row>
    <row r="2103" spans="7:14">
      <c r="G2103">
        <f t="shared" si="65"/>
        <v>2101</v>
      </c>
      <c r="H2103">
        <v>0.83422870299309304</v>
      </c>
      <c r="I2103">
        <v>0.48175965665236098</v>
      </c>
      <c r="J2103">
        <v>0.34304259717464403</v>
      </c>
      <c r="L2103" t="str">
        <f t="shared" si="64"/>
        <v>DEFAULT</v>
      </c>
      <c r="M2103" t="s">
        <v>33</v>
      </c>
      <c r="N2103">
        <v>0.36019951105117798</v>
      </c>
    </row>
    <row r="2104" spans="7:14">
      <c r="G2104">
        <f t="shared" si="65"/>
        <v>2102</v>
      </c>
      <c r="H2104">
        <v>0.83422870299309304</v>
      </c>
      <c r="I2104">
        <v>0.481974248927039</v>
      </c>
      <c r="J2104">
        <v>0.34305903315544101</v>
      </c>
      <c r="L2104" t="str">
        <f t="shared" si="64"/>
        <v>DEFAULT</v>
      </c>
      <c r="M2104" t="s">
        <v>33</v>
      </c>
      <c r="N2104">
        <v>0.38797128200531</v>
      </c>
    </row>
    <row r="2105" spans="7:14">
      <c r="G2105">
        <f t="shared" si="65"/>
        <v>2103</v>
      </c>
      <c r="H2105">
        <v>0.83422870299309304</v>
      </c>
      <c r="I2105">
        <v>0.48218884120171701</v>
      </c>
      <c r="J2105">
        <v>0.34308157861232802</v>
      </c>
      <c r="L2105" t="str">
        <f t="shared" si="64"/>
        <v>NO_DEFAULT</v>
      </c>
      <c r="M2105" t="s">
        <v>33</v>
      </c>
      <c r="N2105">
        <v>0.21915751695632901</v>
      </c>
    </row>
    <row r="2106" spans="7:14">
      <c r="G2106">
        <f t="shared" si="65"/>
        <v>2104</v>
      </c>
      <c r="H2106">
        <v>0.83422870299309304</v>
      </c>
      <c r="I2106">
        <v>0.48240343347639503</v>
      </c>
      <c r="J2106">
        <v>0.34318159520626101</v>
      </c>
      <c r="L2106" t="str">
        <f t="shared" si="64"/>
        <v>DEFAULT</v>
      </c>
      <c r="M2106" t="s">
        <v>33</v>
      </c>
      <c r="N2106">
        <v>0.46986621618270902</v>
      </c>
    </row>
    <row r="2107" spans="7:14">
      <c r="G2107">
        <f t="shared" si="65"/>
        <v>2105</v>
      </c>
      <c r="H2107">
        <v>0.83422870299309304</v>
      </c>
      <c r="I2107">
        <v>0.48261802575107299</v>
      </c>
      <c r="J2107">
        <v>0.34331345558166498</v>
      </c>
      <c r="L2107" t="str">
        <f t="shared" si="64"/>
        <v>DEFAULT</v>
      </c>
      <c r="M2107" t="s">
        <v>33</v>
      </c>
      <c r="N2107">
        <v>0.30828896164894098</v>
      </c>
    </row>
    <row r="2108" spans="7:14">
      <c r="G2108">
        <f t="shared" si="65"/>
        <v>2106</v>
      </c>
      <c r="H2108">
        <v>0.83422870299309304</v>
      </c>
      <c r="I2108">
        <v>0.482832618025751</v>
      </c>
      <c r="J2108">
        <v>0.34338377416133897</v>
      </c>
      <c r="L2108" t="str">
        <f t="shared" si="64"/>
        <v>DEFAULT</v>
      </c>
      <c r="M2108" t="s">
        <v>33</v>
      </c>
      <c r="N2108">
        <v>0.46737900376319902</v>
      </c>
    </row>
    <row r="2109" spans="7:14">
      <c r="G2109">
        <f t="shared" si="65"/>
        <v>2107</v>
      </c>
      <c r="H2109">
        <v>0.83422870299309304</v>
      </c>
      <c r="I2109">
        <v>0.48390557939914203</v>
      </c>
      <c r="J2109">
        <v>0.34343697130680101</v>
      </c>
      <c r="L2109" t="str">
        <f t="shared" si="64"/>
        <v>DEFAULT</v>
      </c>
      <c r="M2109" t="s">
        <v>33</v>
      </c>
      <c r="N2109">
        <v>0.249991565942764</v>
      </c>
    </row>
    <row r="2110" spans="7:14">
      <c r="G2110">
        <f t="shared" si="65"/>
        <v>2108</v>
      </c>
      <c r="H2110">
        <v>0.83422870299309304</v>
      </c>
      <c r="I2110">
        <v>0.48412017167381999</v>
      </c>
      <c r="J2110">
        <v>0.34355579316616103</v>
      </c>
      <c r="L2110" t="str">
        <f t="shared" si="64"/>
        <v>NO_DEFAULT</v>
      </c>
      <c r="M2110" t="s">
        <v>33</v>
      </c>
      <c r="N2110">
        <v>0.148084565997124</v>
      </c>
    </row>
    <row r="2111" spans="7:14">
      <c r="G2111">
        <f t="shared" si="65"/>
        <v>2109</v>
      </c>
      <c r="H2111">
        <v>0.83422870299309304</v>
      </c>
      <c r="I2111">
        <v>0.484334763948498</v>
      </c>
      <c r="J2111">
        <v>0.343668222427368</v>
      </c>
      <c r="L2111" t="str">
        <f t="shared" si="64"/>
        <v>DEFAULT</v>
      </c>
      <c r="M2111" t="s">
        <v>33</v>
      </c>
      <c r="N2111">
        <v>0.432343810796738</v>
      </c>
    </row>
    <row r="2112" spans="7:14">
      <c r="G2112">
        <f t="shared" si="65"/>
        <v>2110</v>
      </c>
      <c r="H2112">
        <v>0.83422870299309304</v>
      </c>
      <c r="I2112">
        <v>0.484978540772532</v>
      </c>
      <c r="J2112">
        <v>0.34370531141757998</v>
      </c>
      <c r="L2112" t="str">
        <f t="shared" si="64"/>
        <v>NO_DEFAULT</v>
      </c>
      <c r="M2112" t="s">
        <v>33</v>
      </c>
      <c r="N2112">
        <v>0.165109157562256</v>
      </c>
    </row>
    <row r="2113" spans="7:14">
      <c r="G2113">
        <f t="shared" si="65"/>
        <v>2111</v>
      </c>
      <c r="H2113">
        <v>0.83422870299309304</v>
      </c>
      <c r="I2113">
        <v>0.48519313304721001</v>
      </c>
      <c r="J2113">
        <v>0.343725115060806</v>
      </c>
      <c r="L2113" t="str">
        <f t="shared" si="64"/>
        <v>DEFAULT</v>
      </c>
      <c r="M2113" t="s">
        <v>33</v>
      </c>
      <c r="N2113">
        <v>0.25369980931281999</v>
      </c>
    </row>
    <row r="2114" spans="7:14">
      <c r="G2114">
        <f t="shared" si="65"/>
        <v>2112</v>
      </c>
      <c r="H2114">
        <v>0.83422870299309304</v>
      </c>
      <c r="I2114">
        <v>0.48540772532188797</v>
      </c>
      <c r="J2114">
        <v>0.34377259016036998</v>
      </c>
      <c r="L2114" t="str">
        <f t="shared" si="64"/>
        <v>DEFAULT</v>
      </c>
      <c r="M2114" t="s">
        <v>33</v>
      </c>
      <c r="N2114">
        <v>0.52814495563507102</v>
      </c>
    </row>
    <row r="2115" spans="7:14">
      <c r="G2115">
        <f t="shared" si="65"/>
        <v>2113</v>
      </c>
      <c r="H2115">
        <v>0.83269378357636203</v>
      </c>
      <c r="I2115">
        <v>0.48540772532188797</v>
      </c>
      <c r="J2115">
        <v>0.34389609098434398</v>
      </c>
      <c r="L2115" t="str">
        <f t="shared" si="64"/>
        <v>DEFAULT</v>
      </c>
      <c r="M2115" t="s">
        <v>33</v>
      </c>
      <c r="N2115">
        <v>0.45250254869461098</v>
      </c>
    </row>
    <row r="2116" spans="7:14">
      <c r="G2116">
        <f t="shared" si="65"/>
        <v>2114</v>
      </c>
      <c r="H2116">
        <v>0.83269378357636203</v>
      </c>
      <c r="I2116">
        <v>0.48562231759656699</v>
      </c>
      <c r="J2116">
        <v>0.34401097893714899</v>
      </c>
      <c r="L2116" t="str">
        <f t="shared" ref="L2116:L2179" si="66">IF(N2116&gt;$C$8,"DEFAULT","NO_DEFAULT")</f>
        <v>DEFAULT</v>
      </c>
      <c r="M2116" t="s">
        <v>33</v>
      </c>
      <c r="N2116">
        <v>0.36022886633873002</v>
      </c>
    </row>
    <row r="2117" spans="7:14">
      <c r="G2117">
        <f t="shared" ref="G2117:G2180" si="67">G2116+1</f>
        <v>2115</v>
      </c>
      <c r="H2117">
        <v>0.83269378357636203</v>
      </c>
      <c r="I2117">
        <v>0.485836909871245</v>
      </c>
      <c r="J2117">
        <v>0.344063550233841</v>
      </c>
      <c r="L2117" t="str">
        <f t="shared" si="66"/>
        <v>NO_DEFAULT</v>
      </c>
      <c r="M2117" t="s">
        <v>33</v>
      </c>
      <c r="N2117">
        <v>0.209922105073929</v>
      </c>
    </row>
    <row r="2118" spans="7:14">
      <c r="G2118">
        <f t="shared" si="67"/>
        <v>2116</v>
      </c>
      <c r="H2118">
        <v>0.83192632386799703</v>
      </c>
      <c r="I2118">
        <v>0.48605150214592302</v>
      </c>
      <c r="J2118">
        <v>0.34408377110958099</v>
      </c>
      <c r="L2118" t="str">
        <f t="shared" si="66"/>
        <v>DEFAULT</v>
      </c>
      <c r="M2118" t="s">
        <v>33</v>
      </c>
      <c r="N2118">
        <v>0.48141050338745101</v>
      </c>
    </row>
    <row r="2119" spans="7:14">
      <c r="G2119">
        <f t="shared" si="67"/>
        <v>2117</v>
      </c>
      <c r="H2119">
        <v>0.83115886415963203</v>
      </c>
      <c r="I2119">
        <v>0.48605150214592302</v>
      </c>
      <c r="J2119">
        <v>0.34409524500369998</v>
      </c>
      <c r="L2119" t="str">
        <f t="shared" si="66"/>
        <v>DEFAULT</v>
      </c>
      <c r="M2119" t="s">
        <v>33</v>
      </c>
      <c r="N2119">
        <v>0.67164409160614003</v>
      </c>
    </row>
    <row r="2120" spans="7:14">
      <c r="G2120">
        <f t="shared" si="67"/>
        <v>2118</v>
      </c>
      <c r="H2120">
        <v>0.83115886415963203</v>
      </c>
      <c r="I2120">
        <v>0.48626609442060098</v>
      </c>
      <c r="J2120">
        <v>0.34412792325019798</v>
      </c>
      <c r="L2120" t="str">
        <f t="shared" si="66"/>
        <v>DEFAULT</v>
      </c>
      <c r="M2120" t="s">
        <v>33</v>
      </c>
      <c r="N2120">
        <v>0.311085164546967</v>
      </c>
    </row>
    <row r="2121" spans="7:14">
      <c r="G2121">
        <f t="shared" si="67"/>
        <v>2119</v>
      </c>
      <c r="H2121">
        <v>0.83039140445126602</v>
      </c>
      <c r="I2121">
        <v>0.48626609442060098</v>
      </c>
      <c r="J2121">
        <v>0.34416043758392301</v>
      </c>
      <c r="L2121" t="str">
        <f t="shared" si="66"/>
        <v>DEFAULT</v>
      </c>
      <c r="M2121" t="s">
        <v>33</v>
      </c>
      <c r="N2121">
        <v>0.253390192985535</v>
      </c>
    </row>
    <row r="2122" spans="7:14">
      <c r="G2122">
        <f t="shared" si="67"/>
        <v>2120</v>
      </c>
      <c r="H2122">
        <v>0.83039140445126602</v>
      </c>
      <c r="I2122">
        <v>0.486480686695279</v>
      </c>
      <c r="J2122">
        <v>0.34418042004108401</v>
      </c>
      <c r="L2122" t="str">
        <f t="shared" si="66"/>
        <v>DEFAULT</v>
      </c>
      <c r="M2122" t="s">
        <v>33</v>
      </c>
      <c r="N2122">
        <v>0.43368712067604098</v>
      </c>
    </row>
    <row r="2123" spans="7:14">
      <c r="G2123">
        <f t="shared" si="67"/>
        <v>2121</v>
      </c>
      <c r="H2123">
        <v>0.83039140445126602</v>
      </c>
      <c r="I2123">
        <v>0.48669527896995701</v>
      </c>
      <c r="J2123">
        <v>0.34419196844101002</v>
      </c>
      <c r="L2123" t="str">
        <f t="shared" si="66"/>
        <v>DEFAULT</v>
      </c>
      <c r="M2123" t="s">
        <v>33</v>
      </c>
      <c r="N2123">
        <v>0.35392174124717701</v>
      </c>
    </row>
    <row r="2124" spans="7:14">
      <c r="G2124">
        <f t="shared" si="67"/>
        <v>2122</v>
      </c>
      <c r="H2124">
        <v>0.83039140445126602</v>
      </c>
      <c r="I2124">
        <v>0.48776824034334798</v>
      </c>
      <c r="J2124">
        <v>0.34423930943012199</v>
      </c>
      <c r="L2124" t="str">
        <f t="shared" si="66"/>
        <v>DEFAULT</v>
      </c>
      <c r="M2124" t="s">
        <v>33</v>
      </c>
      <c r="N2124">
        <v>0.43862575292587302</v>
      </c>
    </row>
    <row r="2125" spans="7:14">
      <c r="G2125">
        <f t="shared" si="67"/>
        <v>2123</v>
      </c>
      <c r="H2125">
        <v>0.83039140445126602</v>
      </c>
      <c r="I2125">
        <v>0.487982832618026</v>
      </c>
      <c r="J2125">
        <v>0.34434747695922902</v>
      </c>
      <c r="L2125" t="str">
        <f t="shared" si="66"/>
        <v>DEFAULT</v>
      </c>
      <c r="M2125" t="s">
        <v>33</v>
      </c>
      <c r="N2125">
        <v>0.32131835818290699</v>
      </c>
    </row>
    <row r="2126" spans="7:14">
      <c r="G2126">
        <f t="shared" si="67"/>
        <v>2124</v>
      </c>
      <c r="H2126">
        <v>0.83039140445126602</v>
      </c>
      <c r="I2126">
        <v>0.48819742489270401</v>
      </c>
      <c r="J2126">
        <v>0.344413131475449</v>
      </c>
      <c r="L2126" t="str">
        <f t="shared" si="66"/>
        <v>DEFAULT</v>
      </c>
      <c r="M2126" t="s">
        <v>33</v>
      </c>
      <c r="N2126">
        <v>0.25563970208168002</v>
      </c>
    </row>
    <row r="2127" spans="7:14">
      <c r="G2127">
        <f t="shared" si="67"/>
        <v>2125</v>
      </c>
      <c r="H2127">
        <v>0.83039140445126602</v>
      </c>
      <c r="I2127">
        <v>0.48841201716738197</v>
      </c>
      <c r="J2127">
        <v>0.344497069716454</v>
      </c>
      <c r="L2127" t="str">
        <f t="shared" si="66"/>
        <v>DEFAULT</v>
      </c>
      <c r="M2127" t="s">
        <v>33</v>
      </c>
      <c r="N2127">
        <v>0.717928886413574</v>
      </c>
    </row>
    <row r="2128" spans="7:14">
      <c r="G2128">
        <f t="shared" si="67"/>
        <v>2126</v>
      </c>
      <c r="H2128">
        <v>0.83039140445126602</v>
      </c>
      <c r="I2128">
        <v>0.48862660944205999</v>
      </c>
      <c r="J2128">
        <v>0.34458851814269997</v>
      </c>
      <c r="L2128" t="str">
        <f t="shared" si="66"/>
        <v>DEFAULT</v>
      </c>
      <c r="M2128" t="s">
        <v>33</v>
      </c>
      <c r="N2128">
        <v>0.30016133189201399</v>
      </c>
    </row>
    <row r="2129" spans="7:14">
      <c r="G2129">
        <f t="shared" si="67"/>
        <v>2127</v>
      </c>
      <c r="H2129">
        <v>0.83039140445126602</v>
      </c>
      <c r="I2129">
        <v>0.48927038626609398</v>
      </c>
      <c r="J2129">
        <v>0.34466160833835602</v>
      </c>
      <c r="L2129" t="str">
        <f t="shared" si="66"/>
        <v>DEFAULT</v>
      </c>
      <c r="M2129" t="s">
        <v>33</v>
      </c>
      <c r="N2129">
        <v>0.30871659517288202</v>
      </c>
    </row>
    <row r="2130" spans="7:14">
      <c r="G2130">
        <f t="shared" si="67"/>
        <v>2128</v>
      </c>
      <c r="H2130">
        <v>0.83039140445126602</v>
      </c>
      <c r="I2130">
        <v>0.489484978540773</v>
      </c>
      <c r="J2130">
        <v>0.34479716420173601</v>
      </c>
      <c r="L2130" t="str">
        <f t="shared" si="66"/>
        <v>DEFAULT</v>
      </c>
      <c r="M2130" t="s">
        <v>33</v>
      </c>
      <c r="N2130">
        <v>0.63856768608093295</v>
      </c>
    </row>
    <row r="2131" spans="7:14">
      <c r="G2131">
        <f t="shared" si="67"/>
        <v>2129</v>
      </c>
      <c r="H2131">
        <v>0.83039140445126602</v>
      </c>
      <c r="I2131">
        <v>0.48969957081545101</v>
      </c>
      <c r="J2131">
        <v>0.34489405155181901</v>
      </c>
      <c r="L2131" t="str">
        <f t="shared" si="66"/>
        <v>DEFAULT</v>
      </c>
      <c r="M2131" t="s">
        <v>33</v>
      </c>
      <c r="N2131">
        <v>0.30201134085655201</v>
      </c>
    </row>
    <row r="2132" spans="7:14">
      <c r="G2132">
        <f t="shared" si="67"/>
        <v>2130</v>
      </c>
      <c r="H2132">
        <v>0.83039140445126602</v>
      </c>
      <c r="I2132">
        <v>0.48991416309012897</v>
      </c>
      <c r="J2132">
        <v>0.344947159290314</v>
      </c>
      <c r="L2132" t="str">
        <f t="shared" si="66"/>
        <v>DEFAULT</v>
      </c>
      <c r="M2132" t="s">
        <v>33</v>
      </c>
      <c r="N2132">
        <v>0.256046712398529</v>
      </c>
    </row>
    <row r="2133" spans="7:14">
      <c r="G2133">
        <f t="shared" si="67"/>
        <v>2131</v>
      </c>
      <c r="H2133">
        <v>0.83039140445126602</v>
      </c>
      <c r="I2133">
        <v>0.49012875536480699</v>
      </c>
      <c r="J2133">
        <v>0.34502936899662001</v>
      </c>
      <c r="L2133" t="str">
        <f t="shared" si="66"/>
        <v>DEFAULT</v>
      </c>
      <c r="M2133" t="s">
        <v>33</v>
      </c>
      <c r="N2133">
        <v>0.25177788734436002</v>
      </c>
    </row>
    <row r="2134" spans="7:14">
      <c r="G2134">
        <f t="shared" si="67"/>
        <v>2132</v>
      </c>
      <c r="H2134">
        <v>0.83039140445126602</v>
      </c>
      <c r="I2134">
        <v>0.49034334763948501</v>
      </c>
      <c r="J2134">
        <v>0.34514261782169298</v>
      </c>
      <c r="L2134" t="str">
        <f t="shared" si="66"/>
        <v>DEFAULT</v>
      </c>
      <c r="M2134" t="s">
        <v>33</v>
      </c>
      <c r="N2134">
        <v>0.480930656194687</v>
      </c>
    </row>
    <row r="2135" spans="7:14">
      <c r="G2135">
        <f t="shared" si="67"/>
        <v>2133</v>
      </c>
      <c r="H2135">
        <v>0.83039140445126602</v>
      </c>
      <c r="I2135">
        <v>0.49055793991416302</v>
      </c>
      <c r="J2135">
        <v>0.34523339569568601</v>
      </c>
      <c r="L2135" t="str">
        <f t="shared" si="66"/>
        <v>DEFAULT</v>
      </c>
      <c r="M2135" t="s">
        <v>33</v>
      </c>
      <c r="N2135">
        <v>0.39849764108657798</v>
      </c>
    </row>
    <row r="2136" spans="7:14">
      <c r="G2136">
        <f t="shared" si="67"/>
        <v>2134</v>
      </c>
      <c r="H2136">
        <v>0.83039140445126602</v>
      </c>
      <c r="I2136">
        <v>0.49077253218884098</v>
      </c>
      <c r="J2136">
        <v>0.34527146816253701</v>
      </c>
      <c r="L2136" t="str">
        <f t="shared" si="66"/>
        <v>DEFAULT</v>
      </c>
      <c r="M2136" t="s">
        <v>33</v>
      </c>
      <c r="N2136">
        <v>0.433510482311249</v>
      </c>
    </row>
    <row r="2137" spans="7:14">
      <c r="G2137">
        <f t="shared" si="67"/>
        <v>2135</v>
      </c>
      <c r="H2137">
        <v>0.83039140445126602</v>
      </c>
      <c r="I2137">
        <v>0.490987124463519</v>
      </c>
      <c r="J2137">
        <v>0.34531243145465901</v>
      </c>
      <c r="L2137" t="str">
        <f t="shared" si="66"/>
        <v>DEFAULT</v>
      </c>
      <c r="M2137" t="s">
        <v>33</v>
      </c>
      <c r="N2137">
        <v>0.30997446179389998</v>
      </c>
    </row>
    <row r="2138" spans="7:14">
      <c r="G2138">
        <f t="shared" si="67"/>
        <v>2136</v>
      </c>
      <c r="H2138">
        <v>0.82962394474290102</v>
      </c>
      <c r="I2138">
        <v>0.490987124463519</v>
      </c>
      <c r="J2138">
        <v>0.345361307263374</v>
      </c>
      <c r="L2138" t="str">
        <f t="shared" si="66"/>
        <v>DEFAULT</v>
      </c>
      <c r="M2138" t="s">
        <v>33</v>
      </c>
      <c r="N2138">
        <v>0.40610873699188199</v>
      </c>
    </row>
    <row r="2139" spans="7:14">
      <c r="G2139">
        <f t="shared" si="67"/>
        <v>2137</v>
      </c>
      <c r="H2139">
        <v>0.82885648503453602</v>
      </c>
      <c r="I2139">
        <v>0.490987124463519</v>
      </c>
      <c r="J2139">
        <v>0.345380619168282</v>
      </c>
      <c r="L2139" t="str">
        <f t="shared" si="66"/>
        <v>NO_DEFAULT</v>
      </c>
      <c r="M2139" t="s">
        <v>33</v>
      </c>
      <c r="N2139">
        <v>0.17912083864212</v>
      </c>
    </row>
    <row r="2140" spans="7:14">
      <c r="G2140">
        <f t="shared" si="67"/>
        <v>2138</v>
      </c>
      <c r="H2140">
        <v>0.82808902532617001</v>
      </c>
      <c r="I2140">
        <v>0.490987124463519</v>
      </c>
      <c r="J2140">
        <v>0.34559276700019798</v>
      </c>
      <c r="L2140" t="str">
        <f t="shared" si="66"/>
        <v>NO_DEFAULT</v>
      </c>
      <c r="M2140" t="s">
        <v>33</v>
      </c>
      <c r="N2140">
        <v>0.24566483497619601</v>
      </c>
    </row>
    <row r="2141" spans="7:14">
      <c r="G2141">
        <f t="shared" si="67"/>
        <v>2139</v>
      </c>
      <c r="H2141">
        <v>0.82808902532617001</v>
      </c>
      <c r="I2141">
        <v>0.49120171673819701</v>
      </c>
      <c r="J2141">
        <v>0.34581035375595098</v>
      </c>
      <c r="L2141" t="str">
        <f t="shared" si="66"/>
        <v>DEFAULT</v>
      </c>
      <c r="M2141" t="s">
        <v>33</v>
      </c>
      <c r="N2141">
        <v>0.34598982334137002</v>
      </c>
    </row>
    <row r="2142" spans="7:14">
      <c r="G2142">
        <f t="shared" si="67"/>
        <v>2140</v>
      </c>
      <c r="H2142">
        <v>0.82808902532617001</v>
      </c>
      <c r="I2142">
        <v>0.49141630901287597</v>
      </c>
      <c r="J2142">
        <v>0.34585891664028201</v>
      </c>
      <c r="L2142" t="str">
        <f t="shared" si="66"/>
        <v>DEFAULT</v>
      </c>
      <c r="M2142" t="s">
        <v>33</v>
      </c>
      <c r="N2142">
        <v>0.42590838670730602</v>
      </c>
    </row>
    <row r="2143" spans="7:14">
      <c r="G2143">
        <f t="shared" si="67"/>
        <v>2141</v>
      </c>
      <c r="H2143">
        <v>0.82808902532617001</v>
      </c>
      <c r="I2143">
        <v>0.49163090128755399</v>
      </c>
      <c r="J2143">
        <v>0.34590631723403897</v>
      </c>
      <c r="L2143" t="str">
        <f t="shared" si="66"/>
        <v>DEFAULT</v>
      </c>
      <c r="M2143" t="s">
        <v>33</v>
      </c>
      <c r="N2143">
        <v>0.30997446179389998</v>
      </c>
    </row>
    <row r="2144" spans="7:14">
      <c r="G2144">
        <f t="shared" si="67"/>
        <v>2142</v>
      </c>
      <c r="H2144">
        <v>0.82808902532617001</v>
      </c>
      <c r="I2144">
        <v>0.49206008583691002</v>
      </c>
      <c r="J2144">
        <v>0.34595164656639099</v>
      </c>
      <c r="L2144" t="str">
        <f t="shared" si="66"/>
        <v>DEFAULT</v>
      </c>
      <c r="M2144" t="s">
        <v>33</v>
      </c>
      <c r="N2144">
        <v>0.34309500455856301</v>
      </c>
    </row>
    <row r="2145" spans="7:14">
      <c r="G2145">
        <f t="shared" si="67"/>
        <v>2143</v>
      </c>
      <c r="H2145">
        <v>0.82732156561780501</v>
      </c>
      <c r="I2145">
        <v>0.49313304721029999</v>
      </c>
      <c r="J2145">
        <v>0.34603947401046797</v>
      </c>
      <c r="L2145" t="str">
        <f t="shared" si="66"/>
        <v>NO_DEFAULT</v>
      </c>
      <c r="M2145" t="s">
        <v>33</v>
      </c>
      <c r="N2145">
        <v>0.236106842756271</v>
      </c>
    </row>
    <row r="2146" spans="7:14">
      <c r="G2146">
        <f t="shared" si="67"/>
        <v>2144</v>
      </c>
      <c r="H2146">
        <v>0.82732156561780501</v>
      </c>
      <c r="I2146">
        <v>0.49334763948497901</v>
      </c>
      <c r="J2146">
        <v>0.34617526829242701</v>
      </c>
      <c r="L2146" t="str">
        <f t="shared" si="66"/>
        <v>NO_DEFAULT</v>
      </c>
      <c r="M2146" t="s">
        <v>33</v>
      </c>
      <c r="N2146">
        <v>0.151008725166321</v>
      </c>
    </row>
    <row r="2147" spans="7:14">
      <c r="G2147">
        <f t="shared" si="67"/>
        <v>2145</v>
      </c>
      <c r="H2147">
        <v>0.82732156561780501</v>
      </c>
      <c r="I2147">
        <v>0.49356223175965702</v>
      </c>
      <c r="J2147">
        <v>0.34638893604278598</v>
      </c>
      <c r="L2147" t="str">
        <f t="shared" si="66"/>
        <v>DEFAULT</v>
      </c>
      <c r="M2147" t="s">
        <v>33</v>
      </c>
      <c r="N2147">
        <v>0.27534779906272899</v>
      </c>
    </row>
    <row r="2148" spans="7:14">
      <c r="G2148">
        <f t="shared" si="67"/>
        <v>2146</v>
      </c>
      <c r="H2148">
        <v>0.82732156561780501</v>
      </c>
      <c r="I2148">
        <v>0.49377682403433498</v>
      </c>
      <c r="J2148">
        <v>0.34652070701122301</v>
      </c>
      <c r="L2148" t="str">
        <f t="shared" si="66"/>
        <v>NO_DEFAULT</v>
      </c>
      <c r="M2148" t="s">
        <v>33</v>
      </c>
      <c r="N2148">
        <v>0.24166545271873499</v>
      </c>
    </row>
    <row r="2149" spans="7:14">
      <c r="G2149">
        <f t="shared" si="67"/>
        <v>2147</v>
      </c>
      <c r="H2149">
        <v>0.82655410590944001</v>
      </c>
      <c r="I2149">
        <v>0.493991416309013</v>
      </c>
      <c r="J2149">
        <v>0.34656311571598097</v>
      </c>
      <c r="L2149" t="str">
        <f t="shared" si="66"/>
        <v>DEFAULT</v>
      </c>
      <c r="M2149" t="s">
        <v>33</v>
      </c>
      <c r="N2149">
        <v>0.323537677526474</v>
      </c>
    </row>
    <row r="2150" spans="7:14">
      <c r="G2150">
        <f t="shared" si="67"/>
        <v>2148</v>
      </c>
      <c r="H2150">
        <v>0.82655410590944001</v>
      </c>
      <c r="I2150">
        <v>0.49420600858369101</v>
      </c>
      <c r="J2150">
        <v>0.34660360217094399</v>
      </c>
      <c r="L2150" t="str">
        <f t="shared" si="66"/>
        <v>NO_DEFAULT</v>
      </c>
      <c r="M2150" t="s">
        <v>33</v>
      </c>
      <c r="N2150">
        <v>0.224422141909599</v>
      </c>
    </row>
    <row r="2151" spans="7:14">
      <c r="G2151">
        <f t="shared" si="67"/>
        <v>2149</v>
      </c>
      <c r="H2151">
        <v>0.82655410590944001</v>
      </c>
      <c r="I2151">
        <v>0.49442060085836897</v>
      </c>
      <c r="J2151">
        <v>0.34664557874202701</v>
      </c>
      <c r="L2151" t="str">
        <f t="shared" si="66"/>
        <v>DEFAULT</v>
      </c>
      <c r="M2151" t="s">
        <v>33</v>
      </c>
      <c r="N2151">
        <v>0.74409085512161299</v>
      </c>
    </row>
    <row r="2152" spans="7:14">
      <c r="G2152">
        <f t="shared" si="67"/>
        <v>2150</v>
      </c>
      <c r="H2152">
        <v>0.82655410590944001</v>
      </c>
      <c r="I2152">
        <v>0.49463519313304699</v>
      </c>
      <c r="J2152">
        <v>0.34669271111488298</v>
      </c>
      <c r="L2152" t="str">
        <f t="shared" si="66"/>
        <v>NO_DEFAULT</v>
      </c>
      <c r="M2152" t="s">
        <v>33</v>
      </c>
      <c r="N2152">
        <v>0.24548511207103699</v>
      </c>
    </row>
    <row r="2153" spans="7:14">
      <c r="G2153">
        <f t="shared" si="67"/>
        <v>2151</v>
      </c>
      <c r="H2153">
        <v>0.82655410590944001</v>
      </c>
      <c r="I2153">
        <v>0.49484978540772501</v>
      </c>
      <c r="J2153">
        <v>0.34675036370754198</v>
      </c>
      <c r="L2153" t="str">
        <f t="shared" si="66"/>
        <v>DEFAULT</v>
      </c>
      <c r="M2153" t="s">
        <v>33</v>
      </c>
      <c r="N2153">
        <v>0.46651056408882102</v>
      </c>
    </row>
    <row r="2154" spans="7:14">
      <c r="G2154">
        <f t="shared" si="67"/>
        <v>2152</v>
      </c>
      <c r="H2154">
        <v>0.82655410590944001</v>
      </c>
      <c r="I2154">
        <v>0.49506437768240302</v>
      </c>
      <c r="J2154">
        <v>0.34682066738605499</v>
      </c>
      <c r="L2154" t="str">
        <f t="shared" si="66"/>
        <v>DEFAULT</v>
      </c>
      <c r="M2154" t="s">
        <v>33</v>
      </c>
      <c r="N2154">
        <v>0.49126520752906799</v>
      </c>
    </row>
    <row r="2155" spans="7:14">
      <c r="G2155">
        <f t="shared" si="67"/>
        <v>2153</v>
      </c>
      <c r="H2155">
        <v>0.82655410590944001</v>
      </c>
      <c r="I2155">
        <v>0.49527896995708198</v>
      </c>
      <c r="J2155">
        <v>0.346846893429756</v>
      </c>
      <c r="L2155" t="str">
        <f t="shared" si="66"/>
        <v>DEFAULT</v>
      </c>
      <c r="M2155" t="s">
        <v>33</v>
      </c>
      <c r="N2155">
        <v>0.38375177979469299</v>
      </c>
    </row>
    <row r="2156" spans="7:14">
      <c r="G2156">
        <f t="shared" si="67"/>
        <v>2154</v>
      </c>
      <c r="H2156">
        <v>0.82655410590944001</v>
      </c>
      <c r="I2156">
        <v>0.49549356223176</v>
      </c>
      <c r="J2156">
        <v>0.34685675799846599</v>
      </c>
      <c r="L2156" t="str">
        <f t="shared" si="66"/>
        <v>DEFAULT</v>
      </c>
      <c r="M2156" t="s">
        <v>33</v>
      </c>
      <c r="N2156">
        <v>0.33446684479713401</v>
      </c>
    </row>
    <row r="2157" spans="7:14">
      <c r="G2157">
        <f t="shared" si="67"/>
        <v>2155</v>
      </c>
      <c r="H2157">
        <v>0.82655410590944001</v>
      </c>
      <c r="I2157">
        <v>0.49570815450643801</v>
      </c>
      <c r="J2157">
        <v>0.34693717956543002</v>
      </c>
      <c r="L2157" t="str">
        <f t="shared" si="66"/>
        <v>DEFAULT</v>
      </c>
      <c r="M2157" t="s">
        <v>33</v>
      </c>
      <c r="N2157">
        <v>0.259829491376877</v>
      </c>
    </row>
    <row r="2158" spans="7:14">
      <c r="G2158">
        <f t="shared" si="67"/>
        <v>2156</v>
      </c>
      <c r="H2158">
        <v>0.825786646201074</v>
      </c>
      <c r="I2158">
        <v>0.49635193133047201</v>
      </c>
      <c r="J2158">
        <v>0.34703449904918698</v>
      </c>
      <c r="L2158" t="str">
        <f t="shared" si="66"/>
        <v>DEFAULT</v>
      </c>
      <c r="M2158" t="s">
        <v>33</v>
      </c>
      <c r="N2158">
        <v>0.30923160910606401</v>
      </c>
    </row>
    <row r="2159" spans="7:14">
      <c r="G2159">
        <f t="shared" si="67"/>
        <v>2157</v>
      </c>
      <c r="H2159">
        <v>0.825786646201074</v>
      </c>
      <c r="I2159">
        <v>0.49678111587982798</v>
      </c>
      <c r="J2159">
        <v>0.34706279635429399</v>
      </c>
      <c r="L2159" t="str">
        <f t="shared" si="66"/>
        <v>DEFAULT</v>
      </c>
      <c r="M2159" t="s">
        <v>33</v>
      </c>
      <c r="N2159">
        <v>0.421328574419022</v>
      </c>
    </row>
    <row r="2160" spans="7:14">
      <c r="G2160">
        <f t="shared" si="67"/>
        <v>2158</v>
      </c>
      <c r="H2160">
        <v>0.825786646201074</v>
      </c>
      <c r="I2160">
        <v>0.496995708154506</v>
      </c>
      <c r="J2160">
        <v>0.34711711108684501</v>
      </c>
      <c r="L2160" t="str">
        <f t="shared" si="66"/>
        <v>DEFAULT</v>
      </c>
      <c r="M2160" t="s">
        <v>33</v>
      </c>
      <c r="N2160">
        <v>0.43214613199233998</v>
      </c>
    </row>
    <row r="2161" spans="7:14">
      <c r="G2161">
        <f t="shared" si="67"/>
        <v>2159</v>
      </c>
      <c r="H2161">
        <v>0.825786646201074</v>
      </c>
      <c r="I2161">
        <v>0.49721030042918501</v>
      </c>
      <c r="J2161">
        <v>0.34716935455799097</v>
      </c>
      <c r="L2161" t="str">
        <f t="shared" si="66"/>
        <v>NO_DEFAULT</v>
      </c>
      <c r="M2161" t="s">
        <v>33</v>
      </c>
      <c r="N2161">
        <v>0.19738394021987901</v>
      </c>
    </row>
    <row r="2162" spans="7:14">
      <c r="G2162">
        <f t="shared" si="67"/>
        <v>2160</v>
      </c>
      <c r="H2162">
        <v>0.825786646201074</v>
      </c>
      <c r="I2162">
        <v>0.49742489270386298</v>
      </c>
      <c r="J2162">
        <v>0.34725581109523801</v>
      </c>
      <c r="L2162" t="str">
        <f t="shared" si="66"/>
        <v>DEFAULT</v>
      </c>
      <c r="M2162" t="s">
        <v>33</v>
      </c>
      <c r="N2162">
        <v>0.27352023124694802</v>
      </c>
    </row>
    <row r="2163" spans="7:14">
      <c r="G2163">
        <f t="shared" si="67"/>
        <v>2161</v>
      </c>
      <c r="H2163">
        <v>0.825786646201074</v>
      </c>
      <c r="I2163">
        <v>0.49763948497854099</v>
      </c>
      <c r="J2163">
        <v>0.347342848777771</v>
      </c>
      <c r="L2163" t="str">
        <f t="shared" si="66"/>
        <v>DEFAULT</v>
      </c>
      <c r="M2163" t="s">
        <v>33</v>
      </c>
      <c r="N2163">
        <v>0.92117929458618197</v>
      </c>
    </row>
    <row r="2164" spans="7:14">
      <c r="G2164">
        <f t="shared" si="67"/>
        <v>2162</v>
      </c>
      <c r="H2164">
        <v>0.825786646201074</v>
      </c>
      <c r="I2164">
        <v>0.49785407725321901</v>
      </c>
      <c r="J2164">
        <v>0.34735296666622201</v>
      </c>
      <c r="L2164" t="str">
        <f t="shared" si="66"/>
        <v>DEFAULT</v>
      </c>
      <c r="M2164" t="s">
        <v>33</v>
      </c>
      <c r="N2164">
        <v>0.304418325424194</v>
      </c>
    </row>
    <row r="2165" spans="7:14">
      <c r="G2165">
        <f t="shared" si="67"/>
        <v>2163</v>
      </c>
      <c r="H2165">
        <v>0.825786646201074</v>
      </c>
      <c r="I2165">
        <v>0.49806866952789702</v>
      </c>
      <c r="J2165">
        <v>0.347380191087723</v>
      </c>
      <c r="L2165" t="str">
        <f t="shared" si="66"/>
        <v>NO_DEFAULT</v>
      </c>
      <c r="M2165" t="s">
        <v>33</v>
      </c>
      <c r="N2165">
        <v>0.22339370846748399</v>
      </c>
    </row>
    <row r="2166" spans="7:14">
      <c r="G2166">
        <f t="shared" si="67"/>
        <v>2164</v>
      </c>
      <c r="H2166">
        <v>0.825786646201074</v>
      </c>
      <c r="I2166">
        <v>0.49828326180257498</v>
      </c>
      <c r="J2166">
        <v>0.34741052985191301</v>
      </c>
      <c r="L2166" t="str">
        <f t="shared" si="66"/>
        <v>DEFAULT</v>
      </c>
      <c r="M2166" t="s">
        <v>33</v>
      </c>
      <c r="N2166">
        <v>0.41775396466255199</v>
      </c>
    </row>
    <row r="2167" spans="7:14">
      <c r="G2167">
        <f t="shared" si="67"/>
        <v>2165</v>
      </c>
      <c r="H2167">
        <v>0.825786646201074</v>
      </c>
      <c r="I2167">
        <v>0.498497854077253</v>
      </c>
      <c r="J2167">
        <v>0.34745423495769501</v>
      </c>
      <c r="L2167" t="str">
        <f t="shared" si="66"/>
        <v>NO_DEFAULT</v>
      </c>
      <c r="M2167" t="s">
        <v>33</v>
      </c>
      <c r="N2167">
        <v>0.20719891786575301</v>
      </c>
    </row>
    <row r="2168" spans="7:14">
      <c r="G2168">
        <f t="shared" si="67"/>
        <v>2166</v>
      </c>
      <c r="H2168">
        <v>0.825786646201074</v>
      </c>
      <c r="I2168">
        <v>0.49871244635193102</v>
      </c>
      <c r="J2168">
        <v>0.34758849442005202</v>
      </c>
      <c r="L2168" t="str">
        <f t="shared" si="66"/>
        <v>DEFAULT</v>
      </c>
      <c r="M2168" t="s">
        <v>33</v>
      </c>
      <c r="N2168">
        <v>0.291379064321518</v>
      </c>
    </row>
    <row r="2169" spans="7:14">
      <c r="G2169">
        <f t="shared" si="67"/>
        <v>2167</v>
      </c>
      <c r="H2169">
        <v>0.825786646201074</v>
      </c>
      <c r="I2169">
        <v>0.49892703862660898</v>
      </c>
      <c r="J2169">
        <v>0.34772354364395103</v>
      </c>
      <c r="L2169" t="str">
        <f t="shared" si="66"/>
        <v>DEFAULT</v>
      </c>
      <c r="M2169" t="s">
        <v>33</v>
      </c>
      <c r="N2169">
        <v>0.39363369345665</v>
      </c>
    </row>
    <row r="2170" spans="7:14">
      <c r="G2170">
        <f t="shared" si="67"/>
        <v>2168</v>
      </c>
      <c r="H2170">
        <v>0.825786646201074</v>
      </c>
      <c r="I2170">
        <v>0.49914163090128799</v>
      </c>
      <c r="J2170">
        <v>0.347775608301163</v>
      </c>
      <c r="L2170" t="str">
        <f t="shared" si="66"/>
        <v>DEFAULT</v>
      </c>
      <c r="M2170" t="s">
        <v>33</v>
      </c>
      <c r="N2170">
        <v>0.427555501461029</v>
      </c>
    </row>
    <row r="2171" spans="7:14">
      <c r="G2171">
        <f t="shared" si="67"/>
        <v>2169</v>
      </c>
      <c r="H2171">
        <v>0.825786646201074</v>
      </c>
      <c r="I2171">
        <v>0.49935622317596601</v>
      </c>
      <c r="J2171">
        <v>0.34781669080257399</v>
      </c>
      <c r="L2171" t="str">
        <f t="shared" si="66"/>
        <v>DEFAULT</v>
      </c>
      <c r="M2171" t="s">
        <v>33</v>
      </c>
      <c r="N2171">
        <v>0.841408491134644</v>
      </c>
    </row>
    <row r="2172" spans="7:14">
      <c r="G2172">
        <f t="shared" si="67"/>
        <v>2170</v>
      </c>
      <c r="H2172">
        <v>0.825786646201074</v>
      </c>
      <c r="I2172">
        <v>0.49978540772532198</v>
      </c>
      <c r="J2172">
        <v>0.34788073599338498</v>
      </c>
      <c r="L2172" t="str">
        <f t="shared" si="66"/>
        <v>DEFAULT</v>
      </c>
      <c r="M2172" t="s">
        <v>33</v>
      </c>
      <c r="N2172">
        <v>0.33333858847618097</v>
      </c>
    </row>
    <row r="2173" spans="7:14">
      <c r="G2173">
        <f t="shared" si="67"/>
        <v>2171</v>
      </c>
      <c r="H2173">
        <v>0.824251726784344</v>
      </c>
      <c r="I2173">
        <v>0.5</v>
      </c>
      <c r="J2173">
        <v>0.34793192148208602</v>
      </c>
      <c r="L2173" t="str">
        <f t="shared" si="66"/>
        <v>DEFAULT</v>
      </c>
      <c r="M2173" t="s">
        <v>33</v>
      </c>
      <c r="N2173">
        <v>0.404753237962723</v>
      </c>
    </row>
    <row r="2174" spans="7:14">
      <c r="G2174">
        <f t="shared" si="67"/>
        <v>2172</v>
      </c>
      <c r="H2174">
        <v>0.824251726784344</v>
      </c>
      <c r="I2174">
        <v>0.50021459227467802</v>
      </c>
      <c r="J2174">
        <v>0.34802022576332098</v>
      </c>
      <c r="L2174" t="str">
        <f t="shared" si="66"/>
        <v>DEFAULT</v>
      </c>
      <c r="M2174" t="s">
        <v>33</v>
      </c>
      <c r="N2174">
        <v>0.34167641401290899</v>
      </c>
    </row>
    <row r="2175" spans="7:14">
      <c r="G2175">
        <f t="shared" si="67"/>
        <v>2173</v>
      </c>
      <c r="H2175">
        <v>0.824251726784344</v>
      </c>
      <c r="I2175">
        <v>0.50042918454935603</v>
      </c>
      <c r="J2175">
        <v>0.34809580445289601</v>
      </c>
      <c r="L2175" t="str">
        <f t="shared" si="66"/>
        <v>DEFAULT</v>
      </c>
      <c r="M2175" t="s">
        <v>33</v>
      </c>
      <c r="N2175">
        <v>0.456323713064194</v>
      </c>
    </row>
    <row r="2176" spans="7:14">
      <c r="G2176">
        <f t="shared" si="67"/>
        <v>2174</v>
      </c>
      <c r="H2176">
        <v>0.824251726784344</v>
      </c>
      <c r="I2176">
        <v>0.50064377682403405</v>
      </c>
      <c r="J2176">
        <v>0.34812882542610202</v>
      </c>
      <c r="L2176" t="str">
        <f t="shared" si="66"/>
        <v>DEFAULT</v>
      </c>
      <c r="M2176" t="s">
        <v>33</v>
      </c>
      <c r="N2176">
        <v>0.36082103848457298</v>
      </c>
    </row>
    <row r="2177" spans="7:14">
      <c r="G2177">
        <f t="shared" si="67"/>
        <v>2175</v>
      </c>
      <c r="H2177">
        <v>0.824251726784344</v>
      </c>
      <c r="I2177">
        <v>0.50085836909871195</v>
      </c>
      <c r="J2177">
        <v>0.348178550601006</v>
      </c>
      <c r="L2177" t="str">
        <f t="shared" si="66"/>
        <v>DEFAULT</v>
      </c>
      <c r="M2177" t="s">
        <v>33</v>
      </c>
      <c r="N2177">
        <v>0.44112575054168701</v>
      </c>
    </row>
    <row r="2178" spans="7:14">
      <c r="G2178">
        <f t="shared" si="67"/>
        <v>2176</v>
      </c>
      <c r="H2178">
        <v>0.82348426707597899</v>
      </c>
      <c r="I2178">
        <v>0.50085836909871195</v>
      </c>
      <c r="J2178">
        <v>0.3482526242733</v>
      </c>
      <c r="L2178" t="str">
        <f t="shared" si="66"/>
        <v>DEFAULT</v>
      </c>
      <c r="M2178" t="s">
        <v>33</v>
      </c>
      <c r="N2178">
        <v>0.34368997812271102</v>
      </c>
    </row>
    <row r="2179" spans="7:14">
      <c r="G2179">
        <f t="shared" si="67"/>
        <v>2177</v>
      </c>
      <c r="H2179">
        <v>0.82348426707597899</v>
      </c>
      <c r="I2179">
        <v>0.50107296137339097</v>
      </c>
      <c r="J2179">
        <v>0.34836849570274397</v>
      </c>
      <c r="L2179" t="str">
        <f t="shared" si="66"/>
        <v>DEFAULT</v>
      </c>
      <c r="M2179" t="s">
        <v>33</v>
      </c>
      <c r="N2179">
        <v>0.351143509149551</v>
      </c>
    </row>
    <row r="2180" spans="7:14">
      <c r="G2180">
        <f t="shared" si="67"/>
        <v>2178</v>
      </c>
      <c r="H2180">
        <v>0.82271680736761299</v>
      </c>
      <c r="I2180">
        <v>0.50107296137339097</v>
      </c>
      <c r="J2180">
        <v>0.348503097891808</v>
      </c>
      <c r="L2180" t="str">
        <f t="shared" ref="L2180:L2243" si="68">IF(N2180&gt;$C$8,"DEFAULT","NO_DEFAULT")</f>
        <v>NO_DEFAULT</v>
      </c>
      <c r="M2180" t="s">
        <v>33</v>
      </c>
      <c r="N2180">
        <v>0.16537167131900801</v>
      </c>
    </row>
    <row r="2181" spans="7:14">
      <c r="G2181">
        <f t="shared" ref="G2181:G2244" si="69">G2180+1</f>
        <v>2179</v>
      </c>
      <c r="H2181">
        <v>0.82271680736761299</v>
      </c>
      <c r="I2181">
        <v>0.50128755364806898</v>
      </c>
      <c r="J2181">
        <v>0.348596811294556</v>
      </c>
      <c r="L2181" t="str">
        <f t="shared" si="68"/>
        <v>DEFAULT</v>
      </c>
      <c r="M2181" t="s">
        <v>33</v>
      </c>
      <c r="N2181">
        <v>0.73441284894943204</v>
      </c>
    </row>
    <row r="2182" spans="7:14">
      <c r="G2182">
        <f t="shared" si="69"/>
        <v>2180</v>
      </c>
      <c r="H2182">
        <v>0.82271680736761299</v>
      </c>
      <c r="I2182">
        <v>0.501502145922747</v>
      </c>
      <c r="J2182">
        <v>0.34862957894802099</v>
      </c>
      <c r="L2182" t="str">
        <f t="shared" si="68"/>
        <v>NO_DEFAULT</v>
      </c>
      <c r="M2182" t="s">
        <v>33</v>
      </c>
      <c r="N2182">
        <v>0.24076242744922599</v>
      </c>
    </row>
    <row r="2183" spans="7:14">
      <c r="G2183">
        <f t="shared" si="69"/>
        <v>2181</v>
      </c>
      <c r="H2183">
        <v>0.82271680736761299</v>
      </c>
      <c r="I2183">
        <v>0.50171673819742502</v>
      </c>
      <c r="J2183">
        <v>0.34865850210189803</v>
      </c>
      <c r="L2183" t="str">
        <f t="shared" si="68"/>
        <v>DEFAULT</v>
      </c>
      <c r="M2183" t="s">
        <v>33</v>
      </c>
      <c r="N2183">
        <v>0.48366966843605003</v>
      </c>
    </row>
    <row r="2184" spans="7:14">
      <c r="G2184">
        <f t="shared" si="69"/>
        <v>2182</v>
      </c>
      <c r="H2184">
        <v>0.82271680736761299</v>
      </c>
      <c r="I2184">
        <v>0.50193133047210303</v>
      </c>
      <c r="J2184">
        <v>0.34867352247238198</v>
      </c>
      <c r="L2184" t="str">
        <f t="shared" si="68"/>
        <v>DEFAULT</v>
      </c>
      <c r="M2184" t="s">
        <v>33</v>
      </c>
      <c r="N2184">
        <v>0.37069946527481101</v>
      </c>
    </row>
    <row r="2185" spans="7:14">
      <c r="G2185">
        <f t="shared" si="69"/>
        <v>2183</v>
      </c>
      <c r="H2185">
        <v>0.82271680736761299</v>
      </c>
      <c r="I2185">
        <v>0.50214592274678105</v>
      </c>
      <c r="J2185">
        <v>0.34870235621929202</v>
      </c>
      <c r="L2185" t="str">
        <f t="shared" si="68"/>
        <v>DEFAULT</v>
      </c>
      <c r="M2185" t="s">
        <v>33</v>
      </c>
      <c r="N2185">
        <v>0.43785864114761402</v>
      </c>
    </row>
    <row r="2186" spans="7:14">
      <c r="G2186">
        <f t="shared" si="69"/>
        <v>2184</v>
      </c>
      <c r="H2186">
        <v>0.82271680736761299</v>
      </c>
      <c r="I2186">
        <v>0.50236051502145895</v>
      </c>
      <c r="J2186">
        <v>0.34877423942089097</v>
      </c>
      <c r="L2186" t="str">
        <f t="shared" si="68"/>
        <v>DEFAULT</v>
      </c>
      <c r="M2186" t="s">
        <v>33</v>
      </c>
      <c r="N2186">
        <v>0.47283416986465499</v>
      </c>
    </row>
    <row r="2187" spans="7:14">
      <c r="G2187">
        <f t="shared" si="69"/>
        <v>2185</v>
      </c>
      <c r="H2187">
        <v>0.82118188795088298</v>
      </c>
      <c r="I2187">
        <v>0.50278969957081499</v>
      </c>
      <c r="J2187">
        <v>0.34891735017299702</v>
      </c>
      <c r="L2187" t="str">
        <f t="shared" si="68"/>
        <v>DEFAULT</v>
      </c>
      <c r="M2187" t="s">
        <v>33</v>
      </c>
      <c r="N2187">
        <v>0.52466481924056996</v>
      </c>
    </row>
    <row r="2188" spans="7:14">
      <c r="G2188">
        <f t="shared" si="69"/>
        <v>2186</v>
      </c>
      <c r="H2188">
        <v>0.82118188795088298</v>
      </c>
      <c r="I2188">
        <v>0.503004291845494</v>
      </c>
      <c r="J2188">
        <v>0.34903267025947599</v>
      </c>
      <c r="L2188" t="str">
        <f t="shared" si="68"/>
        <v>DEFAULT</v>
      </c>
      <c r="M2188" t="s">
        <v>33</v>
      </c>
      <c r="N2188">
        <v>0.870225489139557</v>
      </c>
    </row>
    <row r="2189" spans="7:14">
      <c r="G2189">
        <f t="shared" si="69"/>
        <v>2187</v>
      </c>
      <c r="H2189">
        <v>0.82118188795088298</v>
      </c>
      <c r="I2189">
        <v>0.50321888412017202</v>
      </c>
      <c r="J2189">
        <v>0.349120333790779</v>
      </c>
      <c r="L2189" t="str">
        <f t="shared" si="68"/>
        <v>NO_DEFAULT</v>
      </c>
      <c r="M2189" t="s">
        <v>33</v>
      </c>
      <c r="N2189">
        <v>0.206984102725983</v>
      </c>
    </row>
    <row r="2190" spans="7:14">
      <c r="G2190">
        <f t="shared" si="69"/>
        <v>2188</v>
      </c>
      <c r="H2190">
        <v>0.82118188795088298</v>
      </c>
      <c r="I2190">
        <v>0.50343347639485003</v>
      </c>
      <c r="J2190">
        <v>0.34927420318126701</v>
      </c>
      <c r="L2190" t="str">
        <f t="shared" si="68"/>
        <v>DEFAULT</v>
      </c>
      <c r="M2190" t="s">
        <v>33</v>
      </c>
      <c r="N2190">
        <v>0.26039969921112099</v>
      </c>
    </row>
    <row r="2191" spans="7:14">
      <c r="G2191">
        <f t="shared" si="69"/>
        <v>2189</v>
      </c>
      <c r="H2191">
        <v>0.82041442824251698</v>
      </c>
      <c r="I2191">
        <v>0.50343347639485003</v>
      </c>
      <c r="J2191">
        <v>0.349401995539665</v>
      </c>
      <c r="L2191" t="str">
        <f t="shared" si="68"/>
        <v>DEFAULT</v>
      </c>
      <c r="M2191" t="s">
        <v>33</v>
      </c>
      <c r="N2191">
        <v>0.40657955408096302</v>
      </c>
    </row>
    <row r="2192" spans="7:14">
      <c r="G2192">
        <f t="shared" si="69"/>
        <v>2190</v>
      </c>
      <c r="H2192">
        <v>0.82041442824251698</v>
      </c>
      <c r="I2192">
        <v>0.50364806866952805</v>
      </c>
      <c r="J2192">
        <v>0.34952770173549702</v>
      </c>
      <c r="L2192" t="str">
        <f t="shared" si="68"/>
        <v>DEFAULT</v>
      </c>
      <c r="M2192" t="s">
        <v>33</v>
      </c>
      <c r="N2192">
        <v>0.344417124986649</v>
      </c>
    </row>
    <row r="2193" spans="7:14">
      <c r="G2193">
        <f t="shared" si="69"/>
        <v>2191</v>
      </c>
      <c r="H2193">
        <v>0.81964696853415198</v>
      </c>
      <c r="I2193">
        <v>0.50429184549356199</v>
      </c>
      <c r="J2193">
        <v>0.34967121481895402</v>
      </c>
      <c r="L2193" t="str">
        <f t="shared" si="68"/>
        <v>DEFAULT</v>
      </c>
      <c r="M2193" t="s">
        <v>33</v>
      </c>
      <c r="N2193">
        <v>0.38845843076705899</v>
      </c>
    </row>
    <row r="2194" spans="7:14">
      <c r="G2194">
        <f t="shared" si="69"/>
        <v>2192</v>
      </c>
      <c r="H2194">
        <v>0.81964696853415198</v>
      </c>
      <c r="I2194">
        <v>0.50450643776824</v>
      </c>
      <c r="J2194">
        <v>0.34979499876499198</v>
      </c>
      <c r="L2194" t="str">
        <f t="shared" si="68"/>
        <v>DEFAULT</v>
      </c>
      <c r="M2194" t="s">
        <v>33</v>
      </c>
      <c r="N2194">
        <v>0.61752450466155995</v>
      </c>
    </row>
    <row r="2195" spans="7:14">
      <c r="G2195">
        <f t="shared" si="69"/>
        <v>2193</v>
      </c>
      <c r="H2195">
        <v>0.81964696853415198</v>
      </c>
      <c r="I2195">
        <v>0.50472103004291802</v>
      </c>
      <c r="J2195">
        <v>0.34989957511425002</v>
      </c>
      <c r="L2195" t="str">
        <f t="shared" si="68"/>
        <v>DEFAULT</v>
      </c>
      <c r="M2195" t="s">
        <v>33</v>
      </c>
      <c r="N2195">
        <v>0.42303153872489901</v>
      </c>
    </row>
    <row r="2196" spans="7:14">
      <c r="G2196">
        <f t="shared" si="69"/>
        <v>2194</v>
      </c>
      <c r="H2196">
        <v>0.81887950882578697</v>
      </c>
      <c r="I2196">
        <v>0.50472103004291802</v>
      </c>
      <c r="J2196">
        <v>0.34999601542949699</v>
      </c>
      <c r="L2196" t="str">
        <f t="shared" si="68"/>
        <v>DEFAULT</v>
      </c>
      <c r="M2196" t="s">
        <v>33</v>
      </c>
      <c r="N2196">
        <v>0.315933257341385</v>
      </c>
    </row>
    <row r="2197" spans="7:14">
      <c r="G2197">
        <f t="shared" si="69"/>
        <v>2195</v>
      </c>
      <c r="H2197">
        <v>0.81887950882578697</v>
      </c>
      <c r="I2197">
        <v>0.50493562231759703</v>
      </c>
      <c r="J2197">
        <v>0.350059643387794</v>
      </c>
      <c r="L2197" t="str">
        <f t="shared" si="68"/>
        <v>DEFAULT</v>
      </c>
      <c r="M2197" t="s">
        <v>33</v>
      </c>
      <c r="N2197">
        <v>0.38831618428230302</v>
      </c>
    </row>
    <row r="2198" spans="7:14">
      <c r="G2198">
        <f t="shared" si="69"/>
        <v>2196</v>
      </c>
      <c r="H2198">
        <v>0.81887950882578697</v>
      </c>
      <c r="I2198">
        <v>0.50515021459227505</v>
      </c>
      <c r="J2198">
        <v>0.35009866952896102</v>
      </c>
      <c r="L2198" t="str">
        <f t="shared" si="68"/>
        <v>DEFAULT</v>
      </c>
      <c r="M2198" t="s">
        <v>33</v>
      </c>
      <c r="N2198">
        <v>0.357842117547989</v>
      </c>
    </row>
    <row r="2199" spans="7:14">
      <c r="G2199">
        <f t="shared" si="69"/>
        <v>2197</v>
      </c>
      <c r="H2199">
        <v>0.81887950882578697</v>
      </c>
      <c r="I2199">
        <v>0.50536480686695295</v>
      </c>
      <c r="J2199">
        <v>0.350128203630447</v>
      </c>
      <c r="L2199" t="str">
        <f t="shared" si="68"/>
        <v>NO_DEFAULT</v>
      </c>
      <c r="M2199" t="s">
        <v>33</v>
      </c>
      <c r="N2199">
        <v>0.21131587028503401</v>
      </c>
    </row>
    <row r="2200" spans="7:14">
      <c r="G2200">
        <f t="shared" si="69"/>
        <v>2198</v>
      </c>
      <c r="H2200">
        <v>0.81887950882578697</v>
      </c>
      <c r="I2200">
        <v>0.50557939914163097</v>
      </c>
      <c r="J2200">
        <v>0.35013274848461201</v>
      </c>
      <c r="L2200" t="str">
        <f t="shared" si="68"/>
        <v>DEFAULT</v>
      </c>
      <c r="M2200" t="s">
        <v>33</v>
      </c>
      <c r="N2200">
        <v>0.34867393970489502</v>
      </c>
    </row>
    <row r="2201" spans="7:14">
      <c r="G2201">
        <f t="shared" si="69"/>
        <v>2199</v>
      </c>
      <c r="H2201">
        <v>0.81887950882578697</v>
      </c>
      <c r="I2201">
        <v>0.50579399141630899</v>
      </c>
      <c r="J2201">
        <v>0.35042202472686801</v>
      </c>
      <c r="L2201" t="str">
        <f t="shared" si="68"/>
        <v>NO_DEFAULT</v>
      </c>
      <c r="M2201" t="s">
        <v>33</v>
      </c>
      <c r="N2201">
        <v>0.15198715031147</v>
      </c>
    </row>
    <row r="2202" spans="7:14">
      <c r="G2202">
        <f t="shared" si="69"/>
        <v>2200</v>
      </c>
      <c r="H2202">
        <v>0.81887950882578697</v>
      </c>
      <c r="I2202">
        <v>0.506008583690987</v>
      </c>
      <c r="J2202">
        <v>0.350753024220467</v>
      </c>
      <c r="L2202" t="str">
        <f t="shared" si="68"/>
        <v>DEFAULT</v>
      </c>
      <c r="M2202" t="s">
        <v>33</v>
      </c>
      <c r="N2202">
        <v>0.63176506757736195</v>
      </c>
    </row>
    <row r="2203" spans="7:14">
      <c r="G2203">
        <f t="shared" si="69"/>
        <v>2201</v>
      </c>
      <c r="H2203">
        <v>0.81887950882578697</v>
      </c>
      <c r="I2203">
        <v>0.50622317596566502</v>
      </c>
      <c r="J2203">
        <v>0.35088436305522902</v>
      </c>
      <c r="L2203" t="str">
        <f t="shared" si="68"/>
        <v>DEFAULT</v>
      </c>
      <c r="M2203" t="s">
        <v>33</v>
      </c>
      <c r="N2203">
        <v>0.33466422557830799</v>
      </c>
    </row>
    <row r="2204" spans="7:14">
      <c r="G2204">
        <f t="shared" si="69"/>
        <v>2202</v>
      </c>
      <c r="H2204">
        <v>0.81887950882578697</v>
      </c>
      <c r="I2204">
        <v>0.50643776824034303</v>
      </c>
      <c r="J2204">
        <v>0.35097463428974202</v>
      </c>
      <c r="L2204" t="str">
        <f t="shared" si="68"/>
        <v>DEFAULT</v>
      </c>
      <c r="M2204" t="s">
        <v>33</v>
      </c>
      <c r="N2204">
        <v>0.30517062544822698</v>
      </c>
    </row>
    <row r="2205" spans="7:14">
      <c r="G2205">
        <f t="shared" si="69"/>
        <v>2203</v>
      </c>
      <c r="H2205">
        <v>0.81887950882578697</v>
      </c>
      <c r="I2205">
        <v>0.50665236051502105</v>
      </c>
      <c r="J2205">
        <v>0.350990861654282</v>
      </c>
      <c r="L2205" t="str">
        <f t="shared" si="68"/>
        <v>DEFAULT</v>
      </c>
      <c r="M2205" t="s">
        <v>33</v>
      </c>
      <c r="N2205">
        <v>0.37903508543968201</v>
      </c>
    </row>
    <row r="2206" spans="7:14">
      <c r="G2206">
        <f t="shared" si="69"/>
        <v>2204</v>
      </c>
      <c r="H2206">
        <v>0.81887950882578697</v>
      </c>
      <c r="I2206">
        <v>0.50686695278969995</v>
      </c>
      <c r="J2206">
        <v>0.35101602971553802</v>
      </c>
      <c r="L2206" t="str">
        <f t="shared" si="68"/>
        <v>DEFAULT</v>
      </c>
      <c r="M2206" t="s">
        <v>33</v>
      </c>
      <c r="N2206">
        <v>0.422052443027496</v>
      </c>
    </row>
    <row r="2207" spans="7:14">
      <c r="G2207">
        <f t="shared" si="69"/>
        <v>2205</v>
      </c>
      <c r="H2207">
        <v>0.81887950882578697</v>
      </c>
      <c r="I2207">
        <v>0.507510729613734</v>
      </c>
      <c r="J2207">
        <v>0.35108573734760301</v>
      </c>
      <c r="L2207" t="str">
        <f t="shared" si="68"/>
        <v>DEFAULT</v>
      </c>
      <c r="M2207" t="s">
        <v>33</v>
      </c>
      <c r="N2207">
        <v>0.24982497096061701</v>
      </c>
    </row>
    <row r="2208" spans="7:14">
      <c r="G2208">
        <f t="shared" si="69"/>
        <v>2206</v>
      </c>
      <c r="H2208">
        <v>0.81887950882578697</v>
      </c>
      <c r="I2208">
        <v>0.50772532188841202</v>
      </c>
      <c r="J2208">
        <v>0.35121074318885798</v>
      </c>
      <c r="L2208" t="str">
        <f t="shared" si="68"/>
        <v>DEFAULT</v>
      </c>
      <c r="M2208" t="s">
        <v>33</v>
      </c>
      <c r="N2208">
        <v>0.29679512977600098</v>
      </c>
    </row>
    <row r="2209" spans="7:14">
      <c r="G2209">
        <f t="shared" si="69"/>
        <v>2207</v>
      </c>
      <c r="H2209">
        <v>0.81887950882578697</v>
      </c>
      <c r="I2209">
        <v>0.50793991416309003</v>
      </c>
      <c r="J2209">
        <v>0.35136643052101102</v>
      </c>
      <c r="L2209" t="str">
        <f t="shared" si="68"/>
        <v>DEFAULT</v>
      </c>
      <c r="M2209" t="s">
        <v>33</v>
      </c>
      <c r="N2209">
        <v>0.39046159386634799</v>
      </c>
    </row>
    <row r="2210" spans="7:14">
      <c r="G2210">
        <f t="shared" si="69"/>
        <v>2208</v>
      </c>
      <c r="H2210">
        <v>0.81811204911742097</v>
      </c>
      <c r="I2210">
        <v>0.50793991416309003</v>
      </c>
      <c r="J2210">
        <v>0.351500123739243</v>
      </c>
      <c r="L2210" t="str">
        <f t="shared" si="68"/>
        <v>DEFAULT</v>
      </c>
      <c r="M2210" t="s">
        <v>33</v>
      </c>
      <c r="N2210">
        <v>0.57124304771423295</v>
      </c>
    </row>
    <row r="2211" spans="7:14">
      <c r="G2211">
        <f t="shared" si="69"/>
        <v>2209</v>
      </c>
      <c r="H2211">
        <v>0.81811204911742097</v>
      </c>
      <c r="I2211">
        <v>0.50836909871244595</v>
      </c>
      <c r="J2211">
        <v>0.35162024199962599</v>
      </c>
      <c r="L2211" t="str">
        <f t="shared" si="68"/>
        <v>DEFAULT</v>
      </c>
      <c r="M2211" t="s">
        <v>33</v>
      </c>
      <c r="N2211">
        <v>0.29583656787872298</v>
      </c>
    </row>
    <row r="2212" spans="7:14">
      <c r="G2212">
        <f t="shared" si="69"/>
        <v>2210</v>
      </c>
      <c r="H2212">
        <v>0.81811204911742097</v>
      </c>
      <c r="I2212">
        <v>0.50879828326180299</v>
      </c>
      <c r="J2212">
        <v>0.35181622207164798</v>
      </c>
      <c r="L2212" t="str">
        <f t="shared" si="68"/>
        <v>DEFAULT</v>
      </c>
      <c r="M2212" t="s">
        <v>33</v>
      </c>
      <c r="N2212">
        <v>0.60456395149231001</v>
      </c>
    </row>
    <row r="2213" spans="7:14">
      <c r="G2213">
        <f t="shared" si="69"/>
        <v>2211</v>
      </c>
      <c r="H2213">
        <v>0.81811204911742097</v>
      </c>
      <c r="I2213">
        <v>0.509012875536481</v>
      </c>
      <c r="J2213">
        <v>0.35202826559543599</v>
      </c>
      <c r="L2213" t="str">
        <f t="shared" si="68"/>
        <v>DEFAULT</v>
      </c>
      <c r="M2213" t="s">
        <v>33</v>
      </c>
      <c r="N2213">
        <v>0.40138348937034601</v>
      </c>
    </row>
    <row r="2214" spans="7:14">
      <c r="G2214">
        <f t="shared" si="69"/>
        <v>2212</v>
      </c>
      <c r="H2214">
        <v>0.81811204911742097</v>
      </c>
      <c r="I2214">
        <v>0.50922746781115902</v>
      </c>
      <c r="J2214">
        <v>0.35214357078075398</v>
      </c>
      <c r="L2214" t="str">
        <f t="shared" si="68"/>
        <v>NO_DEFAULT</v>
      </c>
      <c r="M2214" t="s">
        <v>33</v>
      </c>
      <c r="N2214">
        <v>0.20636007189750699</v>
      </c>
    </row>
    <row r="2215" spans="7:14">
      <c r="G2215">
        <f t="shared" si="69"/>
        <v>2213</v>
      </c>
      <c r="H2215">
        <v>0.81811204911742097</v>
      </c>
      <c r="I2215">
        <v>0.50944206008583703</v>
      </c>
      <c r="J2215">
        <v>0.35220727324485801</v>
      </c>
      <c r="L2215" t="str">
        <f t="shared" si="68"/>
        <v>DEFAULT</v>
      </c>
      <c r="M2215" t="s">
        <v>33</v>
      </c>
      <c r="N2215">
        <v>0.25021034479141202</v>
      </c>
    </row>
    <row r="2216" spans="7:14">
      <c r="G2216">
        <f t="shared" si="69"/>
        <v>2214</v>
      </c>
      <c r="H2216">
        <v>0.81811204911742097</v>
      </c>
      <c r="I2216">
        <v>0.50965665236051505</v>
      </c>
      <c r="J2216">
        <v>0.35226161777973197</v>
      </c>
      <c r="L2216" t="str">
        <f t="shared" si="68"/>
        <v>DEFAULT</v>
      </c>
      <c r="M2216" t="s">
        <v>33</v>
      </c>
      <c r="N2216">
        <v>0.32763043045997597</v>
      </c>
    </row>
    <row r="2217" spans="7:14">
      <c r="G2217">
        <f t="shared" si="69"/>
        <v>2215</v>
      </c>
      <c r="H2217">
        <v>0.81811204911742097</v>
      </c>
      <c r="I2217">
        <v>0.50987124463519296</v>
      </c>
      <c r="J2217">
        <v>0.35229659080505399</v>
      </c>
      <c r="L2217" t="str">
        <f t="shared" si="68"/>
        <v>DEFAULT</v>
      </c>
      <c r="M2217" t="s">
        <v>33</v>
      </c>
      <c r="N2217">
        <v>0.62617713212966897</v>
      </c>
    </row>
    <row r="2218" spans="7:14">
      <c r="G2218">
        <f t="shared" si="69"/>
        <v>2216</v>
      </c>
      <c r="H2218">
        <v>0.81811204911742097</v>
      </c>
      <c r="I2218">
        <v>0.51008583690987097</v>
      </c>
      <c r="J2218">
        <v>0.35238876938819902</v>
      </c>
      <c r="L2218" t="str">
        <f t="shared" si="68"/>
        <v>DEFAULT</v>
      </c>
      <c r="M2218" t="s">
        <v>33</v>
      </c>
      <c r="N2218">
        <v>0.51086848974227905</v>
      </c>
    </row>
    <row r="2219" spans="7:14">
      <c r="G2219">
        <f t="shared" si="69"/>
        <v>2217</v>
      </c>
      <c r="H2219">
        <v>0.81811204911742097</v>
      </c>
      <c r="I2219">
        <v>0.51030042918454899</v>
      </c>
      <c r="J2219">
        <v>0.35255052149295801</v>
      </c>
      <c r="L2219" t="str">
        <f t="shared" si="68"/>
        <v>DEFAULT</v>
      </c>
      <c r="M2219" t="s">
        <v>33</v>
      </c>
      <c r="N2219">
        <v>0.31326743960380599</v>
      </c>
    </row>
    <row r="2220" spans="7:14">
      <c r="G2220">
        <f t="shared" si="69"/>
        <v>2218</v>
      </c>
      <c r="H2220">
        <v>0.81811204911742097</v>
      </c>
      <c r="I2220">
        <v>0.510515021459227</v>
      </c>
      <c r="J2220">
        <v>0.35267375409603102</v>
      </c>
      <c r="L2220" t="str">
        <f t="shared" si="68"/>
        <v>DEFAULT</v>
      </c>
      <c r="M2220" t="s">
        <v>33</v>
      </c>
      <c r="N2220">
        <v>0.33328631520271301</v>
      </c>
    </row>
    <row r="2221" spans="7:14">
      <c r="G2221">
        <f t="shared" si="69"/>
        <v>2219</v>
      </c>
      <c r="H2221">
        <v>0.81811204911742097</v>
      </c>
      <c r="I2221">
        <v>0.51094420600858403</v>
      </c>
      <c r="J2221">
        <v>0.35273018479347201</v>
      </c>
      <c r="L2221" t="str">
        <f t="shared" si="68"/>
        <v>DEFAULT</v>
      </c>
      <c r="M2221" t="s">
        <v>33</v>
      </c>
      <c r="N2221">
        <v>0.50892817974090598</v>
      </c>
    </row>
    <row r="2222" spans="7:14">
      <c r="G2222">
        <f t="shared" si="69"/>
        <v>2220</v>
      </c>
      <c r="H2222">
        <v>0.81811204911742097</v>
      </c>
      <c r="I2222">
        <v>0.51115879828326205</v>
      </c>
      <c r="J2222">
        <v>0.35275320708751701</v>
      </c>
      <c r="L2222" t="str">
        <f t="shared" si="68"/>
        <v>NO_DEFAULT</v>
      </c>
      <c r="M2222" t="s">
        <v>33</v>
      </c>
      <c r="N2222">
        <v>0.21814139187336001</v>
      </c>
    </row>
    <row r="2223" spans="7:14">
      <c r="G2223">
        <f t="shared" si="69"/>
        <v>2221</v>
      </c>
      <c r="H2223">
        <v>0.81811204911742097</v>
      </c>
      <c r="I2223">
        <v>0.51137339055793996</v>
      </c>
      <c r="J2223">
        <v>0.35276716947555498</v>
      </c>
      <c r="L2223" t="str">
        <f t="shared" si="68"/>
        <v>DEFAULT</v>
      </c>
      <c r="M2223" t="s">
        <v>33</v>
      </c>
      <c r="N2223">
        <v>0.33777499198913602</v>
      </c>
    </row>
    <row r="2224" spans="7:14">
      <c r="G2224">
        <f t="shared" si="69"/>
        <v>2222</v>
      </c>
      <c r="H2224">
        <v>0.81811204911742097</v>
      </c>
      <c r="I2224">
        <v>0.51158798283261797</v>
      </c>
      <c r="J2224">
        <v>0.35290417075157199</v>
      </c>
      <c r="L2224" t="str">
        <f t="shared" si="68"/>
        <v>DEFAULT</v>
      </c>
      <c r="M2224" t="s">
        <v>33</v>
      </c>
      <c r="N2224">
        <v>0.52332603931427002</v>
      </c>
    </row>
    <row r="2225" spans="7:14">
      <c r="G2225">
        <f t="shared" si="69"/>
        <v>2223</v>
      </c>
      <c r="H2225">
        <v>0.81811204911742097</v>
      </c>
      <c r="I2225">
        <v>0.51180257510729599</v>
      </c>
      <c r="J2225">
        <v>0.35306036472320601</v>
      </c>
      <c r="L2225" t="str">
        <f t="shared" si="68"/>
        <v>DEFAULT</v>
      </c>
      <c r="M2225" t="s">
        <v>33</v>
      </c>
      <c r="N2225">
        <v>0.27415362000465399</v>
      </c>
    </row>
    <row r="2226" spans="7:14">
      <c r="G2226">
        <f t="shared" si="69"/>
        <v>2224</v>
      </c>
      <c r="H2226">
        <v>0.81811204911742097</v>
      </c>
      <c r="I2226">
        <v>0.512017167381974</v>
      </c>
      <c r="J2226">
        <v>0.35311035811901098</v>
      </c>
      <c r="L2226" t="str">
        <f t="shared" si="68"/>
        <v>DEFAULT</v>
      </c>
      <c r="M2226" t="s">
        <v>33</v>
      </c>
      <c r="N2226">
        <v>0.54768460988998402</v>
      </c>
    </row>
    <row r="2227" spans="7:14">
      <c r="G2227">
        <f t="shared" si="69"/>
        <v>2225</v>
      </c>
      <c r="H2227">
        <v>0.81811204911742097</v>
      </c>
      <c r="I2227">
        <v>0.51223175965665202</v>
      </c>
      <c r="J2227">
        <v>0.35321539640426602</v>
      </c>
      <c r="L2227" t="str">
        <f t="shared" si="68"/>
        <v>DEFAULT</v>
      </c>
      <c r="M2227" t="s">
        <v>33</v>
      </c>
      <c r="N2227">
        <v>0.314754098653793</v>
      </c>
    </row>
    <row r="2228" spans="7:14">
      <c r="G2228">
        <f t="shared" si="69"/>
        <v>2226</v>
      </c>
      <c r="H2228">
        <v>0.81811204911742097</v>
      </c>
      <c r="I2228">
        <v>0.51244635193133004</v>
      </c>
      <c r="J2228">
        <v>0.353319421410561</v>
      </c>
      <c r="L2228" t="str">
        <f t="shared" si="68"/>
        <v>DEFAULT</v>
      </c>
      <c r="M2228" t="s">
        <v>33</v>
      </c>
      <c r="N2228">
        <v>0.25081247091293302</v>
      </c>
    </row>
    <row r="2229" spans="7:14">
      <c r="G2229">
        <f t="shared" si="69"/>
        <v>2227</v>
      </c>
      <c r="H2229">
        <v>0.81811204911742097</v>
      </c>
      <c r="I2229">
        <v>0.51266094420600905</v>
      </c>
      <c r="J2229">
        <v>0.35340580344200101</v>
      </c>
      <c r="L2229" t="str">
        <f t="shared" si="68"/>
        <v>DEFAULT</v>
      </c>
      <c r="M2229" t="s">
        <v>33</v>
      </c>
      <c r="N2229">
        <v>0.31390607357025102</v>
      </c>
    </row>
    <row r="2230" spans="7:14">
      <c r="G2230">
        <f t="shared" si="69"/>
        <v>2228</v>
      </c>
      <c r="H2230">
        <v>0.81734458940905597</v>
      </c>
      <c r="I2230">
        <v>0.51266094420600905</v>
      </c>
      <c r="J2230">
        <v>0.35348868370056202</v>
      </c>
      <c r="L2230" t="str">
        <f t="shared" si="68"/>
        <v>DEFAULT</v>
      </c>
      <c r="M2230" t="s">
        <v>33</v>
      </c>
      <c r="N2230">
        <v>0.789617240428925</v>
      </c>
    </row>
    <row r="2231" spans="7:14">
      <c r="G2231">
        <f t="shared" si="69"/>
        <v>2229</v>
      </c>
      <c r="H2231">
        <v>0.81734458940905597</v>
      </c>
      <c r="I2231">
        <v>0.51287553648068696</v>
      </c>
      <c r="J2231">
        <v>0.35350176692009</v>
      </c>
      <c r="L2231" t="str">
        <f t="shared" si="68"/>
        <v>DEFAULT</v>
      </c>
      <c r="M2231" t="s">
        <v>33</v>
      </c>
      <c r="N2231">
        <v>0.24746738374233199</v>
      </c>
    </row>
    <row r="2232" spans="7:14">
      <c r="G2232">
        <f t="shared" si="69"/>
        <v>2230</v>
      </c>
      <c r="H2232">
        <v>0.81734458940905597</v>
      </c>
      <c r="I2232">
        <v>0.51309012875536497</v>
      </c>
      <c r="J2232">
        <v>0.353513583540916</v>
      </c>
      <c r="L2232" t="str">
        <f t="shared" si="68"/>
        <v>DEFAULT</v>
      </c>
      <c r="M2232" t="s">
        <v>33</v>
      </c>
      <c r="N2232">
        <v>0.432624012231827</v>
      </c>
    </row>
    <row r="2233" spans="7:14">
      <c r="G2233">
        <f t="shared" si="69"/>
        <v>2231</v>
      </c>
      <c r="H2233">
        <v>0.81734458940905597</v>
      </c>
      <c r="I2233">
        <v>0.51330472103004299</v>
      </c>
      <c r="J2233">
        <v>0.35355968773364999</v>
      </c>
      <c r="L2233" t="str">
        <f t="shared" si="68"/>
        <v>DEFAULT</v>
      </c>
      <c r="M2233" t="s">
        <v>33</v>
      </c>
      <c r="N2233">
        <v>0.91641706228256203</v>
      </c>
    </row>
    <row r="2234" spans="7:14">
      <c r="G2234">
        <f t="shared" si="69"/>
        <v>2232</v>
      </c>
      <c r="H2234">
        <v>0.81734458940905597</v>
      </c>
      <c r="I2234">
        <v>0.513519313304721</v>
      </c>
      <c r="J2234">
        <v>0.35361492633819602</v>
      </c>
      <c r="L2234" t="str">
        <f t="shared" si="68"/>
        <v>DEFAULT</v>
      </c>
      <c r="M2234" t="s">
        <v>33</v>
      </c>
      <c r="N2234">
        <v>0.327747821807861</v>
      </c>
    </row>
    <row r="2235" spans="7:14">
      <c r="G2235">
        <f t="shared" si="69"/>
        <v>2233</v>
      </c>
      <c r="H2235">
        <v>0.81734458940905597</v>
      </c>
      <c r="I2235">
        <v>0.51373390557939902</v>
      </c>
      <c r="J2235">
        <v>0.35364082455635099</v>
      </c>
      <c r="L2235" t="str">
        <f t="shared" si="68"/>
        <v>DEFAULT</v>
      </c>
      <c r="M2235" t="s">
        <v>33</v>
      </c>
      <c r="N2235">
        <v>0.31558889150619501</v>
      </c>
    </row>
    <row r="2236" spans="7:14">
      <c r="G2236">
        <f t="shared" si="69"/>
        <v>2234</v>
      </c>
      <c r="H2236">
        <v>0.81734458940905597</v>
      </c>
      <c r="I2236">
        <v>0.51394849785407704</v>
      </c>
      <c r="J2236">
        <v>0.35368874669075001</v>
      </c>
      <c r="L2236" t="str">
        <f t="shared" si="68"/>
        <v>DEFAULT</v>
      </c>
      <c r="M2236" t="s">
        <v>33</v>
      </c>
      <c r="N2236">
        <v>0.36394387483596802</v>
      </c>
    </row>
    <row r="2237" spans="7:14">
      <c r="G2237">
        <f t="shared" si="69"/>
        <v>2235</v>
      </c>
      <c r="H2237">
        <v>0.81734458940905597</v>
      </c>
      <c r="I2237">
        <v>0.51416309012875505</v>
      </c>
      <c r="J2237">
        <v>0.35377591848373402</v>
      </c>
      <c r="L2237" t="str">
        <f t="shared" si="68"/>
        <v>NO_DEFAULT</v>
      </c>
      <c r="M2237" t="s">
        <v>33</v>
      </c>
      <c r="N2237">
        <v>0.235475093126297</v>
      </c>
    </row>
    <row r="2238" spans="7:14">
      <c r="G2238">
        <f t="shared" si="69"/>
        <v>2236</v>
      </c>
      <c r="H2238">
        <v>0.81734458940905597</v>
      </c>
      <c r="I2238">
        <v>0.51437768240343396</v>
      </c>
      <c r="J2238">
        <v>0.35382111370563502</v>
      </c>
      <c r="L2238" t="str">
        <f t="shared" si="68"/>
        <v>NO_DEFAULT</v>
      </c>
      <c r="M2238" t="s">
        <v>33</v>
      </c>
      <c r="N2238">
        <v>0.16058093309402499</v>
      </c>
    </row>
    <row r="2239" spans="7:14">
      <c r="G2239">
        <f t="shared" si="69"/>
        <v>2237</v>
      </c>
      <c r="H2239">
        <v>0.81734458940905597</v>
      </c>
      <c r="I2239">
        <v>0.51480686695278999</v>
      </c>
      <c r="J2239">
        <v>0.35387168824672699</v>
      </c>
      <c r="L2239" t="str">
        <f t="shared" si="68"/>
        <v>DEFAULT</v>
      </c>
      <c r="M2239" t="s">
        <v>33</v>
      </c>
      <c r="N2239">
        <v>0.35561779141426098</v>
      </c>
    </row>
    <row r="2240" spans="7:14">
      <c r="G2240">
        <f t="shared" si="69"/>
        <v>2238</v>
      </c>
      <c r="H2240">
        <v>0.81734458940905597</v>
      </c>
      <c r="I2240">
        <v>0.51523605150214602</v>
      </c>
      <c r="J2240">
        <v>0.35403834283351898</v>
      </c>
      <c r="L2240" t="str">
        <f t="shared" si="68"/>
        <v>DEFAULT</v>
      </c>
      <c r="M2240" t="s">
        <v>33</v>
      </c>
      <c r="N2240">
        <v>0.42708340287208602</v>
      </c>
    </row>
    <row r="2241" spans="7:14">
      <c r="G2241">
        <f t="shared" si="69"/>
        <v>2239</v>
      </c>
      <c r="H2241">
        <v>0.81734458940905597</v>
      </c>
      <c r="I2241">
        <v>0.51545064377682404</v>
      </c>
      <c r="J2241">
        <v>0.35416848957538599</v>
      </c>
      <c r="L2241" t="str">
        <f t="shared" si="68"/>
        <v>NO_DEFAULT</v>
      </c>
      <c r="M2241" t="s">
        <v>33</v>
      </c>
      <c r="N2241">
        <v>0.23187001049518599</v>
      </c>
    </row>
    <row r="2242" spans="7:14">
      <c r="G2242">
        <f t="shared" si="69"/>
        <v>2240</v>
      </c>
      <c r="H2242">
        <v>0.81657712970069096</v>
      </c>
      <c r="I2242">
        <v>0.51545064377682404</v>
      </c>
      <c r="J2242">
        <v>0.354196816682816</v>
      </c>
      <c r="L2242" t="str">
        <f t="shared" si="68"/>
        <v>DEFAULT</v>
      </c>
      <c r="M2242" t="s">
        <v>33</v>
      </c>
      <c r="N2242">
        <v>0.51878601312637296</v>
      </c>
    </row>
    <row r="2243" spans="7:14">
      <c r="G2243">
        <f t="shared" si="69"/>
        <v>2241</v>
      </c>
      <c r="H2243">
        <v>0.81657712970069096</v>
      </c>
      <c r="I2243">
        <v>0.51566523605150205</v>
      </c>
      <c r="J2243">
        <v>0.35421909391880002</v>
      </c>
      <c r="L2243" t="str">
        <f t="shared" si="68"/>
        <v>DEFAULT</v>
      </c>
      <c r="M2243" t="s">
        <v>33</v>
      </c>
      <c r="N2243">
        <v>0.48787933588027999</v>
      </c>
    </row>
    <row r="2244" spans="7:14">
      <c r="G2244">
        <f t="shared" si="69"/>
        <v>2242</v>
      </c>
      <c r="H2244">
        <v>0.81657712970069096</v>
      </c>
      <c r="I2244">
        <v>0.51587982832617996</v>
      </c>
      <c r="J2244">
        <v>0.35422763228416398</v>
      </c>
      <c r="L2244" t="str">
        <f t="shared" ref="L2244:L2307" si="70">IF(N2244&gt;$C$8,"DEFAULT","NO_DEFAULT")</f>
        <v>DEFAULT</v>
      </c>
      <c r="M2244" t="s">
        <v>33</v>
      </c>
      <c r="N2244">
        <v>0.42571580410003701</v>
      </c>
    </row>
    <row r="2245" spans="7:14">
      <c r="G2245">
        <f t="shared" ref="G2245:G2308" si="71">G2244+1</f>
        <v>2243</v>
      </c>
      <c r="H2245">
        <v>0.81657712970069096</v>
      </c>
      <c r="I2245">
        <v>0.51609442060085797</v>
      </c>
      <c r="J2245">
        <v>0.35424841940403001</v>
      </c>
      <c r="L2245" t="str">
        <f t="shared" si="70"/>
        <v>DEFAULT</v>
      </c>
      <c r="M2245" t="s">
        <v>33</v>
      </c>
      <c r="N2245">
        <v>0.35941740870475802</v>
      </c>
    </row>
    <row r="2246" spans="7:14">
      <c r="G2246">
        <f t="shared" si="71"/>
        <v>2244</v>
      </c>
      <c r="H2246">
        <v>0.81657712970069096</v>
      </c>
      <c r="I2246">
        <v>0.51630901287553599</v>
      </c>
      <c r="J2246">
        <v>0.35426941514015198</v>
      </c>
      <c r="L2246" t="str">
        <f t="shared" si="70"/>
        <v>DEFAULT</v>
      </c>
      <c r="M2246" t="s">
        <v>33</v>
      </c>
      <c r="N2246">
        <v>0.59025311470031705</v>
      </c>
    </row>
    <row r="2247" spans="7:14">
      <c r="G2247">
        <f t="shared" si="71"/>
        <v>2245</v>
      </c>
      <c r="H2247">
        <v>0.81657712970069096</v>
      </c>
      <c r="I2247">
        <v>0.516523605150215</v>
      </c>
      <c r="J2247">
        <v>0.35428376495838199</v>
      </c>
      <c r="L2247" t="str">
        <f t="shared" si="70"/>
        <v>DEFAULT</v>
      </c>
      <c r="M2247" t="s">
        <v>33</v>
      </c>
      <c r="N2247">
        <v>0.29575806856155401</v>
      </c>
    </row>
    <row r="2248" spans="7:14">
      <c r="G2248">
        <f t="shared" si="71"/>
        <v>2246</v>
      </c>
      <c r="H2248">
        <v>0.81657712970069096</v>
      </c>
      <c r="I2248">
        <v>0.51673819742489302</v>
      </c>
      <c r="J2248">
        <v>0.35431236028671298</v>
      </c>
      <c r="L2248" t="str">
        <f t="shared" si="70"/>
        <v>DEFAULT</v>
      </c>
      <c r="M2248" t="s">
        <v>33</v>
      </c>
      <c r="N2248">
        <v>0.73752617835998502</v>
      </c>
    </row>
    <row r="2249" spans="7:14">
      <c r="G2249">
        <f t="shared" si="71"/>
        <v>2247</v>
      </c>
      <c r="H2249">
        <v>0.81657712970069096</v>
      </c>
      <c r="I2249">
        <v>0.51695278969957104</v>
      </c>
      <c r="J2249">
        <v>0.35441511869430498</v>
      </c>
      <c r="L2249" t="str">
        <f t="shared" si="70"/>
        <v>NO_DEFAULT</v>
      </c>
      <c r="M2249" t="s">
        <v>33</v>
      </c>
      <c r="N2249">
        <v>0.23031781613826799</v>
      </c>
    </row>
    <row r="2250" spans="7:14">
      <c r="G2250">
        <f t="shared" si="71"/>
        <v>2248</v>
      </c>
      <c r="H2250">
        <v>0.81657712970069096</v>
      </c>
      <c r="I2250">
        <v>0.51716738197424905</v>
      </c>
      <c r="J2250">
        <v>0.35472400486469302</v>
      </c>
      <c r="L2250" t="str">
        <f t="shared" si="70"/>
        <v>DEFAULT</v>
      </c>
      <c r="M2250" t="s">
        <v>33</v>
      </c>
      <c r="N2250">
        <v>0.30138030648231501</v>
      </c>
    </row>
    <row r="2251" spans="7:14">
      <c r="G2251">
        <f t="shared" si="71"/>
        <v>2249</v>
      </c>
      <c r="H2251">
        <v>0.81657712970069096</v>
      </c>
      <c r="I2251">
        <v>0.51738197424892696</v>
      </c>
      <c r="J2251">
        <v>0.35497523844242101</v>
      </c>
      <c r="L2251" t="str">
        <f t="shared" si="70"/>
        <v>DEFAULT</v>
      </c>
      <c r="M2251" t="s">
        <v>33</v>
      </c>
      <c r="N2251">
        <v>0.84629440307617199</v>
      </c>
    </row>
    <row r="2252" spans="7:14">
      <c r="G2252">
        <f t="shared" si="71"/>
        <v>2250</v>
      </c>
      <c r="H2252">
        <v>0.81657712970069096</v>
      </c>
      <c r="I2252">
        <v>0.51759656652360497</v>
      </c>
      <c r="J2252">
        <v>0.35500636696815502</v>
      </c>
      <c r="L2252" t="str">
        <f t="shared" si="70"/>
        <v>DEFAULT</v>
      </c>
      <c r="M2252" t="s">
        <v>33</v>
      </c>
      <c r="N2252">
        <v>0.28434276580810502</v>
      </c>
    </row>
    <row r="2253" spans="7:14">
      <c r="G2253">
        <f t="shared" si="71"/>
        <v>2251</v>
      </c>
      <c r="H2253">
        <v>0.81580966999232496</v>
      </c>
      <c r="I2253">
        <v>0.51759656652360497</v>
      </c>
      <c r="J2253">
        <v>0.35505279898643499</v>
      </c>
      <c r="L2253" t="str">
        <f t="shared" si="70"/>
        <v>DEFAULT</v>
      </c>
      <c r="M2253" t="s">
        <v>33</v>
      </c>
      <c r="N2253">
        <v>0.66095018386840798</v>
      </c>
    </row>
    <row r="2254" spans="7:14">
      <c r="G2254">
        <f t="shared" si="71"/>
        <v>2252</v>
      </c>
      <c r="H2254">
        <v>0.81580966999232496</v>
      </c>
      <c r="I2254">
        <v>0.51781115879828299</v>
      </c>
      <c r="J2254">
        <v>0.35517689585685702</v>
      </c>
      <c r="L2254" t="str">
        <f t="shared" si="70"/>
        <v>DEFAULT</v>
      </c>
      <c r="M2254" t="s">
        <v>33</v>
      </c>
      <c r="N2254">
        <v>0.43030300736427302</v>
      </c>
    </row>
    <row r="2255" spans="7:14">
      <c r="G2255">
        <f t="shared" si="71"/>
        <v>2253</v>
      </c>
      <c r="H2255">
        <v>0.81580966999232496</v>
      </c>
      <c r="I2255">
        <v>0.518025751072961</v>
      </c>
      <c r="J2255">
        <v>0.355271816253662</v>
      </c>
      <c r="L2255" t="str">
        <f t="shared" si="70"/>
        <v>DEFAULT</v>
      </c>
      <c r="M2255" t="s">
        <v>33</v>
      </c>
      <c r="N2255">
        <v>0.30517062544822698</v>
      </c>
    </row>
    <row r="2256" spans="7:14">
      <c r="G2256">
        <f t="shared" si="71"/>
        <v>2254</v>
      </c>
      <c r="H2256">
        <v>0.81580966999232496</v>
      </c>
      <c r="I2256">
        <v>0.51824034334763902</v>
      </c>
      <c r="J2256">
        <v>0.35529333353042603</v>
      </c>
      <c r="L2256" t="str">
        <f t="shared" si="70"/>
        <v>NO_DEFAULT</v>
      </c>
      <c r="M2256" t="s">
        <v>33</v>
      </c>
      <c r="N2256">
        <v>0.232423231005669</v>
      </c>
    </row>
    <row r="2257" spans="7:14">
      <c r="G2257">
        <f t="shared" si="71"/>
        <v>2255</v>
      </c>
      <c r="H2257">
        <v>0.81580966999232496</v>
      </c>
      <c r="I2257">
        <v>0.51845493562231804</v>
      </c>
      <c r="J2257">
        <v>0.355319574475288</v>
      </c>
      <c r="L2257" t="str">
        <f t="shared" si="70"/>
        <v>NO_DEFAULT</v>
      </c>
      <c r="M2257" t="s">
        <v>33</v>
      </c>
      <c r="N2257">
        <v>0.181977614760399</v>
      </c>
    </row>
    <row r="2258" spans="7:14">
      <c r="G2258">
        <f t="shared" si="71"/>
        <v>2256</v>
      </c>
      <c r="H2258">
        <v>0.81504221028395996</v>
      </c>
      <c r="I2258">
        <v>0.51845493562231804</v>
      </c>
      <c r="J2258">
        <v>0.35534209012985202</v>
      </c>
      <c r="L2258" t="str">
        <f t="shared" si="70"/>
        <v>DEFAULT</v>
      </c>
      <c r="M2258" t="s">
        <v>33</v>
      </c>
      <c r="N2258">
        <v>0.47275212407112099</v>
      </c>
    </row>
    <row r="2259" spans="7:14">
      <c r="G2259">
        <f t="shared" si="71"/>
        <v>2257</v>
      </c>
      <c r="H2259">
        <v>0.81504221028395996</v>
      </c>
      <c r="I2259">
        <v>0.51866952789699605</v>
      </c>
      <c r="J2259">
        <v>0.35536429286003102</v>
      </c>
      <c r="L2259" t="str">
        <f t="shared" si="70"/>
        <v>DEFAULT</v>
      </c>
      <c r="M2259" t="s">
        <v>33</v>
      </c>
      <c r="N2259">
        <v>0.32092377543449402</v>
      </c>
    </row>
    <row r="2260" spans="7:14">
      <c r="G2260">
        <f t="shared" si="71"/>
        <v>2258</v>
      </c>
      <c r="H2260">
        <v>0.81504221028395996</v>
      </c>
      <c r="I2260">
        <v>0.51888412017167396</v>
      </c>
      <c r="J2260">
        <v>0.35539302229881298</v>
      </c>
      <c r="L2260" t="str">
        <f t="shared" si="70"/>
        <v>DEFAULT</v>
      </c>
      <c r="M2260" t="s">
        <v>33</v>
      </c>
      <c r="N2260">
        <v>0.50351738929748502</v>
      </c>
    </row>
    <row r="2261" spans="7:14">
      <c r="G2261">
        <f t="shared" si="71"/>
        <v>2259</v>
      </c>
      <c r="H2261">
        <v>0.81504221028395996</v>
      </c>
      <c r="I2261">
        <v>0.51931330472102999</v>
      </c>
      <c r="J2261">
        <v>0.355447888374329</v>
      </c>
      <c r="L2261" t="str">
        <f t="shared" si="70"/>
        <v>DEFAULT</v>
      </c>
      <c r="M2261" t="s">
        <v>33</v>
      </c>
      <c r="N2261">
        <v>0.262746661901474</v>
      </c>
    </row>
    <row r="2262" spans="7:14">
      <c r="G2262">
        <f t="shared" si="71"/>
        <v>2260</v>
      </c>
      <c r="H2262">
        <v>0.81504221028395996</v>
      </c>
      <c r="I2262">
        <v>0.51952789699570801</v>
      </c>
      <c r="J2262">
        <v>0.35553157329559298</v>
      </c>
      <c r="L2262" t="str">
        <f t="shared" si="70"/>
        <v>DEFAULT</v>
      </c>
      <c r="M2262" t="s">
        <v>33</v>
      </c>
      <c r="N2262">
        <v>0.39151120185852101</v>
      </c>
    </row>
    <row r="2263" spans="7:14">
      <c r="G2263">
        <f t="shared" si="71"/>
        <v>2261</v>
      </c>
      <c r="H2263">
        <v>0.81504221028395996</v>
      </c>
      <c r="I2263">
        <v>0.51974248927038602</v>
      </c>
      <c r="J2263">
        <v>0.35557639598846402</v>
      </c>
      <c r="L2263" t="str">
        <f t="shared" si="70"/>
        <v>NO_DEFAULT</v>
      </c>
      <c r="M2263" t="s">
        <v>33</v>
      </c>
      <c r="N2263">
        <v>0.22489063441753401</v>
      </c>
    </row>
    <row r="2264" spans="7:14">
      <c r="G2264">
        <f t="shared" si="71"/>
        <v>2262</v>
      </c>
      <c r="H2264">
        <v>0.81427475057559495</v>
      </c>
      <c r="I2264">
        <v>0.51974248927038602</v>
      </c>
      <c r="J2264">
        <v>0.355590090155602</v>
      </c>
      <c r="L2264" t="str">
        <f t="shared" si="70"/>
        <v>DEFAULT</v>
      </c>
      <c r="M2264" t="s">
        <v>33</v>
      </c>
      <c r="N2264">
        <v>0.43181866407394398</v>
      </c>
    </row>
    <row r="2265" spans="7:14">
      <c r="G2265">
        <f t="shared" si="71"/>
        <v>2263</v>
      </c>
      <c r="H2265">
        <v>0.81427475057559495</v>
      </c>
      <c r="I2265">
        <v>0.51995708154506404</v>
      </c>
      <c r="J2265">
        <v>0.35560707747936199</v>
      </c>
      <c r="L2265" t="str">
        <f t="shared" si="70"/>
        <v>DEFAULT</v>
      </c>
      <c r="M2265" t="s">
        <v>33</v>
      </c>
      <c r="N2265">
        <v>0.45009636878967302</v>
      </c>
    </row>
    <row r="2266" spans="7:14">
      <c r="G2266">
        <f t="shared" si="71"/>
        <v>2264</v>
      </c>
      <c r="H2266">
        <v>0.81427475057559495</v>
      </c>
      <c r="I2266">
        <v>0.52017167381974205</v>
      </c>
      <c r="J2266">
        <v>0.35566183924674999</v>
      </c>
      <c r="L2266" t="str">
        <f t="shared" si="70"/>
        <v>DEFAULT</v>
      </c>
      <c r="M2266" t="s">
        <v>33</v>
      </c>
      <c r="N2266">
        <v>0.61556482315063499</v>
      </c>
    </row>
    <row r="2267" spans="7:14">
      <c r="G2267">
        <f t="shared" si="71"/>
        <v>2265</v>
      </c>
      <c r="H2267">
        <v>0.81427475057559495</v>
      </c>
      <c r="I2267">
        <v>0.52038626609442096</v>
      </c>
      <c r="J2267">
        <v>0.35572393238544497</v>
      </c>
      <c r="L2267" t="str">
        <f t="shared" si="70"/>
        <v>DEFAULT</v>
      </c>
      <c r="M2267" t="s">
        <v>33</v>
      </c>
      <c r="N2267">
        <v>0.39593523740768399</v>
      </c>
    </row>
    <row r="2268" spans="7:14">
      <c r="G2268">
        <f t="shared" si="71"/>
        <v>2266</v>
      </c>
      <c r="H2268">
        <v>0.81427475057559495</v>
      </c>
      <c r="I2268">
        <v>0.52081545064377699</v>
      </c>
      <c r="J2268">
        <v>0.35576851665973702</v>
      </c>
      <c r="L2268" t="str">
        <f t="shared" si="70"/>
        <v>DEFAULT</v>
      </c>
      <c r="M2268" t="s">
        <v>33</v>
      </c>
      <c r="N2268">
        <v>0.35359445214271501</v>
      </c>
    </row>
    <row r="2269" spans="7:14">
      <c r="G2269">
        <f t="shared" si="71"/>
        <v>2267</v>
      </c>
      <c r="H2269">
        <v>0.81427475057559495</v>
      </c>
      <c r="I2269">
        <v>0.52103004291845501</v>
      </c>
      <c r="J2269">
        <v>0.35581389069557201</v>
      </c>
      <c r="L2269" t="str">
        <f t="shared" si="70"/>
        <v>DEFAULT</v>
      </c>
      <c r="M2269" t="s">
        <v>33</v>
      </c>
      <c r="N2269">
        <v>0.47042071819305398</v>
      </c>
    </row>
    <row r="2270" spans="7:14">
      <c r="G2270">
        <f t="shared" si="71"/>
        <v>2268</v>
      </c>
      <c r="H2270">
        <v>0.81427475057559495</v>
      </c>
      <c r="I2270">
        <v>0.52124463519313302</v>
      </c>
      <c r="J2270">
        <v>0.35583488643169398</v>
      </c>
      <c r="L2270" t="str">
        <f t="shared" si="70"/>
        <v>DEFAULT</v>
      </c>
      <c r="M2270" t="s">
        <v>33</v>
      </c>
      <c r="N2270">
        <v>0.31170028448104897</v>
      </c>
    </row>
    <row r="2271" spans="7:14">
      <c r="G2271">
        <f t="shared" si="71"/>
        <v>2269</v>
      </c>
      <c r="H2271">
        <v>0.81427475057559495</v>
      </c>
      <c r="I2271">
        <v>0.52145922746781104</v>
      </c>
      <c r="J2271">
        <v>0.355852261185646</v>
      </c>
      <c r="L2271" t="str">
        <f t="shared" si="70"/>
        <v>DEFAULT</v>
      </c>
      <c r="M2271" t="s">
        <v>33</v>
      </c>
      <c r="N2271">
        <v>0.50672048330306996</v>
      </c>
    </row>
    <row r="2272" spans="7:14">
      <c r="G2272">
        <f t="shared" si="71"/>
        <v>2270</v>
      </c>
      <c r="H2272">
        <v>0.81427475057559495</v>
      </c>
      <c r="I2272">
        <v>0.52167381974248905</v>
      </c>
      <c r="J2272">
        <v>0.35586896538734403</v>
      </c>
      <c r="L2272" t="str">
        <f t="shared" si="70"/>
        <v>NO_DEFAULT</v>
      </c>
      <c r="M2272" t="s">
        <v>33</v>
      </c>
      <c r="N2272">
        <v>0.200595587491989</v>
      </c>
    </row>
    <row r="2273" spans="7:14">
      <c r="G2273">
        <f t="shared" si="71"/>
        <v>2271</v>
      </c>
      <c r="H2273">
        <v>0.81427475057559495</v>
      </c>
      <c r="I2273">
        <v>0.52188841201716696</v>
      </c>
      <c r="J2273">
        <v>0.35592064261436501</v>
      </c>
      <c r="L2273" t="str">
        <f t="shared" si="70"/>
        <v>DEFAULT</v>
      </c>
      <c r="M2273" t="s">
        <v>33</v>
      </c>
      <c r="N2273">
        <v>0.52794152498245195</v>
      </c>
    </row>
    <row r="2274" spans="7:14">
      <c r="G2274">
        <f t="shared" si="71"/>
        <v>2272</v>
      </c>
      <c r="H2274">
        <v>0.81427475057559495</v>
      </c>
      <c r="I2274">
        <v>0.52210300429184597</v>
      </c>
      <c r="J2274">
        <v>0.35597328841686199</v>
      </c>
      <c r="L2274" t="str">
        <f t="shared" si="70"/>
        <v>DEFAULT</v>
      </c>
      <c r="M2274" t="s">
        <v>33</v>
      </c>
      <c r="N2274">
        <v>0.43932524323463401</v>
      </c>
    </row>
    <row r="2275" spans="7:14">
      <c r="G2275">
        <f t="shared" si="71"/>
        <v>2273</v>
      </c>
      <c r="H2275">
        <v>0.81350729086722995</v>
      </c>
      <c r="I2275">
        <v>0.52210300429184597</v>
      </c>
      <c r="J2275">
        <v>0.356017976999283</v>
      </c>
      <c r="L2275" t="str">
        <f t="shared" si="70"/>
        <v>NO_DEFAULT</v>
      </c>
      <c r="M2275" t="s">
        <v>33</v>
      </c>
      <c r="N2275">
        <v>0.22117531299591101</v>
      </c>
    </row>
    <row r="2276" spans="7:14">
      <c r="G2276">
        <f t="shared" si="71"/>
        <v>2274</v>
      </c>
      <c r="H2276">
        <v>0.81350729086722995</v>
      </c>
      <c r="I2276">
        <v>0.52231759656652399</v>
      </c>
      <c r="J2276">
        <v>0.35607045888900801</v>
      </c>
      <c r="L2276" t="str">
        <f t="shared" si="70"/>
        <v>DEFAULT</v>
      </c>
      <c r="M2276" t="s">
        <v>33</v>
      </c>
      <c r="N2276">
        <v>0.50518608093261697</v>
      </c>
    </row>
    <row r="2277" spans="7:14">
      <c r="G2277">
        <f t="shared" si="71"/>
        <v>2275</v>
      </c>
      <c r="H2277">
        <v>0.81350729086722995</v>
      </c>
      <c r="I2277">
        <v>0.52253218884120201</v>
      </c>
      <c r="J2277">
        <v>0.35609132051467901</v>
      </c>
      <c r="L2277" t="str">
        <f t="shared" si="70"/>
        <v>DEFAULT</v>
      </c>
      <c r="M2277" t="s">
        <v>33</v>
      </c>
      <c r="N2277">
        <v>0.31468454003334001</v>
      </c>
    </row>
    <row r="2278" spans="7:14">
      <c r="G2278">
        <f t="shared" si="71"/>
        <v>2276</v>
      </c>
      <c r="H2278">
        <v>0.81350729086722995</v>
      </c>
      <c r="I2278">
        <v>0.52274678111588002</v>
      </c>
      <c r="J2278">
        <v>0.35615757107734702</v>
      </c>
      <c r="L2278" t="str">
        <f t="shared" si="70"/>
        <v>DEFAULT</v>
      </c>
      <c r="M2278" t="s">
        <v>33</v>
      </c>
      <c r="N2278">
        <v>0.41896283626556402</v>
      </c>
    </row>
    <row r="2279" spans="7:14">
      <c r="G2279">
        <f t="shared" si="71"/>
        <v>2277</v>
      </c>
      <c r="H2279">
        <v>0.81273983115886395</v>
      </c>
      <c r="I2279">
        <v>0.52274678111588002</v>
      </c>
      <c r="J2279">
        <v>0.35631689429283098</v>
      </c>
      <c r="L2279" t="str">
        <f t="shared" si="70"/>
        <v>DEFAULT</v>
      </c>
      <c r="M2279" t="s">
        <v>33</v>
      </c>
      <c r="N2279">
        <v>0.52780193090438798</v>
      </c>
    </row>
    <row r="2280" spans="7:14">
      <c r="G2280">
        <f t="shared" si="71"/>
        <v>2278</v>
      </c>
      <c r="H2280">
        <v>0.81273983115886395</v>
      </c>
      <c r="I2280">
        <v>0.52296137339055804</v>
      </c>
      <c r="J2280">
        <v>0.356473758816719</v>
      </c>
      <c r="L2280" t="str">
        <f t="shared" si="70"/>
        <v>NO_DEFAULT</v>
      </c>
      <c r="M2280" t="s">
        <v>33</v>
      </c>
      <c r="N2280">
        <v>0.212737262248993</v>
      </c>
    </row>
    <row r="2281" spans="7:14">
      <c r="G2281">
        <f t="shared" si="71"/>
        <v>2279</v>
      </c>
      <c r="H2281">
        <v>0.81273983115886395</v>
      </c>
      <c r="I2281">
        <v>0.52317596566523605</v>
      </c>
      <c r="J2281">
        <v>0.35653072595596302</v>
      </c>
      <c r="L2281" t="str">
        <f t="shared" si="70"/>
        <v>DEFAULT</v>
      </c>
      <c r="M2281" t="s">
        <v>33</v>
      </c>
      <c r="N2281">
        <v>0.48318558931350702</v>
      </c>
    </row>
    <row r="2282" spans="7:14">
      <c r="G2282">
        <f t="shared" si="71"/>
        <v>2280</v>
      </c>
      <c r="H2282">
        <v>0.81273983115886395</v>
      </c>
      <c r="I2282">
        <v>0.52339055793991396</v>
      </c>
      <c r="J2282">
        <v>0.35657714307308203</v>
      </c>
      <c r="L2282" t="str">
        <f t="shared" si="70"/>
        <v>DEFAULT</v>
      </c>
      <c r="M2282" t="s">
        <v>33</v>
      </c>
      <c r="N2282">
        <v>0.52384680509567305</v>
      </c>
    </row>
    <row r="2283" spans="7:14">
      <c r="G2283">
        <f t="shared" si="71"/>
        <v>2281</v>
      </c>
      <c r="H2283">
        <v>0.81273983115886395</v>
      </c>
      <c r="I2283">
        <v>0.52360515021459197</v>
      </c>
      <c r="J2283">
        <v>0.35663336515426602</v>
      </c>
      <c r="L2283" t="str">
        <f t="shared" si="70"/>
        <v>DEFAULT</v>
      </c>
      <c r="M2283" t="s">
        <v>33</v>
      </c>
      <c r="N2283">
        <v>0.53311121463775601</v>
      </c>
    </row>
    <row r="2284" spans="7:14">
      <c r="G2284">
        <f t="shared" si="71"/>
        <v>2282</v>
      </c>
      <c r="H2284">
        <v>0.81273983115886395</v>
      </c>
      <c r="I2284">
        <v>0.52381974248926999</v>
      </c>
      <c r="J2284">
        <v>0.35665757954120603</v>
      </c>
      <c r="L2284" t="str">
        <f t="shared" si="70"/>
        <v>DEFAULT</v>
      </c>
      <c r="M2284" t="s">
        <v>33</v>
      </c>
      <c r="N2284">
        <v>0.78016662597656194</v>
      </c>
    </row>
    <row r="2285" spans="7:14">
      <c r="G2285">
        <f t="shared" si="71"/>
        <v>2283</v>
      </c>
      <c r="H2285">
        <v>0.81273983115886395</v>
      </c>
      <c r="I2285">
        <v>0.52403433476394801</v>
      </c>
      <c r="J2285">
        <v>0.35673299431800798</v>
      </c>
      <c r="L2285" t="str">
        <f t="shared" si="70"/>
        <v>DEFAULT</v>
      </c>
      <c r="M2285" t="s">
        <v>33</v>
      </c>
      <c r="N2285">
        <v>0.49253478646278398</v>
      </c>
    </row>
    <row r="2286" spans="7:14">
      <c r="G2286">
        <f t="shared" si="71"/>
        <v>2284</v>
      </c>
      <c r="H2286">
        <v>0.81273983115886395</v>
      </c>
      <c r="I2286">
        <v>0.52424892703862702</v>
      </c>
      <c r="J2286">
        <v>0.35687714815139798</v>
      </c>
      <c r="L2286" t="str">
        <f t="shared" si="70"/>
        <v>DEFAULT</v>
      </c>
      <c r="M2286" t="s">
        <v>33</v>
      </c>
      <c r="N2286">
        <v>0.39663544297218301</v>
      </c>
    </row>
    <row r="2287" spans="7:14">
      <c r="G2287">
        <f t="shared" si="71"/>
        <v>2285</v>
      </c>
      <c r="H2287">
        <v>0.81273983115886395</v>
      </c>
      <c r="I2287">
        <v>0.52446351931330504</v>
      </c>
      <c r="J2287">
        <v>0.35698103904724099</v>
      </c>
      <c r="L2287" t="str">
        <f t="shared" si="70"/>
        <v>DEFAULT</v>
      </c>
      <c r="M2287" t="s">
        <v>33</v>
      </c>
      <c r="N2287">
        <v>0.382677972316742</v>
      </c>
    </row>
    <row r="2288" spans="7:14">
      <c r="G2288">
        <f t="shared" si="71"/>
        <v>2286</v>
      </c>
      <c r="H2288">
        <v>0.81273983115886395</v>
      </c>
      <c r="I2288">
        <v>0.52467811158798305</v>
      </c>
      <c r="J2288">
        <v>0.35700933635234799</v>
      </c>
      <c r="L2288" t="str">
        <f t="shared" si="70"/>
        <v>DEFAULT</v>
      </c>
      <c r="M2288" t="s">
        <v>33</v>
      </c>
      <c r="N2288">
        <v>0.33220243453979498</v>
      </c>
    </row>
    <row r="2289" spans="7:14">
      <c r="G2289">
        <f t="shared" si="71"/>
        <v>2287</v>
      </c>
      <c r="H2289">
        <v>0.81273983115886395</v>
      </c>
      <c r="I2289">
        <v>0.52489270386266096</v>
      </c>
      <c r="J2289">
        <v>0.35703860223293299</v>
      </c>
      <c r="L2289" t="str">
        <f t="shared" si="70"/>
        <v>DEFAULT</v>
      </c>
      <c r="M2289" t="s">
        <v>33</v>
      </c>
      <c r="N2289">
        <v>0.40876188874244701</v>
      </c>
    </row>
    <row r="2290" spans="7:14">
      <c r="G2290">
        <f t="shared" si="71"/>
        <v>2288</v>
      </c>
      <c r="H2290">
        <v>0.81273983115886395</v>
      </c>
      <c r="I2290">
        <v>0.52510729613733897</v>
      </c>
      <c r="J2290">
        <v>0.35707037150859799</v>
      </c>
      <c r="L2290" t="str">
        <f t="shared" si="70"/>
        <v>NO_DEFAULT</v>
      </c>
      <c r="M2290" t="s">
        <v>33</v>
      </c>
      <c r="N2290">
        <v>0.14981666207313499</v>
      </c>
    </row>
    <row r="2291" spans="7:14">
      <c r="G2291">
        <f t="shared" si="71"/>
        <v>2289</v>
      </c>
      <c r="H2291">
        <v>0.81273983115886395</v>
      </c>
      <c r="I2291">
        <v>0.52553648068669501</v>
      </c>
      <c r="J2291">
        <v>0.35711564123630501</v>
      </c>
      <c r="L2291" t="str">
        <f t="shared" si="70"/>
        <v>DEFAULT</v>
      </c>
      <c r="M2291" t="s">
        <v>33</v>
      </c>
      <c r="N2291">
        <v>0.48890805244445801</v>
      </c>
    </row>
    <row r="2292" spans="7:14">
      <c r="G2292">
        <f t="shared" si="71"/>
        <v>2290</v>
      </c>
      <c r="H2292">
        <v>0.81197237145049905</v>
      </c>
      <c r="I2292">
        <v>0.52596566523605104</v>
      </c>
      <c r="J2292">
        <v>0.35719473659992201</v>
      </c>
      <c r="L2292" t="str">
        <f t="shared" si="70"/>
        <v>DEFAULT</v>
      </c>
      <c r="M2292" t="s">
        <v>33</v>
      </c>
      <c r="N2292">
        <v>0.27000331878662098</v>
      </c>
    </row>
    <row r="2293" spans="7:14">
      <c r="G2293">
        <f t="shared" si="71"/>
        <v>2291</v>
      </c>
      <c r="H2293">
        <v>0.81197237145049905</v>
      </c>
      <c r="I2293">
        <v>0.52618025751073005</v>
      </c>
      <c r="J2293">
        <v>0.35725703835487399</v>
      </c>
      <c r="L2293" t="str">
        <f t="shared" si="70"/>
        <v>DEFAULT</v>
      </c>
      <c r="M2293" t="s">
        <v>33</v>
      </c>
      <c r="N2293">
        <v>0.70354133844375599</v>
      </c>
    </row>
    <row r="2294" spans="7:14">
      <c r="G2294">
        <f t="shared" si="71"/>
        <v>2292</v>
      </c>
      <c r="H2294">
        <v>0.81197237145049905</v>
      </c>
      <c r="I2294">
        <v>0.52639484978540796</v>
      </c>
      <c r="J2294">
        <v>0.35728855431079898</v>
      </c>
      <c r="L2294" t="str">
        <f t="shared" si="70"/>
        <v>DEFAULT</v>
      </c>
      <c r="M2294" t="s">
        <v>33</v>
      </c>
      <c r="N2294">
        <v>0.411895751953125</v>
      </c>
    </row>
    <row r="2295" spans="7:14">
      <c r="G2295">
        <f t="shared" si="71"/>
        <v>2293</v>
      </c>
      <c r="H2295">
        <v>0.81197237145049905</v>
      </c>
      <c r="I2295">
        <v>0.52660944206008597</v>
      </c>
      <c r="J2295">
        <v>0.35736340284347501</v>
      </c>
      <c r="L2295" t="str">
        <f t="shared" si="70"/>
        <v>DEFAULT</v>
      </c>
      <c r="M2295" t="s">
        <v>33</v>
      </c>
      <c r="N2295">
        <v>0.38066154718398998</v>
      </c>
    </row>
    <row r="2296" spans="7:14">
      <c r="G2296">
        <f t="shared" si="71"/>
        <v>2294</v>
      </c>
      <c r="H2296">
        <v>0.81197237145049905</v>
      </c>
      <c r="I2296">
        <v>0.52682403433476399</v>
      </c>
      <c r="J2296">
        <v>0.35744996368885001</v>
      </c>
      <c r="L2296" t="str">
        <f t="shared" si="70"/>
        <v>DEFAULT</v>
      </c>
      <c r="M2296" t="s">
        <v>33</v>
      </c>
      <c r="N2296">
        <v>0.34881770610809298</v>
      </c>
    </row>
    <row r="2297" spans="7:14">
      <c r="G2297">
        <f t="shared" si="71"/>
        <v>2295</v>
      </c>
      <c r="H2297">
        <v>0.81197237145049905</v>
      </c>
      <c r="I2297">
        <v>0.52703862660944201</v>
      </c>
      <c r="J2297">
        <v>0.35755819082260099</v>
      </c>
      <c r="L2297" t="str">
        <f t="shared" si="70"/>
        <v>DEFAULT</v>
      </c>
      <c r="M2297" t="s">
        <v>33</v>
      </c>
      <c r="N2297">
        <v>0.25653845071792603</v>
      </c>
    </row>
    <row r="2298" spans="7:14">
      <c r="G2298">
        <f t="shared" si="71"/>
        <v>2296</v>
      </c>
      <c r="H2298">
        <v>0.81197237145049905</v>
      </c>
      <c r="I2298">
        <v>0.52725321888412002</v>
      </c>
      <c r="J2298">
        <v>0.35770139098167397</v>
      </c>
      <c r="L2298" t="str">
        <f t="shared" si="70"/>
        <v>DEFAULT</v>
      </c>
      <c r="M2298" t="s">
        <v>33</v>
      </c>
      <c r="N2298">
        <v>0.46146914362907399</v>
      </c>
    </row>
    <row r="2299" spans="7:14">
      <c r="G2299">
        <f t="shared" si="71"/>
        <v>2297</v>
      </c>
      <c r="H2299">
        <v>0.81120491174213305</v>
      </c>
      <c r="I2299">
        <v>0.52746781115879804</v>
      </c>
      <c r="J2299">
        <v>0.35776291787624398</v>
      </c>
      <c r="L2299" t="str">
        <f t="shared" si="70"/>
        <v>NO_DEFAULT</v>
      </c>
      <c r="M2299" t="s">
        <v>33</v>
      </c>
      <c r="N2299">
        <v>0.211952313780785</v>
      </c>
    </row>
    <row r="2300" spans="7:14">
      <c r="G2300">
        <f t="shared" si="71"/>
        <v>2298</v>
      </c>
      <c r="H2300">
        <v>0.81120491174213305</v>
      </c>
      <c r="I2300">
        <v>0.52768240343347605</v>
      </c>
      <c r="J2300">
        <v>0.35780528187751798</v>
      </c>
      <c r="L2300" t="str">
        <f t="shared" si="70"/>
        <v>DEFAULT</v>
      </c>
      <c r="M2300" t="s">
        <v>33</v>
      </c>
      <c r="N2300">
        <v>0.443756133317947</v>
      </c>
    </row>
    <row r="2301" spans="7:14">
      <c r="G2301">
        <f t="shared" si="71"/>
        <v>2299</v>
      </c>
      <c r="H2301">
        <v>0.81120491174213305</v>
      </c>
      <c r="I2301">
        <v>0.52789699570815496</v>
      </c>
      <c r="J2301">
        <v>0.35784341394901298</v>
      </c>
      <c r="L2301" t="str">
        <f t="shared" si="70"/>
        <v>DEFAULT</v>
      </c>
      <c r="M2301" t="s">
        <v>33</v>
      </c>
      <c r="N2301">
        <v>0.50017100572586104</v>
      </c>
    </row>
    <row r="2302" spans="7:14">
      <c r="G2302">
        <f t="shared" si="71"/>
        <v>2300</v>
      </c>
      <c r="H2302">
        <v>0.81043745203376805</v>
      </c>
      <c r="I2302">
        <v>0.52789699570815496</v>
      </c>
      <c r="J2302">
        <v>0.357877507805824</v>
      </c>
      <c r="L2302" t="str">
        <f t="shared" si="70"/>
        <v>NO_DEFAULT</v>
      </c>
      <c r="M2302" t="s">
        <v>33</v>
      </c>
      <c r="N2302">
        <v>0.216435506939888</v>
      </c>
    </row>
    <row r="2303" spans="7:14">
      <c r="G2303">
        <f t="shared" si="71"/>
        <v>2301</v>
      </c>
      <c r="H2303">
        <v>0.81043745203376805</v>
      </c>
      <c r="I2303">
        <v>0.52811158798283298</v>
      </c>
      <c r="J2303">
        <v>0.357925444841385</v>
      </c>
      <c r="L2303" t="str">
        <f t="shared" si="70"/>
        <v>NO_DEFAULT</v>
      </c>
      <c r="M2303" t="s">
        <v>33</v>
      </c>
      <c r="N2303">
        <v>0.16089354455471</v>
      </c>
    </row>
    <row r="2304" spans="7:14">
      <c r="G2304">
        <f t="shared" si="71"/>
        <v>2302</v>
      </c>
      <c r="H2304">
        <v>0.81043745203376805</v>
      </c>
      <c r="I2304">
        <v>0.52832618025751099</v>
      </c>
      <c r="J2304">
        <v>0.35794888436794298</v>
      </c>
      <c r="L2304" t="str">
        <f t="shared" si="70"/>
        <v>NO_DEFAULT</v>
      </c>
      <c r="M2304" t="s">
        <v>33</v>
      </c>
      <c r="N2304">
        <v>0.22072170674800901</v>
      </c>
    </row>
    <row r="2305" spans="7:14">
      <c r="G2305">
        <f t="shared" si="71"/>
        <v>2303</v>
      </c>
      <c r="H2305">
        <v>0.81043745203376805</v>
      </c>
      <c r="I2305">
        <v>0.52854077253218901</v>
      </c>
      <c r="J2305">
        <v>0.35799145698547402</v>
      </c>
      <c r="L2305" t="str">
        <f t="shared" si="70"/>
        <v>NO_DEFAULT</v>
      </c>
      <c r="M2305" t="s">
        <v>33</v>
      </c>
      <c r="N2305">
        <v>0.202523589134216</v>
      </c>
    </row>
    <row r="2306" spans="7:14">
      <c r="G2306">
        <f t="shared" si="71"/>
        <v>2304</v>
      </c>
      <c r="H2306">
        <v>0.80966999232540304</v>
      </c>
      <c r="I2306">
        <v>0.52854077253218901</v>
      </c>
      <c r="J2306">
        <v>0.35815297067165403</v>
      </c>
      <c r="L2306" t="str">
        <f t="shared" si="70"/>
        <v>DEFAULT</v>
      </c>
      <c r="M2306" t="s">
        <v>33</v>
      </c>
      <c r="N2306">
        <v>0.46612575650215099</v>
      </c>
    </row>
    <row r="2307" spans="7:14">
      <c r="G2307">
        <f t="shared" si="71"/>
        <v>2305</v>
      </c>
      <c r="H2307">
        <v>0.80966999232540304</v>
      </c>
      <c r="I2307">
        <v>0.52875536480686702</v>
      </c>
      <c r="J2307">
        <v>0.35838137567043299</v>
      </c>
      <c r="L2307" t="str">
        <f t="shared" si="70"/>
        <v>DEFAULT</v>
      </c>
      <c r="M2307" t="s">
        <v>33</v>
      </c>
      <c r="N2307">
        <v>0.25430691242218001</v>
      </c>
    </row>
    <row r="2308" spans="7:14">
      <c r="G2308">
        <f t="shared" si="71"/>
        <v>2306</v>
      </c>
      <c r="H2308">
        <v>0.80966999232540304</v>
      </c>
      <c r="I2308">
        <v>0.52896995708154504</v>
      </c>
      <c r="J2308">
        <v>0.35852493345737502</v>
      </c>
      <c r="L2308" t="str">
        <f t="shared" ref="L2308:L2371" si="72">IF(N2308&gt;$C$8,"DEFAULT","NO_DEFAULT")</f>
        <v>DEFAULT</v>
      </c>
      <c r="M2308" t="s">
        <v>33</v>
      </c>
      <c r="N2308">
        <v>0.91774111986160301</v>
      </c>
    </row>
    <row r="2309" spans="7:14">
      <c r="G2309">
        <f t="shared" ref="G2309:G2372" si="73">G2308+1</f>
        <v>2307</v>
      </c>
      <c r="H2309">
        <v>0.80966999232540304</v>
      </c>
      <c r="I2309">
        <v>0.52961373390557898</v>
      </c>
      <c r="J2309">
        <v>0.35858519375324199</v>
      </c>
      <c r="L2309" t="str">
        <f t="shared" si="72"/>
        <v>DEFAULT</v>
      </c>
      <c r="M2309" t="s">
        <v>33</v>
      </c>
      <c r="N2309">
        <v>0.42163869738578802</v>
      </c>
    </row>
    <row r="2310" spans="7:14">
      <c r="G2310">
        <f t="shared" si="73"/>
        <v>2308</v>
      </c>
      <c r="H2310">
        <v>0.80890253261703804</v>
      </c>
      <c r="I2310">
        <v>0.52982832618025799</v>
      </c>
      <c r="J2310">
        <v>0.35863523185253099</v>
      </c>
      <c r="L2310" t="str">
        <f t="shared" si="72"/>
        <v>DEFAULT</v>
      </c>
      <c r="M2310" t="s">
        <v>33</v>
      </c>
      <c r="N2310">
        <v>0.46236252784728998</v>
      </c>
    </row>
    <row r="2311" spans="7:14">
      <c r="G2311">
        <f t="shared" si="73"/>
        <v>2309</v>
      </c>
      <c r="H2311">
        <v>0.80813507290867204</v>
      </c>
      <c r="I2311">
        <v>0.53004291845493601</v>
      </c>
      <c r="J2311">
        <v>0.35874190926551802</v>
      </c>
      <c r="L2311" t="str">
        <f t="shared" si="72"/>
        <v>DEFAULT</v>
      </c>
      <c r="M2311" t="s">
        <v>33</v>
      </c>
      <c r="N2311">
        <v>0.30517062544822698</v>
      </c>
    </row>
    <row r="2312" spans="7:14">
      <c r="G2312">
        <f t="shared" si="73"/>
        <v>2310</v>
      </c>
      <c r="H2312">
        <v>0.80813507290867204</v>
      </c>
      <c r="I2312">
        <v>0.53025751072961402</v>
      </c>
      <c r="J2312">
        <v>0.358908891677856</v>
      </c>
      <c r="L2312" t="str">
        <f t="shared" si="72"/>
        <v>NO_DEFAULT</v>
      </c>
      <c r="M2312" t="s">
        <v>33</v>
      </c>
      <c r="N2312">
        <v>0.16543000936508201</v>
      </c>
    </row>
    <row r="2313" spans="7:14">
      <c r="G2313">
        <f t="shared" si="73"/>
        <v>2311</v>
      </c>
      <c r="H2313">
        <v>0.80736761320030703</v>
      </c>
      <c r="I2313">
        <v>0.53025751072961402</v>
      </c>
      <c r="J2313">
        <v>0.35903897881507901</v>
      </c>
      <c r="L2313" t="str">
        <f t="shared" si="72"/>
        <v>DEFAULT</v>
      </c>
      <c r="M2313" t="s">
        <v>33</v>
      </c>
      <c r="N2313">
        <v>0.48960968852043202</v>
      </c>
    </row>
    <row r="2314" spans="7:14">
      <c r="G2314">
        <f t="shared" si="73"/>
        <v>2312</v>
      </c>
      <c r="H2314">
        <v>0.80736761320030703</v>
      </c>
      <c r="I2314">
        <v>0.53047210300429204</v>
      </c>
      <c r="J2314">
        <v>0.35909390449523898</v>
      </c>
      <c r="L2314" t="str">
        <f t="shared" si="72"/>
        <v>DEFAULT</v>
      </c>
      <c r="M2314" t="s">
        <v>33</v>
      </c>
      <c r="N2314">
        <v>0.34684079885482799</v>
      </c>
    </row>
    <row r="2315" spans="7:14">
      <c r="G2315">
        <f t="shared" si="73"/>
        <v>2313</v>
      </c>
      <c r="H2315">
        <v>0.80583269378357603</v>
      </c>
      <c r="I2315">
        <v>0.53047210300429204</v>
      </c>
      <c r="J2315">
        <v>0.35911579430103302</v>
      </c>
      <c r="L2315" t="str">
        <f t="shared" si="72"/>
        <v>NO_DEFAULT</v>
      </c>
      <c r="M2315" t="s">
        <v>33</v>
      </c>
      <c r="N2315">
        <v>0.21131668984890001</v>
      </c>
    </row>
    <row r="2316" spans="7:14">
      <c r="G2316">
        <f t="shared" si="73"/>
        <v>2314</v>
      </c>
      <c r="H2316">
        <v>0.80583269378357603</v>
      </c>
      <c r="I2316">
        <v>0.53068669527897006</v>
      </c>
      <c r="J2316">
        <v>0.359144076704979</v>
      </c>
      <c r="L2316" t="str">
        <f t="shared" si="72"/>
        <v>DEFAULT</v>
      </c>
      <c r="M2316" t="s">
        <v>33</v>
      </c>
      <c r="N2316">
        <v>0.28470465540885898</v>
      </c>
    </row>
    <row r="2317" spans="7:14">
      <c r="G2317">
        <f t="shared" si="73"/>
        <v>2315</v>
      </c>
      <c r="H2317">
        <v>0.80583269378357603</v>
      </c>
      <c r="I2317">
        <v>0.53090128755364796</v>
      </c>
      <c r="J2317">
        <v>0.35923095047473902</v>
      </c>
      <c r="L2317" t="str">
        <f t="shared" si="72"/>
        <v>DEFAULT</v>
      </c>
      <c r="M2317" t="s">
        <v>33</v>
      </c>
      <c r="N2317">
        <v>0.27365300059318498</v>
      </c>
    </row>
    <row r="2318" spans="7:14">
      <c r="G2318">
        <f t="shared" si="73"/>
        <v>2316</v>
      </c>
      <c r="H2318">
        <v>0.80583269378357603</v>
      </c>
      <c r="I2318">
        <v>0.53111587982832598</v>
      </c>
      <c r="J2318">
        <v>0.359296724200249</v>
      </c>
      <c r="L2318" t="str">
        <f t="shared" si="72"/>
        <v>DEFAULT</v>
      </c>
      <c r="M2318" t="s">
        <v>33</v>
      </c>
      <c r="N2318">
        <v>0.28232717514038103</v>
      </c>
    </row>
    <row r="2319" spans="7:14">
      <c r="G2319">
        <f t="shared" si="73"/>
        <v>2317</v>
      </c>
      <c r="H2319">
        <v>0.80506523407521102</v>
      </c>
      <c r="I2319">
        <v>0.53111587982832598</v>
      </c>
      <c r="J2319">
        <v>0.35931639373302499</v>
      </c>
      <c r="L2319" t="str">
        <f t="shared" si="72"/>
        <v>DEFAULT</v>
      </c>
      <c r="M2319" t="s">
        <v>33</v>
      </c>
      <c r="N2319">
        <v>0.30923160910606401</v>
      </c>
    </row>
    <row r="2320" spans="7:14">
      <c r="G2320">
        <f t="shared" si="73"/>
        <v>2318</v>
      </c>
      <c r="H2320">
        <v>0.80506523407521102</v>
      </c>
      <c r="I2320">
        <v>0.53133047210300399</v>
      </c>
      <c r="J2320">
        <v>0.35936787724494901</v>
      </c>
      <c r="L2320" t="str">
        <f t="shared" si="72"/>
        <v>DEFAULT</v>
      </c>
      <c r="M2320" t="s">
        <v>33</v>
      </c>
      <c r="N2320">
        <v>0.305385172367096</v>
      </c>
    </row>
    <row r="2321" spans="7:14">
      <c r="G2321">
        <f t="shared" si="73"/>
        <v>2319</v>
      </c>
      <c r="H2321">
        <v>0.80506523407521102</v>
      </c>
      <c r="I2321">
        <v>0.53154506437768201</v>
      </c>
      <c r="J2321">
        <v>0.35940985381603202</v>
      </c>
      <c r="L2321" t="str">
        <f t="shared" si="72"/>
        <v>DEFAULT</v>
      </c>
      <c r="M2321" t="s">
        <v>33</v>
      </c>
      <c r="N2321">
        <v>0.79071539640426602</v>
      </c>
    </row>
    <row r="2322" spans="7:14">
      <c r="G2322">
        <f t="shared" si="73"/>
        <v>2320</v>
      </c>
      <c r="H2322">
        <v>0.80506523407521102</v>
      </c>
      <c r="I2322">
        <v>0.53175965665236002</v>
      </c>
      <c r="J2322">
        <v>0.35949809849262199</v>
      </c>
      <c r="L2322" t="str">
        <f t="shared" si="72"/>
        <v>DEFAULT</v>
      </c>
      <c r="M2322" t="s">
        <v>33</v>
      </c>
      <c r="N2322">
        <v>0.57559406757354703</v>
      </c>
    </row>
    <row r="2323" spans="7:14">
      <c r="G2323">
        <f t="shared" si="73"/>
        <v>2321</v>
      </c>
      <c r="H2323">
        <v>0.80506523407521102</v>
      </c>
      <c r="I2323">
        <v>0.53197424892703904</v>
      </c>
      <c r="J2323">
        <v>0.359580427408218</v>
      </c>
      <c r="L2323" t="str">
        <f t="shared" si="72"/>
        <v>NO_DEFAULT</v>
      </c>
      <c r="M2323" t="s">
        <v>33</v>
      </c>
      <c r="N2323">
        <v>0.22419434785842901</v>
      </c>
    </row>
    <row r="2324" spans="7:14">
      <c r="G2324">
        <f t="shared" si="73"/>
        <v>2322</v>
      </c>
      <c r="H2324">
        <v>0.80506523407521102</v>
      </c>
      <c r="I2324">
        <v>0.53218884120171694</v>
      </c>
      <c r="J2324">
        <v>0.35959245264530199</v>
      </c>
      <c r="L2324" t="str">
        <f t="shared" si="72"/>
        <v>DEFAULT</v>
      </c>
      <c r="M2324" t="s">
        <v>33</v>
      </c>
      <c r="N2324">
        <v>0.33741641044616699</v>
      </c>
    </row>
    <row r="2325" spans="7:14">
      <c r="G2325">
        <f t="shared" si="73"/>
        <v>2323</v>
      </c>
      <c r="H2325">
        <v>0.80429777436684602</v>
      </c>
      <c r="I2325">
        <v>0.53218884120171694</v>
      </c>
      <c r="J2325">
        <v>0.35967704653739901</v>
      </c>
      <c r="L2325" t="str">
        <f t="shared" si="72"/>
        <v>DEFAULT</v>
      </c>
      <c r="M2325" t="s">
        <v>33</v>
      </c>
      <c r="N2325">
        <v>0.52199530601501498</v>
      </c>
    </row>
    <row r="2326" spans="7:14">
      <c r="G2326">
        <f t="shared" si="73"/>
        <v>2324</v>
      </c>
      <c r="H2326">
        <v>0.80429777436684602</v>
      </c>
      <c r="I2326">
        <v>0.53240343347639496</v>
      </c>
      <c r="J2326">
        <v>0.35975465178489702</v>
      </c>
      <c r="L2326" t="str">
        <f t="shared" si="72"/>
        <v>DEFAULT</v>
      </c>
      <c r="M2326" t="s">
        <v>33</v>
      </c>
      <c r="N2326">
        <v>0.42521148920059199</v>
      </c>
    </row>
    <row r="2327" spans="7:14">
      <c r="G2327">
        <f t="shared" si="73"/>
        <v>2325</v>
      </c>
      <c r="H2327">
        <v>0.80429777436684602</v>
      </c>
      <c r="I2327">
        <v>0.53261802575107298</v>
      </c>
      <c r="J2327">
        <v>0.35981094837188698</v>
      </c>
      <c r="L2327" t="str">
        <f t="shared" si="72"/>
        <v>NO_DEFAULT</v>
      </c>
      <c r="M2327" t="s">
        <v>33</v>
      </c>
      <c r="N2327">
        <v>0.208145081996918</v>
      </c>
    </row>
    <row r="2328" spans="7:14">
      <c r="G2328">
        <f t="shared" si="73"/>
        <v>2326</v>
      </c>
      <c r="H2328">
        <v>0.80429777436684602</v>
      </c>
      <c r="I2328">
        <v>0.53283261802575099</v>
      </c>
      <c r="J2328">
        <v>0.35987678170204201</v>
      </c>
      <c r="L2328" t="str">
        <f t="shared" si="72"/>
        <v>DEFAULT</v>
      </c>
      <c r="M2328" t="s">
        <v>33</v>
      </c>
      <c r="N2328">
        <v>0.89278674125671398</v>
      </c>
    </row>
    <row r="2329" spans="7:14">
      <c r="G2329">
        <f t="shared" si="73"/>
        <v>2327</v>
      </c>
      <c r="H2329">
        <v>0.80429777436684602</v>
      </c>
      <c r="I2329">
        <v>0.53304721030042901</v>
      </c>
      <c r="J2329">
        <v>0.35995651781559002</v>
      </c>
      <c r="L2329" t="str">
        <f t="shared" si="72"/>
        <v>NO_DEFAULT</v>
      </c>
      <c r="M2329" t="s">
        <v>33</v>
      </c>
      <c r="N2329">
        <v>0.23546002805232999</v>
      </c>
    </row>
    <row r="2330" spans="7:14">
      <c r="G2330">
        <f t="shared" si="73"/>
        <v>2328</v>
      </c>
      <c r="H2330">
        <v>0.80429777436684602</v>
      </c>
      <c r="I2330">
        <v>0.53326180257510702</v>
      </c>
      <c r="J2330">
        <v>0.36011141538620001</v>
      </c>
      <c r="L2330" t="str">
        <f t="shared" si="72"/>
        <v>DEFAULT</v>
      </c>
      <c r="M2330" t="s">
        <v>33</v>
      </c>
      <c r="N2330">
        <v>0.37911507487297103</v>
      </c>
    </row>
    <row r="2331" spans="7:14">
      <c r="G2331">
        <f t="shared" si="73"/>
        <v>2329</v>
      </c>
      <c r="H2331">
        <v>0.80429777436684602</v>
      </c>
      <c r="I2331">
        <v>0.53347639484978504</v>
      </c>
      <c r="J2331">
        <v>0.36021183431148501</v>
      </c>
      <c r="L2331" t="str">
        <f t="shared" si="72"/>
        <v>NO_DEFAULT</v>
      </c>
      <c r="M2331" t="s">
        <v>33</v>
      </c>
      <c r="N2331">
        <v>0.21290148794651001</v>
      </c>
    </row>
    <row r="2332" spans="7:14">
      <c r="G2332">
        <f t="shared" si="73"/>
        <v>2330</v>
      </c>
      <c r="H2332">
        <v>0.80429777436684602</v>
      </c>
      <c r="I2332">
        <v>0.53369098712446394</v>
      </c>
      <c r="J2332">
        <v>0.36022651195526101</v>
      </c>
      <c r="L2332" t="str">
        <f t="shared" si="72"/>
        <v>DEFAULT</v>
      </c>
      <c r="M2332" t="s">
        <v>33</v>
      </c>
      <c r="N2332">
        <v>0.28732135891914401</v>
      </c>
    </row>
    <row r="2333" spans="7:14">
      <c r="G2333">
        <f t="shared" si="73"/>
        <v>2331</v>
      </c>
      <c r="H2333">
        <v>0.80429777436684602</v>
      </c>
      <c r="I2333">
        <v>0.53390557939914196</v>
      </c>
      <c r="J2333">
        <v>0.36032330989837602</v>
      </c>
      <c r="L2333" t="str">
        <f t="shared" si="72"/>
        <v>DEFAULT</v>
      </c>
      <c r="M2333" t="s">
        <v>33</v>
      </c>
      <c r="N2333">
        <v>0.25597923994064298</v>
      </c>
    </row>
    <row r="2334" spans="7:14">
      <c r="G2334">
        <f t="shared" si="73"/>
        <v>2332</v>
      </c>
      <c r="H2334">
        <v>0.80429777436684602</v>
      </c>
      <c r="I2334">
        <v>0.53433476394849799</v>
      </c>
      <c r="J2334">
        <v>0.36043854057788799</v>
      </c>
      <c r="L2334" t="str">
        <f t="shared" si="72"/>
        <v>DEFAULT</v>
      </c>
      <c r="M2334" t="s">
        <v>33</v>
      </c>
      <c r="N2334">
        <v>0.27574473619461098</v>
      </c>
    </row>
    <row r="2335" spans="7:14">
      <c r="G2335">
        <f t="shared" si="73"/>
        <v>2333</v>
      </c>
      <c r="H2335">
        <v>0.80429777436684602</v>
      </c>
      <c r="I2335">
        <v>0.53454935622317601</v>
      </c>
      <c r="J2335">
        <v>0.36049331724643702</v>
      </c>
      <c r="L2335" t="str">
        <f t="shared" si="72"/>
        <v>DEFAULT</v>
      </c>
      <c r="M2335" t="s">
        <v>33</v>
      </c>
      <c r="N2335">
        <v>0.50298029184341397</v>
      </c>
    </row>
    <row r="2336" spans="7:14">
      <c r="G2336">
        <f t="shared" si="73"/>
        <v>2334</v>
      </c>
      <c r="H2336">
        <v>0.80429777436684602</v>
      </c>
      <c r="I2336">
        <v>0.53519313304720995</v>
      </c>
      <c r="J2336">
        <v>0.36056596040725702</v>
      </c>
      <c r="L2336" t="str">
        <f t="shared" si="72"/>
        <v>DEFAULT</v>
      </c>
      <c r="M2336" t="s">
        <v>33</v>
      </c>
      <c r="N2336">
        <v>0.30452290177345298</v>
      </c>
    </row>
    <row r="2337" spans="7:14">
      <c r="G2337">
        <f t="shared" si="73"/>
        <v>2335</v>
      </c>
      <c r="H2337">
        <v>0.80429777436684602</v>
      </c>
      <c r="I2337">
        <v>0.53540772532188796</v>
      </c>
      <c r="J2337">
        <v>0.36064463853836098</v>
      </c>
      <c r="L2337" t="str">
        <f t="shared" si="72"/>
        <v>DEFAULT</v>
      </c>
      <c r="M2337" t="s">
        <v>33</v>
      </c>
      <c r="N2337">
        <v>0.618327856063843</v>
      </c>
    </row>
    <row r="2338" spans="7:14">
      <c r="G2338">
        <f t="shared" si="73"/>
        <v>2336</v>
      </c>
      <c r="H2338">
        <v>0.80353031465848002</v>
      </c>
      <c r="I2338">
        <v>0.53540772532188796</v>
      </c>
      <c r="J2338">
        <v>0.36069618165493</v>
      </c>
      <c r="L2338" t="str">
        <f t="shared" si="72"/>
        <v>DEFAULT</v>
      </c>
      <c r="M2338" t="s">
        <v>33</v>
      </c>
      <c r="N2338">
        <v>0.35652694106102001</v>
      </c>
    </row>
    <row r="2339" spans="7:14">
      <c r="G2339">
        <f t="shared" si="73"/>
        <v>2337</v>
      </c>
      <c r="H2339">
        <v>0.80353031465848002</v>
      </c>
      <c r="I2339">
        <v>0.53562231759656698</v>
      </c>
      <c r="J2339">
        <v>0.360764369368553</v>
      </c>
      <c r="L2339" t="str">
        <f t="shared" si="72"/>
        <v>NO_DEFAULT</v>
      </c>
      <c r="M2339" t="s">
        <v>33</v>
      </c>
      <c r="N2339">
        <v>0.21685668826103199</v>
      </c>
    </row>
    <row r="2340" spans="7:14">
      <c r="G2340">
        <f t="shared" si="73"/>
        <v>2338</v>
      </c>
      <c r="H2340">
        <v>0.80353031465848002</v>
      </c>
      <c r="I2340">
        <v>0.53583690987124499</v>
      </c>
      <c r="J2340">
        <v>0.36098173260688798</v>
      </c>
      <c r="L2340" t="str">
        <f t="shared" si="72"/>
        <v>DEFAULT</v>
      </c>
      <c r="M2340" t="s">
        <v>33</v>
      </c>
      <c r="N2340">
        <v>0.33093798160553001</v>
      </c>
    </row>
    <row r="2341" spans="7:14">
      <c r="G2341">
        <f t="shared" si="73"/>
        <v>2339</v>
      </c>
      <c r="H2341">
        <v>0.80276285495011501</v>
      </c>
      <c r="I2341">
        <v>0.53583690987124499</v>
      </c>
      <c r="J2341">
        <v>0.36119811236858401</v>
      </c>
      <c r="L2341" t="str">
        <f t="shared" si="72"/>
        <v>DEFAULT</v>
      </c>
      <c r="M2341" t="s">
        <v>33</v>
      </c>
      <c r="N2341">
        <v>0.32565754652023299</v>
      </c>
    </row>
    <row r="2342" spans="7:14">
      <c r="G2342">
        <f t="shared" si="73"/>
        <v>2340</v>
      </c>
      <c r="H2342">
        <v>0.80276285495011501</v>
      </c>
      <c r="I2342">
        <v>0.53605150214592301</v>
      </c>
      <c r="J2342">
        <v>0.361282408237457</v>
      </c>
      <c r="L2342" t="str">
        <f t="shared" si="72"/>
        <v>DEFAULT</v>
      </c>
      <c r="M2342" t="s">
        <v>33</v>
      </c>
      <c r="N2342">
        <v>0.47204771637916598</v>
      </c>
    </row>
    <row r="2343" spans="7:14">
      <c r="G2343">
        <f t="shared" si="73"/>
        <v>2341</v>
      </c>
      <c r="H2343">
        <v>0.80276285495011501</v>
      </c>
      <c r="I2343">
        <v>0.53626609442060102</v>
      </c>
      <c r="J2343">
        <v>0.36137610673904402</v>
      </c>
      <c r="L2343" t="str">
        <f t="shared" si="72"/>
        <v>DEFAULT</v>
      </c>
      <c r="M2343" t="s">
        <v>33</v>
      </c>
      <c r="N2343">
        <v>0.403805702924728</v>
      </c>
    </row>
    <row r="2344" spans="7:14">
      <c r="G2344">
        <f t="shared" si="73"/>
        <v>2342</v>
      </c>
      <c r="H2344">
        <v>0.80276285495011501</v>
      </c>
      <c r="I2344">
        <v>0.53648068669527904</v>
      </c>
      <c r="J2344">
        <v>0.36147910356521601</v>
      </c>
      <c r="L2344" t="str">
        <f t="shared" si="72"/>
        <v>DEFAULT</v>
      </c>
      <c r="M2344" t="s">
        <v>33</v>
      </c>
      <c r="N2344">
        <v>0.25444963574409502</v>
      </c>
    </row>
    <row r="2345" spans="7:14">
      <c r="G2345">
        <f t="shared" si="73"/>
        <v>2343</v>
      </c>
      <c r="H2345">
        <v>0.80276285495011501</v>
      </c>
      <c r="I2345">
        <v>0.53669527896995695</v>
      </c>
      <c r="J2345">
        <v>0.36152806878089899</v>
      </c>
      <c r="L2345" t="str">
        <f t="shared" si="72"/>
        <v>DEFAULT</v>
      </c>
      <c r="M2345" t="s">
        <v>33</v>
      </c>
      <c r="N2345">
        <v>0.64490085840225198</v>
      </c>
    </row>
    <row r="2346" spans="7:14">
      <c r="G2346">
        <f t="shared" si="73"/>
        <v>2344</v>
      </c>
      <c r="H2346">
        <v>0.80276285495011501</v>
      </c>
      <c r="I2346">
        <v>0.53690987124463496</v>
      </c>
      <c r="J2346">
        <v>0.36157180368900299</v>
      </c>
      <c r="L2346" t="str">
        <f t="shared" si="72"/>
        <v>DEFAULT</v>
      </c>
      <c r="M2346" t="s">
        <v>33</v>
      </c>
      <c r="N2346">
        <v>0.40191704034805298</v>
      </c>
    </row>
    <row r="2347" spans="7:14">
      <c r="G2347">
        <f t="shared" si="73"/>
        <v>2345</v>
      </c>
      <c r="H2347">
        <v>0.80276285495011501</v>
      </c>
      <c r="I2347">
        <v>0.53712446351931298</v>
      </c>
      <c r="J2347">
        <v>0.36167678236961398</v>
      </c>
      <c r="L2347" t="str">
        <f t="shared" si="72"/>
        <v>DEFAULT</v>
      </c>
      <c r="M2347" t="s">
        <v>33</v>
      </c>
      <c r="N2347">
        <v>0.35227662324905401</v>
      </c>
    </row>
    <row r="2348" spans="7:14">
      <c r="G2348">
        <f t="shared" si="73"/>
        <v>2346</v>
      </c>
      <c r="H2348">
        <v>0.80276285495011501</v>
      </c>
      <c r="I2348">
        <v>0.53733905579399099</v>
      </c>
      <c r="J2348">
        <v>0.361839979887009</v>
      </c>
      <c r="L2348" t="str">
        <f t="shared" si="72"/>
        <v>NO_DEFAULT</v>
      </c>
      <c r="M2348" t="s">
        <v>33</v>
      </c>
      <c r="N2348">
        <v>0.19993749260902399</v>
      </c>
    </row>
    <row r="2349" spans="7:14">
      <c r="G2349">
        <f t="shared" si="73"/>
        <v>2347</v>
      </c>
      <c r="H2349">
        <v>0.80276285495011501</v>
      </c>
      <c r="I2349">
        <v>0.53755364806867001</v>
      </c>
      <c r="J2349">
        <v>0.361937746405602</v>
      </c>
      <c r="L2349" t="str">
        <f t="shared" si="72"/>
        <v>DEFAULT</v>
      </c>
      <c r="M2349" t="s">
        <v>33</v>
      </c>
      <c r="N2349">
        <v>0.32127285003662098</v>
      </c>
    </row>
    <row r="2350" spans="7:14">
      <c r="G2350">
        <f t="shared" si="73"/>
        <v>2348</v>
      </c>
      <c r="H2350">
        <v>0.80276285495011501</v>
      </c>
      <c r="I2350">
        <v>0.53776824034334803</v>
      </c>
      <c r="J2350">
        <v>0.36206561326980602</v>
      </c>
      <c r="L2350" t="str">
        <f t="shared" si="72"/>
        <v>DEFAULT</v>
      </c>
      <c r="M2350" t="s">
        <v>33</v>
      </c>
      <c r="N2350">
        <v>0.33297067880630499</v>
      </c>
    </row>
    <row r="2351" spans="7:14">
      <c r="G2351">
        <f t="shared" si="73"/>
        <v>2349</v>
      </c>
      <c r="H2351">
        <v>0.80276285495011501</v>
      </c>
      <c r="I2351">
        <v>0.53798283261802604</v>
      </c>
      <c r="J2351">
        <v>0.36220036447048198</v>
      </c>
      <c r="L2351" t="str">
        <f t="shared" si="72"/>
        <v>DEFAULT</v>
      </c>
      <c r="M2351" t="s">
        <v>33</v>
      </c>
      <c r="N2351">
        <v>0.32749012112617498</v>
      </c>
    </row>
    <row r="2352" spans="7:14">
      <c r="G2352">
        <f t="shared" si="73"/>
        <v>2350</v>
      </c>
      <c r="H2352">
        <v>0.80199539524175001</v>
      </c>
      <c r="I2352">
        <v>0.53798283261802604</v>
      </c>
      <c r="J2352">
        <v>0.36222890019416798</v>
      </c>
      <c r="L2352" t="str">
        <f t="shared" si="72"/>
        <v>DEFAULT</v>
      </c>
      <c r="M2352" t="s">
        <v>33</v>
      </c>
      <c r="N2352">
        <v>0.31821051239967302</v>
      </c>
    </row>
    <row r="2353" spans="7:14">
      <c r="G2353">
        <f t="shared" si="73"/>
        <v>2351</v>
      </c>
      <c r="H2353">
        <v>0.80122793553338401</v>
      </c>
      <c r="I2353">
        <v>0.53862660944205998</v>
      </c>
      <c r="J2353">
        <v>0.36229270696639998</v>
      </c>
      <c r="L2353" t="str">
        <f t="shared" si="72"/>
        <v>DEFAULT</v>
      </c>
      <c r="M2353" t="s">
        <v>33</v>
      </c>
      <c r="N2353">
        <v>0.45779919624328602</v>
      </c>
    </row>
    <row r="2354" spans="7:14">
      <c r="G2354">
        <f t="shared" si="73"/>
        <v>2352</v>
      </c>
      <c r="H2354">
        <v>0.80122793553338401</v>
      </c>
      <c r="I2354">
        <v>0.53884120171673799</v>
      </c>
      <c r="J2354">
        <v>0.36234332621097598</v>
      </c>
      <c r="L2354" t="str">
        <f t="shared" si="72"/>
        <v>DEFAULT</v>
      </c>
      <c r="M2354" t="s">
        <v>33</v>
      </c>
      <c r="N2354">
        <v>0.43798485398292503</v>
      </c>
    </row>
    <row r="2355" spans="7:14">
      <c r="G2355">
        <f t="shared" si="73"/>
        <v>2353</v>
      </c>
      <c r="H2355">
        <v>0.800460475825019</v>
      </c>
      <c r="I2355">
        <v>0.53884120171673799</v>
      </c>
      <c r="J2355">
        <v>0.36235523223876998</v>
      </c>
      <c r="L2355" t="str">
        <f t="shared" si="72"/>
        <v>NO_DEFAULT</v>
      </c>
      <c r="M2355" t="s">
        <v>33</v>
      </c>
      <c r="N2355">
        <v>0.232113867998123</v>
      </c>
    </row>
    <row r="2356" spans="7:14">
      <c r="G2356">
        <f t="shared" si="73"/>
        <v>2354</v>
      </c>
      <c r="H2356">
        <v>0.800460475825019</v>
      </c>
      <c r="I2356">
        <v>0.53905579399141601</v>
      </c>
      <c r="J2356">
        <v>0.36249379813671101</v>
      </c>
      <c r="L2356" t="str">
        <f t="shared" si="72"/>
        <v>DEFAULT</v>
      </c>
      <c r="M2356" t="s">
        <v>33</v>
      </c>
      <c r="N2356">
        <v>0.36985307931900002</v>
      </c>
    </row>
    <row r="2357" spans="7:14">
      <c r="G2357">
        <f t="shared" si="73"/>
        <v>2355</v>
      </c>
      <c r="H2357">
        <v>0.800460475825019</v>
      </c>
      <c r="I2357">
        <v>0.53927038626609403</v>
      </c>
      <c r="J2357">
        <v>0.36264954507350899</v>
      </c>
      <c r="L2357" t="str">
        <f t="shared" si="72"/>
        <v>NO_DEFAULT</v>
      </c>
      <c r="M2357" t="s">
        <v>33</v>
      </c>
      <c r="N2357">
        <v>0.22446040809154499</v>
      </c>
    </row>
    <row r="2358" spans="7:14">
      <c r="G2358">
        <f t="shared" si="73"/>
        <v>2356</v>
      </c>
      <c r="H2358">
        <v>0.800460475825019</v>
      </c>
      <c r="I2358">
        <v>0.53948497854077204</v>
      </c>
      <c r="J2358">
        <v>0.362728372216225</v>
      </c>
      <c r="L2358" t="str">
        <f t="shared" si="72"/>
        <v>DEFAULT</v>
      </c>
      <c r="M2358" t="s">
        <v>33</v>
      </c>
      <c r="N2358">
        <v>0.31132891774177601</v>
      </c>
    </row>
    <row r="2359" spans="7:14">
      <c r="G2359">
        <f t="shared" si="73"/>
        <v>2357</v>
      </c>
      <c r="H2359">
        <v>0.800460475825019</v>
      </c>
      <c r="I2359">
        <v>0.53969957081545095</v>
      </c>
      <c r="J2359">
        <v>0.36283615231513999</v>
      </c>
      <c r="L2359" t="str">
        <f t="shared" si="72"/>
        <v>DEFAULT</v>
      </c>
      <c r="M2359" t="s">
        <v>33</v>
      </c>
      <c r="N2359">
        <v>0.27337700128555298</v>
      </c>
    </row>
    <row r="2360" spans="7:14">
      <c r="G2360">
        <f t="shared" si="73"/>
        <v>2358</v>
      </c>
      <c r="H2360">
        <v>0.800460475825019</v>
      </c>
      <c r="I2360">
        <v>0.53991416309012896</v>
      </c>
      <c r="J2360">
        <v>0.36289589107036602</v>
      </c>
      <c r="L2360" t="str">
        <f t="shared" si="72"/>
        <v>DEFAULT</v>
      </c>
      <c r="M2360" t="s">
        <v>33</v>
      </c>
      <c r="N2360">
        <v>0.610221147537231</v>
      </c>
    </row>
    <row r="2361" spans="7:14">
      <c r="G2361">
        <f t="shared" si="73"/>
        <v>2359</v>
      </c>
      <c r="H2361">
        <v>0.799693016116654</v>
      </c>
      <c r="I2361">
        <v>0.53991416309012896</v>
      </c>
      <c r="J2361">
        <v>0.36297520995140098</v>
      </c>
      <c r="L2361" t="str">
        <f t="shared" si="72"/>
        <v>DEFAULT</v>
      </c>
      <c r="M2361" t="s">
        <v>33</v>
      </c>
      <c r="N2361">
        <v>0.75642180442810103</v>
      </c>
    </row>
    <row r="2362" spans="7:14">
      <c r="G2362">
        <f t="shared" si="73"/>
        <v>2360</v>
      </c>
      <c r="H2362">
        <v>0.799693016116654</v>
      </c>
      <c r="I2362">
        <v>0.54034334763948499</v>
      </c>
      <c r="J2362">
        <v>0.363182783126831</v>
      </c>
      <c r="L2362" t="str">
        <f t="shared" si="72"/>
        <v>DEFAULT</v>
      </c>
      <c r="M2362" t="s">
        <v>33</v>
      </c>
      <c r="N2362">
        <v>0.342103391885757</v>
      </c>
    </row>
    <row r="2363" spans="7:14">
      <c r="G2363">
        <f t="shared" si="73"/>
        <v>2361</v>
      </c>
      <c r="H2363">
        <v>0.799693016116654</v>
      </c>
      <c r="I2363">
        <v>0.54077253218884103</v>
      </c>
      <c r="J2363">
        <v>0.36334541440010099</v>
      </c>
      <c r="L2363" t="str">
        <f t="shared" si="72"/>
        <v>NO_DEFAULT</v>
      </c>
      <c r="M2363" t="s">
        <v>33</v>
      </c>
      <c r="N2363">
        <v>0.23620513081550601</v>
      </c>
    </row>
    <row r="2364" spans="7:14">
      <c r="G2364">
        <f t="shared" si="73"/>
        <v>2362</v>
      </c>
      <c r="H2364">
        <v>0.799693016116654</v>
      </c>
      <c r="I2364">
        <v>0.54120171673819695</v>
      </c>
      <c r="J2364">
        <v>0.36339388787746402</v>
      </c>
      <c r="L2364" t="str">
        <f t="shared" si="72"/>
        <v>DEFAULT</v>
      </c>
      <c r="M2364" t="s">
        <v>33</v>
      </c>
      <c r="N2364">
        <v>0.29073145985603299</v>
      </c>
    </row>
    <row r="2365" spans="7:14">
      <c r="G2365">
        <f t="shared" si="73"/>
        <v>2363</v>
      </c>
      <c r="H2365">
        <v>0.799693016116654</v>
      </c>
      <c r="I2365">
        <v>0.54141630901287596</v>
      </c>
      <c r="J2365">
        <v>0.36353145539760601</v>
      </c>
      <c r="L2365" t="str">
        <f t="shared" si="72"/>
        <v>DEFAULT</v>
      </c>
      <c r="M2365" t="s">
        <v>33</v>
      </c>
      <c r="N2365">
        <v>0.39412543177604697</v>
      </c>
    </row>
    <row r="2366" spans="7:14">
      <c r="G2366">
        <f t="shared" si="73"/>
        <v>2364</v>
      </c>
      <c r="H2366">
        <v>0.799693016116654</v>
      </c>
      <c r="I2366">
        <v>0.54163090128755398</v>
      </c>
      <c r="J2366">
        <v>0.36371025443077099</v>
      </c>
      <c r="L2366" t="str">
        <f t="shared" si="72"/>
        <v>NO_DEFAULT</v>
      </c>
      <c r="M2366" t="s">
        <v>33</v>
      </c>
      <c r="N2366">
        <v>0.225673422217369</v>
      </c>
    </row>
    <row r="2367" spans="7:14">
      <c r="G2367">
        <f t="shared" si="73"/>
        <v>2365</v>
      </c>
      <c r="H2367">
        <v>0.799693016116654</v>
      </c>
      <c r="I2367">
        <v>0.54184549356223199</v>
      </c>
      <c r="J2367">
        <v>0.363829836249352</v>
      </c>
      <c r="L2367" t="str">
        <f t="shared" si="72"/>
        <v>DEFAULT</v>
      </c>
      <c r="M2367" t="s">
        <v>33</v>
      </c>
      <c r="N2367">
        <v>0.34472319483757002</v>
      </c>
    </row>
    <row r="2368" spans="7:14">
      <c r="G2368">
        <f t="shared" si="73"/>
        <v>2366</v>
      </c>
      <c r="H2368">
        <v>0.799693016116654</v>
      </c>
      <c r="I2368">
        <v>0.54206008583691001</v>
      </c>
      <c r="J2368">
        <v>0.363917335867882</v>
      </c>
      <c r="L2368" t="str">
        <f t="shared" si="72"/>
        <v>DEFAULT</v>
      </c>
      <c r="M2368" t="s">
        <v>33</v>
      </c>
      <c r="N2368">
        <v>0.33936354517936701</v>
      </c>
    </row>
    <row r="2369" spans="7:14">
      <c r="G2369">
        <f t="shared" si="73"/>
        <v>2367</v>
      </c>
      <c r="H2369">
        <v>0.79892555640828899</v>
      </c>
      <c r="I2369">
        <v>0.54227467811158803</v>
      </c>
      <c r="J2369">
        <v>0.36396892368793499</v>
      </c>
      <c r="L2369" t="str">
        <f t="shared" si="72"/>
        <v>NO_DEFAULT</v>
      </c>
      <c r="M2369" t="s">
        <v>33</v>
      </c>
      <c r="N2369">
        <v>0.22347714006900801</v>
      </c>
    </row>
    <row r="2370" spans="7:14">
      <c r="G2370">
        <f t="shared" si="73"/>
        <v>2368</v>
      </c>
      <c r="H2370">
        <v>0.79892555640828899</v>
      </c>
      <c r="I2370">
        <v>0.54248927038626604</v>
      </c>
      <c r="J2370">
        <v>0.36408740282058699</v>
      </c>
      <c r="L2370" t="str">
        <f t="shared" si="72"/>
        <v>DEFAULT</v>
      </c>
      <c r="M2370" t="s">
        <v>33</v>
      </c>
      <c r="N2370">
        <v>0.359333455562592</v>
      </c>
    </row>
    <row r="2371" spans="7:14">
      <c r="G2371">
        <f t="shared" si="73"/>
        <v>2369</v>
      </c>
      <c r="H2371">
        <v>0.79892555640828899</v>
      </c>
      <c r="I2371">
        <v>0.54270386266094395</v>
      </c>
      <c r="J2371">
        <v>0.36419661343097698</v>
      </c>
      <c r="L2371" t="str">
        <f t="shared" si="72"/>
        <v>DEFAULT</v>
      </c>
      <c r="M2371" t="s">
        <v>33</v>
      </c>
      <c r="N2371">
        <v>0.56350332498550404</v>
      </c>
    </row>
    <row r="2372" spans="7:14">
      <c r="G2372">
        <f t="shared" si="73"/>
        <v>2370</v>
      </c>
      <c r="H2372">
        <v>0.79892555640828899</v>
      </c>
      <c r="I2372">
        <v>0.54334763948497899</v>
      </c>
      <c r="J2372">
        <v>0.36426152288913699</v>
      </c>
      <c r="L2372" t="str">
        <f t="shared" ref="L2372:L2435" si="74">IF(N2372&gt;$C$8,"DEFAULT","NO_DEFAULT")</f>
        <v>DEFAULT</v>
      </c>
      <c r="M2372" t="s">
        <v>33</v>
      </c>
      <c r="N2372">
        <v>0.31114092469215399</v>
      </c>
    </row>
    <row r="2373" spans="7:14">
      <c r="G2373">
        <f t="shared" ref="G2373:G2436" si="75">G2372+1</f>
        <v>2371</v>
      </c>
      <c r="H2373">
        <v>0.79892555640828899</v>
      </c>
      <c r="I2373">
        <v>0.54356223175965701</v>
      </c>
      <c r="J2373">
        <v>0.364405527710915</v>
      </c>
      <c r="L2373" t="str">
        <f t="shared" si="74"/>
        <v>DEFAULT</v>
      </c>
      <c r="M2373" t="s">
        <v>33</v>
      </c>
      <c r="N2373">
        <v>0.35975804924964899</v>
      </c>
    </row>
    <row r="2374" spans="7:14">
      <c r="G2374">
        <f t="shared" si="75"/>
        <v>2372</v>
      </c>
      <c r="H2374">
        <v>0.79892555640828899</v>
      </c>
      <c r="I2374">
        <v>0.54377682403433503</v>
      </c>
      <c r="J2374">
        <v>0.36450560390949199</v>
      </c>
      <c r="L2374" t="str">
        <f t="shared" si="74"/>
        <v>DEFAULT</v>
      </c>
      <c r="M2374" t="s">
        <v>33</v>
      </c>
      <c r="N2374">
        <v>0.30828896164894098</v>
      </c>
    </row>
    <row r="2375" spans="7:14">
      <c r="G2375">
        <f t="shared" si="75"/>
        <v>2373</v>
      </c>
      <c r="H2375">
        <v>0.79815809669992299</v>
      </c>
      <c r="I2375">
        <v>0.54377682403433503</v>
      </c>
      <c r="J2375">
        <v>0.36453281342983201</v>
      </c>
      <c r="L2375" t="str">
        <f t="shared" si="74"/>
        <v>DEFAULT</v>
      </c>
      <c r="M2375" t="s">
        <v>33</v>
      </c>
      <c r="N2375">
        <v>0.40842878818512002</v>
      </c>
    </row>
    <row r="2376" spans="7:14">
      <c r="G2376">
        <f t="shared" si="75"/>
        <v>2374</v>
      </c>
      <c r="H2376">
        <v>0.79739063699155799</v>
      </c>
      <c r="I2376">
        <v>0.54377682403433503</v>
      </c>
      <c r="J2376">
        <v>0.36455745995044703</v>
      </c>
      <c r="L2376" t="str">
        <f t="shared" si="74"/>
        <v>DEFAULT</v>
      </c>
      <c r="M2376" t="s">
        <v>33</v>
      </c>
      <c r="N2376">
        <v>0.321087807416916</v>
      </c>
    </row>
    <row r="2377" spans="7:14">
      <c r="G2377">
        <f t="shared" si="75"/>
        <v>2375</v>
      </c>
      <c r="H2377">
        <v>0.79739063699155799</v>
      </c>
      <c r="I2377">
        <v>0.54399141630901304</v>
      </c>
      <c r="J2377">
        <v>0.36458520591259003</v>
      </c>
      <c r="L2377" t="str">
        <f t="shared" si="74"/>
        <v>NO_DEFAULT</v>
      </c>
      <c r="M2377" t="s">
        <v>33</v>
      </c>
      <c r="N2377">
        <v>0.207404300570488</v>
      </c>
    </row>
    <row r="2378" spans="7:14">
      <c r="G2378">
        <f t="shared" si="75"/>
        <v>2376</v>
      </c>
      <c r="H2378">
        <v>0.79739063699155799</v>
      </c>
      <c r="I2378">
        <v>0.54420600858369095</v>
      </c>
      <c r="J2378">
        <v>0.36461043357849099</v>
      </c>
      <c r="L2378" t="str">
        <f t="shared" si="74"/>
        <v>DEFAULT</v>
      </c>
      <c r="M2378" t="s">
        <v>33</v>
      </c>
      <c r="N2378">
        <v>0.51066625118255604</v>
      </c>
    </row>
    <row r="2379" spans="7:14">
      <c r="G2379">
        <f t="shared" si="75"/>
        <v>2377</v>
      </c>
      <c r="H2379">
        <v>0.79662317728319298</v>
      </c>
      <c r="I2379">
        <v>0.54442060085836896</v>
      </c>
      <c r="J2379">
        <v>0.36462827026844002</v>
      </c>
      <c r="L2379" t="str">
        <f t="shared" si="74"/>
        <v>DEFAULT</v>
      </c>
      <c r="M2379" t="s">
        <v>33</v>
      </c>
      <c r="N2379">
        <v>0.43229860067367598</v>
      </c>
    </row>
    <row r="2380" spans="7:14">
      <c r="G2380">
        <f t="shared" si="75"/>
        <v>2378</v>
      </c>
      <c r="H2380">
        <v>0.79662317728319298</v>
      </c>
      <c r="I2380">
        <v>0.54463519313304698</v>
      </c>
      <c r="J2380">
        <v>0.36469906568527199</v>
      </c>
      <c r="L2380" t="str">
        <f t="shared" si="74"/>
        <v>DEFAULT</v>
      </c>
      <c r="M2380" t="s">
        <v>33</v>
      </c>
      <c r="N2380">
        <v>0.44009497761726402</v>
      </c>
    </row>
    <row r="2381" spans="7:14">
      <c r="G2381">
        <f t="shared" si="75"/>
        <v>2379</v>
      </c>
      <c r="H2381">
        <v>0.79662317728319298</v>
      </c>
      <c r="I2381">
        <v>0.544849785407725</v>
      </c>
      <c r="J2381">
        <v>0.36488696932792702</v>
      </c>
      <c r="L2381" t="str">
        <f t="shared" si="74"/>
        <v>NO_DEFAULT</v>
      </c>
      <c r="M2381" t="s">
        <v>33</v>
      </c>
      <c r="N2381">
        <v>0.24103799462318401</v>
      </c>
    </row>
    <row r="2382" spans="7:14">
      <c r="G2382">
        <f t="shared" si="75"/>
        <v>2380</v>
      </c>
      <c r="H2382">
        <v>0.79662317728319298</v>
      </c>
      <c r="I2382">
        <v>0.54506437768240301</v>
      </c>
      <c r="J2382">
        <v>0.36528249084949499</v>
      </c>
      <c r="L2382" t="str">
        <f t="shared" si="74"/>
        <v>DEFAULT</v>
      </c>
      <c r="M2382" t="s">
        <v>33</v>
      </c>
      <c r="N2382">
        <v>0.76811975240707397</v>
      </c>
    </row>
    <row r="2383" spans="7:14">
      <c r="G2383">
        <f t="shared" si="75"/>
        <v>2381</v>
      </c>
      <c r="H2383">
        <v>0.79662317728319298</v>
      </c>
      <c r="I2383">
        <v>0.54527896995708203</v>
      </c>
      <c r="J2383">
        <v>0.36568436026573198</v>
      </c>
      <c r="L2383" t="str">
        <f t="shared" si="74"/>
        <v>DEFAULT</v>
      </c>
      <c r="M2383" t="s">
        <v>33</v>
      </c>
      <c r="N2383">
        <v>0.26456537842750499</v>
      </c>
    </row>
    <row r="2384" spans="7:14">
      <c r="G2384">
        <f t="shared" si="75"/>
        <v>2382</v>
      </c>
      <c r="H2384">
        <v>0.79662317728319298</v>
      </c>
      <c r="I2384">
        <v>0.54549356223176004</v>
      </c>
      <c r="J2384">
        <v>0.36584140360355399</v>
      </c>
      <c r="L2384" t="str">
        <f t="shared" si="74"/>
        <v>NO_DEFAULT</v>
      </c>
      <c r="M2384" t="s">
        <v>33</v>
      </c>
      <c r="N2384">
        <v>0.209559395909309</v>
      </c>
    </row>
    <row r="2385" spans="7:14">
      <c r="G2385">
        <f t="shared" si="75"/>
        <v>2383</v>
      </c>
      <c r="H2385">
        <v>0.79662317728319298</v>
      </c>
      <c r="I2385">
        <v>0.54570815450643795</v>
      </c>
      <c r="J2385">
        <v>0.365945965051651</v>
      </c>
      <c r="L2385" t="str">
        <f t="shared" si="74"/>
        <v>DEFAULT</v>
      </c>
      <c r="M2385" t="s">
        <v>33</v>
      </c>
      <c r="N2385">
        <v>0.36999469995498702</v>
      </c>
    </row>
    <row r="2386" spans="7:14">
      <c r="G2386">
        <f t="shared" si="75"/>
        <v>2384</v>
      </c>
      <c r="H2386">
        <v>0.79662317728319298</v>
      </c>
      <c r="I2386">
        <v>0.54592274678111596</v>
      </c>
      <c r="J2386">
        <v>0.36605581641197199</v>
      </c>
      <c r="L2386" t="str">
        <f t="shared" si="74"/>
        <v>DEFAULT</v>
      </c>
      <c r="M2386" t="s">
        <v>33</v>
      </c>
      <c r="N2386">
        <v>0.61556482315063499</v>
      </c>
    </row>
    <row r="2387" spans="7:14">
      <c r="G2387">
        <f t="shared" si="75"/>
        <v>2385</v>
      </c>
      <c r="H2387">
        <v>0.79662317728319298</v>
      </c>
      <c r="I2387">
        <v>0.54613733905579398</v>
      </c>
      <c r="J2387">
        <v>0.36611548066139199</v>
      </c>
      <c r="L2387" t="str">
        <f t="shared" si="74"/>
        <v>NO_DEFAULT</v>
      </c>
      <c r="M2387" t="s">
        <v>33</v>
      </c>
      <c r="N2387">
        <v>0.214693292975426</v>
      </c>
    </row>
    <row r="2388" spans="7:14">
      <c r="G2388">
        <f t="shared" si="75"/>
        <v>2386</v>
      </c>
      <c r="H2388">
        <v>0.79662317728319298</v>
      </c>
      <c r="I2388">
        <v>0.546351931330472</v>
      </c>
      <c r="J2388">
        <v>0.36615477502346</v>
      </c>
      <c r="L2388" t="str">
        <f t="shared" si="74"/>
        <v>NO_DEFAULT</v>
      </c>
      <c r="M2388" t="s">
        <v>33</v>
      </c>
      <c r="N2388">
        <v>0.199597522616386</v>
      </c>
    </row>
    <row r="2389" spans="7:14">
      <c r="G2389">
        <f t="shared" si="75"/>
        <v>2387</v>
      </c>
      <c r="H2389">
        <v>0.79585571757482698</v>
      </c>
      <c r="I2389">
        <v>0.546351931330472</v>
      </c>
      <c r="J2389">
        <v>0.36615981161594402</v>
      </c>
      <c r="L2389" t="str">
        <f t="shared" si="74"/>
        <v>DEFAULT</v>
      </c>
      <c r="M2389" t="s">
        <v>33</v>
      </c>
      <c r="N2389">
        <v>0.68140363693237305</v>
      </c>
    </row>
    <row r="2390" spans="7:14">
      <c r="G2390">
        <f t="shared" si="75"/>
        <v>2388</v>
      </c>
      <c r="H2390">
        <v>0.79585571757482698</v>
      </c>
      <c r="I2390">
        <v>0.54656652360515001</v>
      </c>
      <c r="J2390">
        <v>0.36619205772876701</v>
      </c>
      <c r="L2390" t="str">
        <f t="shared" si="74"/>
        <v>DEFAULT</v>
      </c>
      <c r="M2390" t="s">
        <v>33</v>
      </c>
      <c r="N2390">
        <v>0.33983603119850198</v>
      </c>
    </row>
    <row r="2391" spans="7:14">
      <c r="G2391">
        <f t="shared" si="75"/>
        <v>2389</v>
      </c>
      <c r="H2391">
        <v>0.79585571757482698</v>
      </c>
      <c r="I2391">
        <v>0.54678111587982803</v>
      </c>
      <c r="J2391">
        <v>0.36627762019634202</v>
      </c>
      <c r="L2391" t="str">
        <f t="shared" si="74"/>
        <v>DEFAULT</v>
      </c>
      <c r="M2391" t="s">
        <v>33</v>
      </c>
      <c r="N2391">
        <v>0.43076241016387901</v>
      </c>
    </row>
    <row r="2392" spans="7:14">
      <c r="G2392">
        <f t="shared" si="75"/>
        <v>2390</v>
      </c>
      <c r="H2392">
        <v>0.79585571757482698</v>
      </c>
      <c r="I2392">
        <v>0.54699570815450604</v>
      </c>
      <c r="J2392">
        <v>0.36641715466976199</v>
      </c>
      <c r="L2392" t="str">
        <f t="shared" si="74"/>
        <v>DEFAULT</v>
      </c>
      <c r="M2392" t="s">
        <v>33</v>
      </c>
      <c r="N2392">
        <v>0.37100026011467002</v>
      </c>
    </row>
    <row r="2393" spans="7:14">
      <c r="G2393">
        <f t="shared" si="75"/>
        <v>2391</v>
      </c>
      <c r="H2393">
        <v>0.79585571757482698</v>
      </c>
      <c r="I2393">
        <v>0.54721030042918495</v>
      </c>
      <c r="J2393">
        <v>0.36652889847755399</v>
      </c>
      <c r="L2393" t="str">
        <f t="shared" si="74"/>
        <v>DEFAULT</v>
      </c>
      <c r="M2393" t="s">
        <v>33</v>
      </c>
      <c r="N2393">
        <v>0.318012475967407</v>
      </c>
    </row>
    <row r="2394" spans="7:14">
      <c r="G2394">
        <f t="shared" si="75"/>
        <v>2392</v>
      </c>
      <c r="H2394">
        <v>0.79585571757482698</v>
      </c>
      <c r="I2394">
        <v>0.54742489270386296</v>
      </c>
      <c r="J2394">
        <v>0.36657564342021898</v>
      </c>
      <c r="L2394" t="str">
        <f t="shared" si="74"/>
        <v>NO_DEFAULT</v>
      </c>
      <c r="M2394" t="s">
        <v>33</v>
      </c>
      <c r="N2394">
        <v>0.16204383969306899</v>
      </c>
    </row>
    <row r="2395" spans="7:14">
      <c r="G2395">
        <f t="shared" si="75"/>
        <v>2393</v>
      </c>
      <c r="H2395">
        <v>0.79585571757482698</v>
      </c>
      <c r="I2395">
        <v>0.547854077253219</v>
      </c>
      <c r="J2395">
        <v>0.36661632359027901</v>
      </c>
      <c r="L2395" t="str">
        <f t="shared" si="74"/>
        <v>NO_DEFAULT</v>
      </c>
      <c r="M2395" t="s">
        <v>33</v>
      </c>
      <c r="N2395">
        <v>0.206073507666588</v>
      </c>
    </row>
    <row r="2396" spans="7:14">
      <c r="G2396">
        <f t="shared" si="75"/>
        <v>2394</v>
      </c>
      <c r="H2396">
        <v>0.79585571757482698</v>
      </c>
      <c r="I2396">
        <v>0.54806866952789701</v>
      </c>
      <c r="J2396">
        <v>0.36667029559612302</v>
      </c>
      <c r="L2396" t="str">
        <f t="shared" si="74"/>
        <v>DEFAULT</v>
      </c>
      <c r="M2396" t="s">
        <v>33</v>
      </c>
      <c r="N2396">
        <v>0.449408888816833</v>
      </c>
    </row>
    <row r="2397" spans="7:14">
      <c r="G2397">
        <f t="shared" si="75"/>
        <v>2395</v>
      </c>
      <c r="H2397">
        <v>0.79585571757482698</v>
      </c>
      <c r="I2397">
        <v>0.54828326180257503</v>
      </c>
      <c r="J2397">
        <v>0.36670254170894601</v>
      </c>
      <c r="L2397" t="str">
        <f t="shared" si="74"/>
        <v>NO_DEFAULT</v>
      </c>
      <c r="M2397" t="s">
        <v>33</v>
      </c>
      <c r="N2397">
        <v>0.22498995065689101</v>
      </c>
    </row>
    <row r="2398" spans="7:14">
      <c r="G2398">
        <f t="shared" si="75"/>
        <v>2396</v>
      </c>
      <c r="H2398">
        <v>0.79585571757482698</v>
      </c>
      <c r="I2398">
        <v>0.54849785407725304</v>
      </c>
      <c r="J2398">
        <v>0.36670643091201799</v>
      </c>
      <c r="L2398" t="str">
        <f t="shared" si="74"/>
        <v>DEFAULT</v>
      </c>
      <c r="M2398" t="s">
        <v>33</v>
      </c>
      <c r="N2398">
        <v>0.30405753850936901</v>
      </c>
    </row>
    <row r="2399" spans="7:14">
      <c r="G2399">
        <f t="shared" si="75"/>
        <v>2397</v>
      </c>
      <c r="H2399">
        <v>0.79508825786646198</v>
      </c>
      <c r="I2399">
        <v>0.54849785407725304</v>
      </c>
      <c r="J2399">
        <v>0.36680214107036602</v>
      </c>
      <c r="L2399" t="str">
        <f t="shared" si="74"/>
        <v>DEFAULT</v>
      </c>
      <c r="M2399" t="s">
        <v>33</v>
      </c>
      <c r="N2399">
        <v>0.25453555583953902</v>
      </c>
    </row>
    <row r="2400" spans="7:14">
      <c r="G2400">
        <f t="shared" si="75"/>
        <v>2398</v>
      </c>
      <c r="H2400">
        <v>0.79508825786646198</v>
      </c>
      <c r="I2400">
        <v>0.54871244635193095</v>
      </c>
      <c r="J2400">
        <v>0.36691679060459098</v>
      </c>
      <c r="L2400" t="str">
        <f t="shared" si="74"/>
        <v>DEFAULT</v>
      </c>
      <c r="M2400" t="s">
        <v>33</v>
      </c>
      <c r="N2400">
        <v>0.44011557102203402</v>
      </c>
    </row>
    <row r="2401" spans="7:14">
      <c r="G2401">
        <f t="shared" si="75"/>
        <v>2399</v>
      </c>
      <c r="H2401">
        <v>0.79508825786646198</v>
      </c>
      <c r="I2401">
        <v>0.54892703862660897</v>
      </c>
      <c r="J2401">
        <v>0.366999581456184</v>
      </c>
      <c r="L2401" t="str">
        <f t="shared" si="74"/>
        <v>DEFAULT</v>
      </c>
      <c r="M2401" t="s">
        <v>33</v>
      </c>
      <c r="N2401">
        <v>0.48556819558143599</v>
      </c>
    </row>
    <row r="2402" spans="7:14">
      <c r="G2402">
        <f t="shared" si="75"/>
        <v>2400</v>
      </c>
      <c r="H2402">
        <v>0.79508825786646198</v>
      </c>
      <c r="I2402">
        <v>0.54914163090128798</v>
      </c>
      <c r="J2402">
        <v>0.36706244945526101</v>
      </c>
      <c r="L2402" t="str">
        <f t="shared" si="74"/>
        <v>DEFAULT</v>
      </c>
      <c r="M2402" t="s">
        <v>33</v>
      </c>
      <c r="N2402">
        <v>0.29226016998290999</v>
      </c>
    </row>
    <row r="2403" spans="7:14">
      <c r="G2403">
        <f t="shared" si="75"/>
        <v>2401</v>
      </c>
      <c r="H2403">
        <v>0.79432079815809697</v>
      </c>
      <c r="I2403">
        <v>0.54914163090128798</v>
      </c>
      <c r="J2403">
        <v>0.36706864833831798</v>
      </c>
      <c r="L2403" t="str">
        <f t="shared" si="74"/>
        <v>DEFAULT</v>
      </c>
      <c r="M2403" t="s">
        <v>33</v>
      </c>
      <c r="N2403">
        <v>0.390060544013977</v>
      </c>
    </row>
    <row r="2404" spans="7:14">
      <c r="G2404">
        <f t="shared" si="75"/>
        <v>2402</v>
      </c>
      <c r="H2404">
        <v>0.79355333844973097</v>
      </c>
      <c r="I2404">
        <v>0.549356223175966</v>
      </c>
      <c r="J2404">
        <v>0.36707615852356001</v>
      </c>
      <c r="L2404" t="str">
        <f t="shared" si="74"/>
        <v>DEFAULT</v>
      </c>
      <c r="M2404" t="s">
        <v>33</v>
      </c>
      <c r="N2404">
        <v>0.301281958818436</v>
      </c>
    </row>
    <row r="2405" spans="7:14">
      <c r="G2405">
        <f t="shared" si="75"/>
        <v>2403</v>
      </c>
      <c r="H2405">
        <v>0.79355333844973097</v>
      </c>
      <c r="I2405">
        <v>0.54957081545064401</v>
      </c>
      <c r="J2405">
        <v>0.36713582277298001</v>
      </c>
      <c r="L2405" t="str">
        <f t="shared" si="74"/>
        <v>NO_DEFAULT</v>
      </c>
      <c r="M2405" t="s">
        <v>33</v>
      </c>
      <c r="N2405">
        <v>0.22138331830501601</v>
      </c>
    </row>
    <row r="2406" spans="7:14">
      <c r="G2406">
        <f t="shared" si="75"/>
        <v>2404</v>
      </c>
      <c r="H2406">
        <v>0.79355333844973097</v>
      </c>
      <c r="I2406">
        <v>0.54978540772532203</v>
      </c>
      <c r="J2406">
        <v>0.36736050248146102</v>
      </c>
      <c r="L2406" t="str">
        <f t="shared" si="74"/>
        <v>DEFAULT</v>
      </c>
      <c r="M2406" t="s">
        <v>33</v>
      </c>
      <c r="N2406">
        <v>0.28208026289939903</v>
      </c>
    </row>
    <row r="2407" spans="7:14">
      <c r="G2407">
        <f t="shared" si="75"/>
        <v>2405</v>
      </c>
      <c r="H2407">
        <v>0.79355333844973097</v>
      </c>
      <c r="I2407">
        <v>0.55000000000000004</v>
      </c>
      <c r="J2407">
        <v>0.367557913064957</v>
      </c>
      <c r="L2407" t="str">
        <f t="shared" si="74"/>
        <v>NO_DEFAULT</v>
      </c>
      <c r="M2407" t="s">
        <v>33</v>
      </c>
      <c r="N2407">
        <v>0.23012726008892101</v>
      </c>
    </row>
    <row r="2408" spans="7:14">
      <c r="G2408">
        <f t="shared" si="75"/>
        <v>2406</v>
      </c>
      <c r="H2408">
        <v>0.79355333844973097</v>
      </c>
      <c r="I2408">
        <v>0.55021459227467795</v>
      </c>
      <c r="J2408">
        <v>0.36762699484825101</v>
      </c>
      <c r="L2408" t="str">
        <f t="shared" si="74"/>
        <v>DEFAULT</v>
      </c>
      <c r="M2408" t="s">
        <v>33</v>
      </c>
      <c r="N2408">
        <v>0.546101093292236</v>
      </c>
    </row>
    <row r="2409" spans="7:14">
      <c r="G2409">
        <f t="shared" si="75"/>
        <v>2407</v>
      </c>
      <c r="H2409">
        <v>0.79355333844973097</v>
      </c>
      <c r="I2409">
        <v>0.55042918454935597</v>
      </c>
      <c r="J2409">
        <v>0.367685407400131</v>
      </c>
      <c r="L2409" t="str">
        <f t="shared" si="74"/>
        <v>DEFAULT</v>
      </c>
      <c r="M2409" t="s">
        <v>33</v>
      </c>
      <c r="N2409">
        <v>0.33174005150795</v>
      </c>
    </row>
    <row r="2410" spans="7:14">
      <c r="G2410">
        <f t="shared" si="75"/>
        <v>2408</v>
      </c>
      <c r="H2410">
        <v>0.79355333844973097</v>
      </c>
      <c r="I2410">
        <v>0.55064377682403398</v>
      </c>
      <c r="J2410">
        <v>0.367783263325691</v>
      </c>
      <c r="L2410" t="str">
        <f t="shared" si="74"/>
        <v>DEFAULT</v>
      </c>
      <c r="M2410" t="s">
        <v>33</v>
      </c>
      <c r="N2410">
        <v>0.30797332525253301</v>
      </c>
    </row>
    <row r="2411" spans="7:14">
      <c r="G2411">
        <f t="shared" si="75"/>
        <v>2409</v>
      </c>
      <c r="H2411">
        <v>0.79278587874136597</v>
      </c>
      <c r="I2411">
        <v>0.55064377682403398</v>
      </c>
      <c r="J2411">
        <v>0.36787018179893499</v>
      </c>
      <c r="L2411" t="str">
        <f t="shared" si="74"/>
        <v>NO_DEFAULT</v>
      </c>
      <c r="M2411" t="s">
        <v>33</v>
      </c>
      <c r="N2411">
        <v>0.188208803534508</v>
      </c>
    </row>
    <row r="2412" spans="7:14">
      <c r="G2412">
        <f t="shared" si="75"/>
        <v>2410</v>
      </c>
      <c r="H2412">
        <v>0.79278587874136597</v>
      </c>
      <c r="I2412">
        <v>0.550858369098712</v>
      </c>
      <c r="J2412">
        <v>0.36788022518157998</v>
      </c>
      <c r="L2412" t="str">
        <f t="shared" si="74"/>
        <v>NO_DEFAULT</v>
      </c>
      <c r="M2412" t="s">
        <v>33</v>
      </c>
      <c r="N2412">
        <v>0.200365215539932</v>
      </c>
    </row>
    <row r="2413" spans="7:14">
      <c r="G2413">
        <f t="shared" si="75"/>
        <v>2411</v>
      </c>
      <c r="H2413">
        <v>0.79278587874136597</v>
      </c>
      <c r="I2413">
        <v>0.55107296137339101</v>
      </c>
      <c r="J2413">
        <v>0.36788652837276498</v>
      </c>
      <c r="L2413" t="str">
        <f t="shared" si="74"/>
        <v>DEFAULT</v>
      </c>
      <c r="M2413" t="s">
        <v>33</v>
      </c>
      <c r="N2413">
        <v>0.62378150224685702</v>
      </c>
    </row>
    <row r="2414" spans="7:14">
      <c r="G2414">
        <f t="shared" si="75"/>
        <v>2412</v>
      </c>
      <c r="H2414">
        <v>0.79278587874136597</v>
      </c>
      <c r="I2414">
        <v>0.55128755364806903</v>
      </c>
      <c r="J2414">
        <v>0.36789970099926</v>
      </c>
      <c r="L2414" t="str">
        <f t="shared" si="74"/>
        <v>DEFAULT</v>
      </c>
      <c r="M2414" t="s">
        <v>33</v>
      </c>
      <c r="N2414">
        <v>0.31560418009758001</v>
      </c>
    </row>
    <row r="2415" spans="7:14">
      <c r="G2415">
        <f t="shared" si="75"/>
        <v>2413</v>
      </c>
      <c r="H2415">
        <v>0.79278587874136597</v>
      </c>
      <c r="I2415">
        <v>0.55150214592274704</v>
      </c>
      <c r="J2415">
        <v>0.36796005070209498</v>
      </c>
      <c r="L2415" t="str">
        <f t="shared" si="74"/>
        <v>NO_DEFAULT</v>
      </c>
      <c r="M2415" t="s">
        <v>33</v>
      </c>
      <c r="N2415">
        <v>0.21359372138977101</v>
      </c>
    </row>
    <row r="2416" spans="7:14">
      <c r="G2416">
        <f t="shared" si="75"/>
        <v>2414</v>
      </c>
      <c r="H2416">
        <v>0.79278587874136597</v>
      </c>
      <c r="I2416">
        <v>0.55171673819742495</v>
      </c>
      <c r="J2416">
        <v>0.36803026497364</v>
      </c>
      <c r="L2416" t="str">
        <f t="shared" si="74"/>
        <v>DEFAULT</v>
      </c>
      <c r="M2416" t="s">
        <v>33</v>
      </c>
      <c r="N2416">
        <v>0.272760510444641</v>
      </c>
    </row>
    <row r="2417" spans="7:14">
      <c r="G2417">
        <f t="shared" si="75"/>
        <v>2415</v>
      </c>
      <c r="H2417">
        <v>0.79278587874136597</v>
      </c>
      <c r="I2417">
        <v>0.55193133047210297</v>
      </c>
      <c r="J2417">
        <v>0.36804939806461301</v>
      </c>
      <c r="L2417" t="str">
        <f t="shared" si="74"/>
        <v>DEFAULT</v>
      </c>
      <c r="M2417" t="s">
        <v>33</v>
      </c>
      <c r="N2417">
        <v>0.34224089980125399</v>
      </c>
    </row>
    <row r="2418" spans="7:14">
      <c r="G2418">
        <f t="shared" si="75"/>
        <v>2416</v>
      </c>
      <c r="H2418">
        <v>0.79278587874136597</v>
      </c>
      <c r="I2418">
        <v>0.55214592274678098</v>
      </c>
      <c r="J2418">
        <v>0.36815191805362701</v>
      </c>
      <c r="L2418" t="str">
        <f t="shared" si="74"/>
        <v>DEFAULT</v>
      </c>
      <c r="M2418" t="s">
        <v>33</v>
      </c>
      <c r="N2418">
        <v>0.41522729396820102</v>
      </c>
    </row>
    <row r="2419" spans="7:14">
      <c r="G2419">
        <f t="shared" si="75"/>
        <v>2417</v>
      </c>
      <c r="H2419">
        <v>0.79278587874136597</v>
      </c>
      <c r="I2419">
        <v>0.552360515021459</v>
      </c>
      <c r="J2419">
        <v>0.36828337609767903</v>
      </c>
      <c r="L2419" t="str">
        <f t="shared" si="74"/>
        <v>NO_DEFAULT</v>
      </c>
      <c r="M2419" t="s">
        <v>33</v>
      </c>
      <c r="N2419">
        <v>0.24269126355647999</v>
      </c>
    </row>
    <row r="2420" spans="7:14">
      <c r="G2420">
        <f t="shared" si="75"/>
        <v>2418</v>
      </c>
      <c r="H2420">
        <v>0.79278587874136597</v>
      </c>
      <c r="I2420">
        <v>0.55257510729613701</v>
      </c>
      <c r="J2420">
        <v>0.36832863092422502</v>
      </c>
      <c r="L2420" t="str">
        <f t="shared" si="74"/>
        <v>NO_DEFAULT</v>
      </c>
      <c r="M2420" t="s">
        <v>33</v>
      </c>
      <c r="N2420">
        <v>0.21509154140949199</v>
      </c>
    </row>
    <row r="2421" spans="7:14">
      <c r="G2421">
        <f t="shared" si="75"/>
        <v>2419</v>
      </c>
      <c r="H2421">
        <v>0.79278587874136597</v>
      </c>
      <c r="I2421">
        <v>0.55278969957081503</v>
      </c>
      <c r="J2421">
        <v>0.36837542057037398</v>
      </c>
      <c r="L2421" t="str">
        <f t="shared" si="74"/>
        <v>DEFAULT</v>
      </c>
      <c r="M2421" t="s">
        <v>33</v>
      </c>
      <c r="N2421">
        <v>0.25764143466949502</v>
      </c>
    </row>
    <row r="2422" spans="7:14">
      <c r="G2422">
        <f t="shared" si="75"/>
        <v>2420</v>
      </c>
      <c r="H2422">
        <v>0.79278587874136597</v>
      </c>
      <c r="I2422">
        <v>0.55300429184549404</v>
      </c>
      <c r="J2422">
        <v>0.36842685937881497</v>
      </c>
      <c r="L2422" t="str">
        <f t="shared" si="74"/>
        <v>DEFAULT</v>
      </c>
      <c r="M2422" t="s">
        <v>33</v>
      </c>
      <c r="N2422">
        <v>0.40940800309181202</v>
      </c>
    </row>
    <row r="2423" spans="7:14">
      <c r="G2423">
        <f t="shared" si="75"/>
        <v>2421</v>
      </c>
      <c r="H2423">
        <v>0.79278587874136597</v>
      </c>
      <c r="I2423">
        <v>0.55321888412017195</v>
      </c>
      <c r="J2423">
        <v>0.36845570802688599</v>
      </c>
      <c r="L2423" t="str">
        <f t="shared" si="74"/>
        <v>DEFAULT</v>
      </c>
      <c r="M2423" t="s">
        <v>33</v>
      </c>
      <c r="N2423">
        <v>0.36052730679512002</v>
      </c>
    </row>
    <row r="2424" spans="7:14">
      <c r="G2424">
        <f t="shared" si="75"/>
        <v>2422</v>
      </c>
      <c r="H2424">
        <v>0.79278587874136597</v>
      </c>
      <c r="I2424">
        <v>0.55343347639484997</v>
      </c>
      <c r="J2424">
        <v>0.36846560239791898</v>
      </c>
      <c r="L2424" t="str">
        <f t="shared" si="74"/>
        <v>DEFAULT</v>
      </c>
      <c r="M2424" t="s">
        <v>33</v>
      </c>
      <c r="N2424">
        <v>0.27064597606658902</v>
      </c>
    </row>
    <row r="2425" spans="7:14">
      <c r="G2425">
        <f t="shared" si="75"/>
        <v>2423</v>
      </c>
      <c r="H2425">
        <v>0.79278587874136597</v>
      </c>
      <c r="I2425">
        <v>0.55364806866952798</v>
      </c>
      <c r="J2425">
        <v>0.3685442507267</v>
      </c>
      <c r="L2425" t="str">
        <f t="shared" si="74"/>
        <v>DEFAULT</v>
      </c>
      <c r="M2425" t="s">
        <v>33</v>
      </c>
      <c r="N2425">
        <v>0.377420604228973</v>
      </c>
    </row>
    <row r="2426" spans="7:14">
      <c r="G2426">
        <f t="shared" si="75"/>
        <v>2424</v>
      </c>
      <c r="H2426">
        <v>0.79278587874136597</v>
      </c>
      <c r="I2426">
        <v>0.553862660944206</v>
      </c>
      <c r="J2426">
        <v>0.36867415904998802</v>
      </c>
      <c r="L2426" t="str">
        <f t="shared" si="74"/>
        <v>DEFAULT</v>
      </c>
      <c r="M2426" t="s">
        <v>33</v>
      </c>
      <c r="N2426">
        <v>0.50617974996566795</v>
      </c>
    </row>
    <row r="2427" spans="7:14">
      <c r="G2427">
        <f t="shared" si="75"/>
        <v>2425</v>
      </c>
      <c r="H2427">
        <v>0.79278587874136597</v>
      </c>
      <c r="I2427">
        <v>0.55407725321888401</v>
      </c>
      <c r="J2427">
        <v>0.36876352131366702</v>
      </c>
      <c r="L2427" t="str">
        <f t="shared" si="74"/>
        <v>DEFAULT</v>
      </c>
      <c r="M2427" t="s">
        <v>33</v>
      </c>
      <c r="N2427">
        <v>0.51890844106674205</v>
      </c>
    </row>
    <row r="2428" spans="7:14">
      <c r="G2428">
        <f t="shared" si="75"/>
        <v>2426</v>
      </c>
      <c r="H2428">
        <v>0.79278587874136597</v>
      </c>
      <c r="I2428">
        <v>0.55429184549356203</v>
      </c>
      <c r="J2428">
        <v>0.36888207495212599</v>
      </c>
      <c r="L2428" t="str">
        <f t="shared" si="74"/>
        <v>NO_DEFAULT</v>
      </c>
      <c r="M2428" t="s">
        <v>33</v>
      </c>
      <c r="N2428">
        <v>0.24473741650581399</v>
      </c>
    </row>
    <row r="2429" spans="7:14">
      <c r="G2429">
        <f t="shared" si="75"/>
        <v>2427</v>
      </c>
      <c r="H2429">
        <v>0.79278587874136597</v>
      </c>
      <c r="I2429">
        <v>0.55450643776824005</v>
      </c>
      <c r="J2429">
        <v>0.36900651454925498</v>
      </c>
      <c r="L2429" t="str">
        <f t="shared" si="74"/>
        <v>DEFAULT</v>
      </c>
      <c r="M2429" t="s">
        <v>33</v>
      </c>
      <c r="N2429">
        <v>0.36582553386688199</v>
      </c>
    </row>
    <row r="2430" spans="7:14">
      <c r="G2430">
        <f t="shared" si="75"/>
        <v>2428</v>
      </c>
      <c r="H2430">
        <v>0.79278587874136597</v>
      </c>
      <c r="I2430">
        <v>0.55472103004291895</v>
      </c>
      <c r="J2430">
        <v>0.369053333997726</v>
      </c>
      <c r="L2430" t="str">
        <f t="shared" si="74"/>
        <v>NO_DEFAULT</v>
      </c>
      <c r="M2430" t="s">
        <v>33</v>
      </c>
      <c r="N2430">
        <v>0.206631109118462</v>
      </c>
    </row>
    <row r="2431" spans="7:14">
      <c r="G2431">
        <f t="shared" si="75"/>
        <v>2429</v>
      </c>
      <c r="H2431">
        <v>0.79278587874136597</v>
      </c>
      <c r="I2431">
        <v>0.55493562231759697</v>
      </c>
      <c r="J2431">
        <v>0.369067132472992</v>
      </c>
      <c r="L2431" t="str">
        <f t="shared" si="74"/>
        <v>DEFAULT</v>
      </c>
      <c r="M2431" t="s">
        <v>33</v>
      </c>
      <c r="N2431">
        <v>0.58313095569610596</v>
      </c>
    </row>
    <row r="2432" spans="7:14">
      <c r="G2432">
        <f t="shared" si="75"/>
        <v>2430</v>
      </c>
      <c r="H2432">
        <v>0.79278587874136597</v>
      </c>
      <c r="I2432">
        <v>0.55515021459227498</v>
      </c>
      <c r="J2432">
        <v>0.369160175323486</v>
      </c>
      <c r="L2432" t="str">
        <f t="shared" si="74"/>
        <v>NO_DEFAULT</v>
      </c>
      <c r="M2432" t="s">
        <v>33</v>
      </c>
      <c r="N2432">
        <v>0.201373651623726</v>
      </c>
    </row>
    <row r="2433" spans="7:14">
      <c r="G2433">
        <f t="shared" si="75"/>
        <v>2431</v>
      </c>
      <c r="H2433">
        <v>0.79278587874136597</v>
      </c>
      <c r="I2433">
        <v>0.555364806866953</v>
      </c>
      <c r="J2433">
        <v>0.369246616959572</v>
      </c>
      <c r="L2433" t="str">
        <f t="shared" si="74"/>
        <v>DEFAULT</v>
      </c>
      <c r="M2433" t="s">
        <v>33</v>
      </c>
      <c r="N2433">
        <v>0.29507768154144298</v>
      </c>
    </row>
    <row r="2434" spans="7:14">
      <c r="G2434">
        <f t="shared" si="75"/>
        <v>2432</v>
      </c>
      <c r="H2434">
        <v>0.79201841903300096</v>
      </c>
      <c r="I2434">
        <v>0.55579399141630903</v>
      </c>
      <c r="J2434">
        <v>0.369429871439934</v>
      </c>
      <c r="L2434" t="str">
        <f t="shared" si="74"/>
        <v>DEFAULT</v>
      </c>
      <c r="M2434" t="s">
        <v>33</v>
      </c>
      <c r="N2434">
        <v>0.29943189024925199</v>
      </c>
    </row>
    <row r="2435" spans="7:14">
      <c r="G2435">
        <f t="shared" si="75"/>
        <v>2433</v>
      </c>
      <c r="H2435">
        <v>0.79201841903300096</v>
      </c>
      <c r="I2435">
        <v>0.55600858369098705</v>
      </c>
      <c r="J2435">
        <v>0.36973147094249698</v>
      </c>
      <c r="L2435" t="str">
        <f t="shared" si="74"/>
        <v>NO_DEFAULT</v>
      </c>
      <c r="M2435" t="s">
        <v>33</v>
      </c>
      <c r="N2435">
        <v>0.168629691004753</v>
      </c>
    </row>
    <row r="2436" spans="7:14">
      <c r="G2436">
        <f t="shared" si="75"/>
        <v>2434</v>
      </c>
      <c r="H2436">
        <v>0.79201841903300096</v>
      </c>
      <c r="I2436">
        <v>0.55622317596566495</v>
      </c>
      <c r="J2436">
        <v>0.36988905072212203</v>
      </c>
      <c r="L2436" t="str">
        <f t="shared" ref="L2436:L2499" si="76">IF(N2436&gt;$C$8,"DEFAULT","NO_DEFAULT")</f>
        <v>DEFAULT</v>
      </c>
      <c r="M2436" t="s">
        <v>33</v>
      </c>
      <c r="N2436">
        <v>0.418140769004822</v>
      </c>
    </row>
    <row r="2437" spans="7:14">
      <c r="G2437">
        <f t="shared" ref="G2437:G2500" si="77">G2436+1</f>
        <v>2435</v>
      </c>
      <c r="H2437">
        <v>0.79201841903300096</v>
      </c>
      <c r="I2437">
        <v>0.55643776824034297</v>
      </c>
      <c r="J2437">
        <v>0.36995986104011502</v>
      </c>
      <c r="L2437" t="str">
        <f t="shared" si="76"/>
        <v>DEFAULT</v>
      </c>
      <c r="M2437" t="s">
        <v>33</v>
      </c>
      <c r="N2437">
        <v>0.3058902323246</v>
      </c>
    </row>
    <row r="2438" spans="7:14">
      <c r="G2438">
        <f t="shared" si="77"/>
        <v>2436</v>
      </c>
      <c r="H2438">
        <v>0.79201841903300096</v>
      </c>
      <c r="I2438">
        <v>0.55665236051502098</v>
      </c>
      <c r="J2438">
        <v>0.37004140019416798</v>
      </c>
      <c r="L2438" t="str">
        <f t="shared" si="76"/>
        <v>DEFAULT</v>
      </c>
      <c r="M2438" t="s">
        <v>33</v>
      </c>
      <c r="N2438">
        <v>0.467527896165848</v>
      </c>
    </row>
    <row r="2439" spans="7:14">
      <c r="G2439">
        <f t="shared" si="77"/>
        <v>2437</v>
      </c>
      <c r="H2439">
        <v>0.79201841903300096</v>
      </c>
      <c r="I2439">
        <v>0.5568669527897</v>
      </c>
      <c r="J2439">
        <v>0.37020345032215102</v>
      </c>
      <c r="L2439" t="str">
        <f t="shared" si="76"/>
        <v>DEFAULT</v>
      </c>
      <c r="M2439" t="s">
        <v>33</v>
      </c>
      <c r="N2439">
        <v>0.41544437408447299</v>
      </c>
    </row>
    <row r="2440" spans="7:14">
      <c r="G2440">
        <f t="shared" si="77"/>
        <v>2438</v>
      </c>
      <c r="H2440">
        <v>0.79201841903300096</v>
      </c>
      <c r="I2440">
        <v>0.55708154506437801</v>
      </c>
      <c r="J2440">
        <v>0.37033508718013802</v>
      </c>
      <c r="L2440" t="str">
        <f t="shared" si="76"/>
        <v>DEFAULT</v>
      </c>
      <c r="M2440" t="s">
        <v>33</v>
      </c>
      <c r="N2440">
        <v>0.33336502313613903</v>
      </c>
    </row>
    <row r="2441" spans="7:14">
      <c r="G2441">
        <f t="shared" si="77"/>
        <v>2439</v>
      </c>
      <c r="H2441">
        <v>0.79201841903300096</v>
      </c>
      <c r="I2441">
        <v>0.55729613733905603</v>
      </c>
      <c r="J2441">
        <v>0.370506182312965</v>
      </c>
      <c r="L2441" t="str">
        <f t="shared" si="76"/>
        <v>NO_DEFAULT</v>
      </c>
      <c r="M2441" t="s">
        <v>33</v>
      </c>
      <c r="N2441">
        <v>0.23596359789371499</v>
      </c>
    </row>
    <row r="2442" spans="7:14">
      <c r="G2442">
        <f t="shared" si="77"/>
        <v>2440</v>
      </c>
      <c r="H2442">
        <v>0.79201841903300096</v>
      </c>
      <c r="I2442">
        <v>0.55751072961373405</v>
      </c>
      <c r="J2442">
        <v>0.37068022787570998</v>
      </c>
      <c r="L2442" t="str">
        <f t="shared" si="76"/>
        <v>NO_DEFAULT</v>
      </c>
      <c r="M2442" t="s">
        <v>33</v>
      </c>
      <c r="N2442">
        <v>0.22222118079662301</v>
      </c>
    </row>
    <row r="2443" spans="7:14">
      <c r="G2443">
        <f t="shared" si="77"/>
        <v>2441</v>
      </c>
      <c r="H2443">
        <v>0.79201841903300096</v>
      </c>
      <c r="I2443">
        <v>0.55772532188841195</v>
      </c>
      <c r="J2443">
        <v>0.37072589993476901</v>
      </c>
      <c r="L2443" t="str">
        <f t="shared" si="76"/>
        <v>DEFAULT</v>
      </c>
      <c r="M2443" t="s">
        <v>33</v>
      </c>
      <c r="N2443">
        <v>0.447727501392365</v>
      </c>
    </row>
    <row r="2444" spans="7:14">
      <c r="G2444">
        <f t="shared" si="77"/>
        <v>2442</v>
      </c>
      <c r="H2444">
        <v>0.79201841903300096</v>
      </c>
      <c r="I2444">
        <v>0.55793991416308997</v>
      </c>
      <c r="J2444">
        <v>0.37079791724681899</v>
      </c>
      <c r="L2444" t="str">
        <f t="shared" si="76"/>
        <v>DEFAULT</v>
      </c>
      <c r="M2444" t="s">
        <v>33</v>
      </c>
      <c r="N2444">
        <v>0.45400923490524298</v>
      </c>
    </row>
    <row r="2445" spans="7:14">
      <c r="G2445">
        <f t="shared" si="77"/>
        <v>2443</v>
      </c>
      <c r="H2445">
        <v>0.79201841903300096</v>
      </c>
      <c r="I2445">
        <v>0.55815450643776798</v>
      </c>
      <c r="J2445">
        <v>0.37092188000678999</v>
      </c>
      <c r="L2445" t="str">
        <f t="shared" si="76"/>
        <v>NO_DEFAULT</v>
      </c>
      <c r="M2445" t="s">
        <v>33</v>
      </c>
      <c r="N2445">
        <v>0.15381672978401201</v>
      </c>
    </row>
    <row r="2446" spans="7:14">
      <c r="G2446">
        <f t="shared" si="77"/>
        <v>2444</v>
      </c>
      <c r="H2446">
        <v>0.79201841903300096</v>
      </c>
      <c r="I2446">
        <v>0.558369098712446</v>
      </c>
      <c r="J2446">
        <v>0.37107066810131101</v>
      </c>
      <c r="L2446" t="str">
        <f t="shared" si="76"/>
        <v>DEFAULT</v>
      </c>
      <c r="M2446" t="s">
        <v>33</v>
      </c>
      <c r="N2446">
        <v>0.53469163179397605</v>
      </c>
    </row>
    <row r="2447" spans="7:14">
      <c r="G2447">
        <f t="shared" si="77"/>
        <v>2445</v>
      </c>
      <c r="H2447">
        <v>0.79201841903300096</v>
      </c>
      <c r="I2447">
        <v>0.55858369098712402</v>
      </c>
      <c r="J2447">
        <v>0.37114830315113101</v>
      </c>
      <c r="L2447" t="str">
        <f t="shared" si="76"/>
        <v>DEFAULT</v>
      </c>
      <c r="M2447" t="s">
        <v>33</v>
      </c>
      <c r="N2447">
        <v>0.33844390511512801</v>
      </c>
    </row>
    <row r="2448" spans="7:14">
      <c r="G2448">
        <f t="shared" si="77"/>
        <v>2446</v>
      </c>
      <c r="H2448">
        <v>0.79201841903300096</v>
      </c>
      <c r="I2448">
        <v>0.55879828326180303</v>
      </c>
      <c r="J2448">
        <v>0.371195018291473</v>
      </c>
      <c r="L2448" t="str">
        <f t="shared" si="76"/>
        <v>DEFAULT</v>
      </c>
      <c r="M2448" t="s">
        <v>33</v>
      </c>
      <c r="N2448">
        <v>0.39045387506485002</v>
      </c>
    </row>
    <row r="2449" spans="7:14">
      <c r="G2449">
        <f t="shared" si="77"/>
        <v>2447</v>
      </c>
      <c r="H2449">
        <v>0.79125095932463496</v>
      </c>
      <c r="I2449">
        <v>0.55901287553648105</v>
      </c>
      <c r="J2449">
        <v>0.37124124169349698</v>
      </c>
      <c r="L2449" t="str">
        <f t="shared" si="76"/>
        <v>DEFAULT</v>
      </c>
      <c r="M2449" t="s">
        <v>33</v>
      </c>
      <c r="N2449">
        <v>0.48683527112007102</v>
      </c>
    </row>
    <row r="2450" spans="7:14">
      <c r="G2450">
        <f t="shared" si="77"/>
        <v>2448</v>
      </c>
      <c r="H2450">
        <v>0.79125095932463496</v>
      </c>
      <c r="I2450">
        <v>0.55922746781115895</v>
      </c>
      <c r="J2450">
        <v>0.371319279074669</v>
      </c>
      <c r="L2450" t="str">
        <f t="shared" si="76"/>
        <v>NO_DEFAULT</v>
      </c>
      <c r="M2450" t="s">
        <v>33</v>
      </c>
      <c r="N2450">
        <v>0.24447038769721999</v>
      </c>
    </row>
    <row r="2451" spans="7:14">
      <c r="G2451">
        <f t="shared" si="77"/>
        <v>2449</v>
      </c>
      <c r="H2451">
        <v>0.79125095932463496</v>
      </c>
      <c r="I2451">
        <v>0.55944206008583697</v>
      </c>
      <c r="J2451">
        <v>0.37145330011844602</v>
      </c>
      <c r="L2451" t="str">
        <f t="shared" si="76"/>
        <v>DEFAULT</v>
      </c>
      <c r="M2451" t="s">
        <v>33</v>
      </c>
      <c r="N2451">
        <v>0.35392174124717701</v>
      </c>
    </row>
    <row r="2452" spans="7:14">
      <c r="G2452">
        <f t="shared" si="77"/>
        <v>2450</v>
      </c>
      <c r="H2452">
        <v>0.79125095932463496</v>
      </c>
      <c r="I2452">
        <v>0.55965665236051498</v>
      </c>
      <c r="J2452">
        <v>0.37153719365596799</v>
      </c>
      <c r="L2452" t="str">
        <f t="shared" si="76"/>
        <v>NO_DEFAULT</v>
      </c>
      <c r="M2452" t="s">
        <v>33</v>
      </c>
      <c r="N2452">
        <v>0.24455419182777399</v>
      </c>
    </row>
    <row r="2453" spans="7:14">
      <c r="G2453">
        <f t="shared" si="77"/>
        <v>2451</v>
      </c>
      <c r="H2453">
        <v>0.79125095932463496</v>
      </c>
      <c r="I2453">
        <v>0.559871244635193</v>
      </c>
      <c r="J2453">
        <v>0.37156090140342701</v>
      </c>
      <c r="L2453" t="str">
        <f t="shared" si="76"/>
        <v>DEFAULT</v>
      </c>
      <c r="M2453" t="s">
        <v>33</v>
      </c>
      <c r="N2453">
        <v>0.33249431848526001</v>
      </c>
    </row>
    <row r="2454" spans="7:14">
      <c r="G2454">
        <f t="shared" si="77"/>
        <v>2452</v>
      </c>
      <c r="H2454">
        <v>0.79048349961626996</v>
      </c>
      <c r="I2454">
        <v>0.56008583690987102</v>
      </c>
      <c r="J2454">
        <v>0.37159962952136999</v>
      </c>
      <c r="L2454" t="str">
        <f t="shared" si="76"/>
        <v>DEFAULT</v>
      </c>
      <c r="M2454" t="s">
        <v>33</v>
      </c>
      <c r="N2454">
        <v>0.298294126987457</v>
      </c>
    </row>
    <row r="2455" spans="7:14">
      <c r="G2455">
        <f t="shared" si="77"/>
        <v>2453</v>
      </c>
      <c r="H2455">
        <v>0.79048349961626996</v>
      </c>
      <c r="I2455">
        <v>0.56030042918454903</v>
      </c>
      <c r="J2455">
        <v>0.37175855040550199</v>
      </c>
      <c r="L2455" t="str">
        <f t="shared" si="76"/>
        <v>DEFAULT</v>
      </c>
      <c r="M2455" t="s">
        <v>33</v>
      </c>
      <c r="N2455">
        <v>0.33249431848526001</v>
      </c>
    </row>
    <row r="2456" spans="7:14">
      <c r="G2456">
        <f t="shared" si="77"/>
        <v>2454</v>
      </c>
      <c r="H2456">
        <v>0.79048349961626996</v>
      </c>
      <c r="I2456">
        <v>0.56051502145922705</v>
      </c>
      <c r="J2456">
        <v>0.37189677357673601</v>
      </c>
      <c r="L2456" t="str">
        <f t="shared" si="76"/>
        <v>DEFAULT</v>
      </c>
      <c r="M2456" t="s">
        <v>33</v>
      </c>
      <c r="N2456">
        <v>0.40987068414688099</v>
      </c>
    </row>
    <row r="2457" spans="7:14">
      <c r="G2457">
        <f t="shared" si="77"/>
        <v>2455</v>
      </c>
      <c r="H2457">
        <v>0.79048349961626996</v>
      </c>
      <c r="I2457">
        <v>0.56072961373390595</v>
      </c>
      <c r="J2457">
        <v>0.37199106812477101</v>
      </c>
      <c r="L2457" t="str">
        <f t="shared" si="76"/>
        <v>NO_DEFAULT</v>
      </c>
      <c r="M2457" t="s">
        <v>33</v>
      </c>
      <c r="N2457">
        <v>0.214324221014977</v>
      </c>
    </row>
    <row r="2458" spans="7:14">
      <c r="G2458">
        <f t="shared" si="77"/>
        <v>2456</v>
      </c>
      <c r="H2458">
        <v>0.78971603990790495</v>
      </c>
      <c r="I2458">
        <v>0.56072961373390595</v>
      </c>
      <c r="J2458">
        <v>0.37228368222713498</v>
      </c>
      <c r="L2458" t="str">
        <f t="shared" si="76"/>
        <v>DEFAULT</v>
      </c>
      <c r="M2458" t="s">
        <v>33</v>
      </c>
      <c r="N2458">
        <v>0.35216793417930597</v>
      </c>
    </row>
    <row r="2459" spans="7:14">
      <c r="G2459">
        <f t="shared" si="77"/>
        <v>2457</v>
      </c>
      <c r="H2459">
        <v>0.78971603990790495</v>
      </c>
      <c r="I2459">
        <v>0.56094420600858397</v>
      </c>
      <c r="J2459">
        <v>0.37256018817424802</v>
      </c>
      <c r="L2459" t="str">
        <f t="shared" si="76"/>
        <v>DEFAULT</v>
      </c>
      <c r="M2459" t="s">
        <v>33</v>
      </c>
      <c r="N2459">
        <v>0.36649912595748901</v>
      </c>
    </row>
    <row r="2460" spans="7:14">
      <c r="G2460">
        <f t="shared" si="77"/>
        <v>2458</v>
      </c>
      <c r="H2460">
        <v>0.78894858019953995</v>
      </c>
      <c r="I2460">
        <v>0.56094420600858397</v>
      </c>
      <c r="J2460">
        <v>0.37263545393943798</v>
      </c>
      <c r="L2460" t="str">
        <f t="shared" si="76"/>
        <v>DEFAULT</v>
      </c>
      <c r="M2460" t="s">
        <v>33</v>
      </c>
      <c r="N2460">
        <v>0.325765550136566</v>
      </c>
    </row>
    <row r="2461" spans="7:14">
      <c r="G2461">
        <f t="shared" si="77"/>
        <v>2459</v>
      </c>
      <c r="H2461">
        <v>0.78894858019953995</v>
      </c>
      <c r="I2461">
        <v>0.56115879828326198</v>
      </c>
      <c r="J2461">
        <v>0.37267069518566098</v>
      </c>
      <c r="L2461" t="str">
        <f t="shared" si="76"/>
        <v>DEFAULT</v>
      </c>
      <c r="M2461" t="s">
        <v>33</v>
      </c>
      <c r="N2461">
        <v>0.324096769094467</v>
      </c>
    </row>
    <row r="2462" spans="7:14">
      <c r="G2462">
        <f t="shared" si="77"/>
        <v>2460</v>
      </c>
      <c r="H2462">
        <v>0.78894858019953995</v>
      </c>
      <c r="I2462">
        <v>0.56137339055794</v>
      </c>
      <c r="J2462">
        <v>0.37270556390285497</v>
      </c>
      <c r="L2462" t="str">
        <f t="shared" si="76"/>
        <v>DEFAULT</v>
      </c>
      <c r="M2462" t="s">
        <v>33</v>
      </c>
      <c r="N2462">
        <v>0.25271430611610401</v>
      </c>
    </row>
    <row r="2463" spans="7:14">
      <c r="G2463">
        <f t="shared" si="77"/>
        <v>2461</v>
      </c>
      <c r="H2463">
        <v>0.78894858019953995</v>
      </c>
      <c r="I2463">
        <v>0.56158798283261802</v>
      </c>
      <c r="J2463">
        <v>0.37278860807418801</v>
      </c>
      <c r="L2463" t="str">
        <f t="shared" si="76"/>
        <v>DEFAULT</v>
      </c>
      <c r="M2463" t="s">
        <v>33</v>
      </c>
      <c r="N2463">
        <v>0.62035375833511397</v>
      </c>
    </row>
    <row r="2464" spans="7:14">
      <c r="G2464">
        <f t="shared" si="77"/>
        <v>2462</v>
      </c>
      <c r="H2464">
        <v>0.78894858019953995</v>
      </c>
      <c r="I2464">
        <v>0.56180257510729603</v>
      </c>
      <c r="J2464">
        <v>0.373021230101585</v>
      </c>
      <c r="L2464" t="str">
        <f t="shared" si="76"/>
        <v>DEFAULT</v>
      </c>
      <c r="M2464" t="s">
        <v>33</v>
      </c>
      <c r="N2464">
        <v>0.28002139925956698</v>
      </c>
    </row>
    <row r="2465" spans="7:14">
      <c r="G2465">
        <f t="shared" si="77"/>
        <v>2463</v>
      </c>
      <c r="H2465">
        <v>0.78894858019953995</v>
      </c>
      <c r="I2465">
        <v>0.56201716738197405</v>
      </c>
      <c r="J2465">
        <v>0.37318982183933302</v>
      </c>
      <c r="L2465" t="str">
        <f t="shared" si="76"/>
        <v>DEFAULT</v>
      </c>
      <c r="M2465" t="s">
        <v>33</v>
      </c>
      <c r="N2465">
        <v>0.46581304073333701</v>
      </c>
    </row>
    <row r="2466" spans="7:14">
      <c r="G2466">
        <f t="shared" si="77"/>
        <v>2464</v>
      </c>
      <c r="H2466">
        <v>0.78894858019953995</v>
      </c>
      <c r="I2466">
        <v>0.56223175965665195</v>
      </c>
      <c r="J2466">
        <v>0.37322255969047502</v>
      </c>
      <c r="L2466" t="str">
        <f t="shared" si="76"/>
        <v>DEFAULT</v>
      </c>
      <c r="M2466" t="s">
        <v>33</v>
      </c>
      <c r="N2466">
        <v>0.83739763498306297</v>
      </c>
    </row>
    <row r="2467" spans="7:14">
      <c r="G2467">
        <f t="shared" si="77"/>
        <v>2465</v>
      </c>
      <c r="H2467">
        <v>0.78894858019953995</v>
      </c>
      <c r="I2467">
        <v>0.56244635193133097</v>
      </c>
      <c r="J2467">
        <v>0.37325741350650798</v>
      </c>
      <c r="L2467" t="str">
        <f t="shared" si="76"/>
        <v>NO_DEFAULT</v>
      </c>
      <c r="M2467" t="s">
        <v>33</v>
      </c>
      <c r="N2467">
        <v>0.174391210079193</v>
      </c>
    </row>
    <row r="2468" spans="7:14">
      <c r="G2468">
        <f t="shared" si="77"/>
        <v>2466</v>
      </c>
      <c r="H2468">
        <v>0.78894858019953995</v>
      </c>
      <c r="I2468">
        <v>0.56266094420600898</v>
      </c>
      <c r="J2468">
        <v>0.373320251703262</v>
      </c>
      <c r="L2468" t="str">
        <f t="shared" si="76"/>
        <v>NO_DEFAULT</v>
      </c>
      <c r="M2468" t="s">
        <v>33</v>
      </c>
      <c r="N2468">
        <v>0.17908374965190901</v>
      </c>
    </row>
    <row r="2469" spans="7:14">
      <c r="G2469">
        <f t="shared" si="77"/>
        <v>2467</v>
      </c>
      <c r="H2469">
        <v>0.78894858019953995</v>
      </c>
      <c r="I2469">
        <v>0.562875536480687</v>
      </c>
      <c r="J2469">
        <v>0.37340708076953899</v>
      </c>
      <c r="L2469" t="str">
        <f t="shared" si="76"/>
        <v>NO_DEFAULT</v>
      </c>
      <c r="M2469" t="s">
        <v>33</v>
      </c>
      <c r="N2469">
        <v>0.193588897585869</v>
      </c>
    </row>
    <row r="2470" spans="7:14">
      <c r="G2470">
        <f t="shared" si="77"/>
        <v>2468</v>
      </c>
      <c r="H2470">
        <v>0.78894858019953995</v>
      </c>
      <c r="I2470">
        <v>0.56309012875536502</v>
      </c>
      <c r="J2470">
        <v>0.37351487576961501</v>
      </c>
      <c r="L2470" t="str">
        <f t="shared" si="76"/>
        <v>DEFAULT</v>
      </c>
      <c r="M2470" t="s">
        <v>33</v>
      </c>
      <c r="N2470">
        <v>0.56575036048889205</v>
      </c>
    </row>
    <row r="2471" spans="7:14">
      <c r="G2471">
        <f t="shared" si="77"/>
        <v>2469</v>
      </c>
      <c r="H2471">
        <v>0.78894858019953995</v>
      </c>
      <c r="I2471">
        <v>0.56330472103004303</v>
      </c>
      <c r="J2471">
        <v>0.37359355390071902</v>
      </c>
      <c r="L2471" t="str">
        <f t="shared" si="76"/>
        <v>DEFAULT</v>
      </c>
      <c r="M2471" t="s">
        <v>33</v>
      </c>
      <c r="N2471">
        <v>0.38671115040779103</v>
      </c>
    </row>
    <row r="2472" spans="7:14">
      <c r="G2472">
        <f t="shared" si="77"/>
        <v>2470</v>
      </c>
      <c r="H2472">
        <v>0.78894858019953995</v>
      </c>
      <c r="I2472">
        <v>0.56351931330472105</v>
      </c>
      <c r="J2472">
        <v>0.37366619706153897</v>
      </c>
      <c r="L2472" t="str">
        <f t="shared" si="76"/>
        <v>DEFAULT</v>
      </c>
      <c r="M2472" t="s">
        <v>33</v>
      </c>
      <c r="N2472">
        <v>0.25990968942642201</v>
      </c>
    </row>
    <row r="2473" spans="7:14">
      <c r="G2473">
        <f t="shared" si="77"/>
        <v>2471</v>
      </c>
      <c r="H2473">
        <v>0.78894858019953995</v>
      </c>
      <c r="I2473">
        <v>0.56373390557939895</v>
      </c>
      <c r="J2473">
        <v>0.37390235066413902</v>
      </c>
      <c r="L2473" t="str">
        <f t="shared" si="76"/>
        <v>DEFAULT</v>
      </c>
      <c r="M2473" t="s">
        <v>33</v>
      </c>
      <c r="N2473">
        <v>0.24749235808849299</v>
      </c>
    </row>
    <row r="2474" spans="7:14">
      <c r="G2474">
        <f t="shared" si="77"/>
        <v>2472</v>
      </c>
      <c r="H2474">
        <v>0.78894858019953995</v>
      </c>
      <c r="I2474">
        <v>0.56394849785407697</v>
      </c>
      <c r="J2474">
        <v>0.37411193549632998</v>
      </c>
      <c r="L2474" t="str">
        <f t="shared" si="76"/>
        <v>DEFAULT</v>
      </c>
      <c r="M2474" t="s">
        <v>33</v>
      </c>
      <c r="N2474">
        <v>0.36337649822235102</v>
      </c>
    </row>
    <row r="2475" spans="7:14">
      <c r="G2475">
        <f t="shared" si="77"/>
        <v>2473</v>
      </c>
      <c r="H2475">
        <v>0.78894858019953995</v>
      </c>
      <c r="I2475">
        <v>0.56416309012875498</v>
      </c>
      <c r="J2475">
        <v>0.37418916821479797</v>
      </c>
      <c r="L2475" t="str">
        <f t="shared" si="76"/>
        <v>DEFAULT</v>
      </c>
      <c r="M2475" t="s">
        <v>33</v>
      </c>
      <c r="N2475">
        <v>0.45822080969810502</v>
      </c>
    </row>
    <row r="2476" spans="7:14">
      <c r="G2476">
        <f t="shared" si="77"/>
        <v>2474</v>
      </c>
      <c r="H2476">
        <v>0.78894858019953995</v>
      </c>
      <c r="I2476">
        <v>0.564377682403433</v>
      </c>
      <c r="J2476">
        <v>0.37425388395786302</v>
      </c>
      <c r="L2476" t="str">
        <f t="shared" si="76"/>
        <v>DEFAULT</v>
      </c>
      <c r="M2476" t="s">
        <v>33</v>
      </c>
      <c r="N2476">
        <v>0.63090616464614901</v>
      </c>
    </row>
    <row r="2477" spans="7:14">
      <c r="G2477">
        <f t="shared" si="77"/>
        <v>2475</v>
      </c>
      <c r="H2477">
        <v>0.78894858019953995</v>
      </c>
      <c r="I2477">
        <v>0.56459227467811202</v>
      </c>
      <c r="J2477">
        <v>0.37442940473556502</v>
      </c>
      <c r="L2477" t="str">
        <f t="shared" si="76"/>
        <v>DEFAULT</v>
      </c>
      <c r="M2477" t="s">
        <v>33</v>
      </c>
      <c r="N2477">
        <v>0.26224192976951599</v>
      </c>
    </row>
    <row r="2478" spans="7:14">
      <c r="G2478">
        <f t="shared" si="77"/>
        <v>2476</v>
      </c>
      <c r="H2478">
        <v>0.78894858019953995</v>
      </c>
      <c r="I2478">
        <v>0.56480686695279003</v>
      </c>
      <c r="J2478">
        <v>0.37459653615951499</v>
      </c>
      <c r="L2478" t="str">
        <f t="shared" si="76"/>
        <v>DEFAULT</v>
      </c>
      <c r="M2478" t="s">
        <v>33</v>
      </c>
      <c r="N2478">
        <v>0.40301752090454102</v>
      </c>
    </row>
    <row r="2479" spans="7:14">
      <c r="G2479">
        <f t="shared" si="77"/>
        <v>2477</v>
      </c>
      <c r="H2479">
        <v>0.78894858019953995</v>
      </c>
      <c r="I2479">
        <v>0.56502145922746805</v>
      </c>
      <c r="J2479">
        <v>0.37466618418693498</v>
      </c>
      <c r="L2479" t="str">
        <f t="shared" si="76"/>
        <v>DEFAULT</v>
      </c>
      <c r="M2479" t="s">
        <v>33</v>
      </c>
      <c r="N2479">
        <v>0.341351598501205</v>
      </c>
    </row>
    <row r="2480" spans="7:14">
      <c r="G2480">
        <f t="shared" si="77"/>
        <v>2478</v>
      </c>
      <c r="H2480">
        <v>0.78894858019953995</v>
      </c>
      <c r="I2480">
        <v>0.56523605150214595</v>
      </c>
      <c r="J2480">
        <v>0.37474487721920002</v>
      </c>
      <c r="L2480" t="str">
        <f t="shared" si="76"/>
        <v>DEFAULT</v>
      </c>
      <c r="M2480" t="s">
        <v>33</v>
      </c>
      <c r="N2480">
        <v>0.87554508447647095</v>
      </c>
    </row>
    <row r="2481" spans="7:14">
      <c r="G2481">
        <f t="shared" si="77"/>
        <v>2479</v>
      </c>
      <c r="H2481">
        <v>0.78818112049117395</v>
      </c>
      <c r="I2481">
        <v>0.56523605150214595</v>
      </c>
      <c r="J2481">
        <v>0.37477707862853998</v>
      </c>
      <c r="L2481" t="str">
        <f t="shared" si="76"/>
        <v>DEFAULT</v>
      </c>
      <c r="M2481" t="s">
        <v>33</v>
      </c>
      <c r="N2481">
        <v>0.42766457796096802</v>
      </c>
    </row>
    <row r="2482" spans="7:14">
      <c r="G2482">
        <f t="shared" si="77"/>
        <v>2480</v>
      </c>
      <c r="H2482">
        <v>0.78741366078280906</v>
      </c>
      <c r="I2482">
        <v>0.56545064377682397</v>
      </c>
      <c r="J2482">
        <v>0.37479537725448597</v>
      </c>
      <c r="L2482" t="str">
        <f t="shared" si="76"/>
        <v>DEFAULT</v>
      </c>
      <c r="M2482" t="s">
        <v>33</v>
      </c>
      <c r="N2482">
        <v>0.25302705168724099</v>
      </c>
    </row>
    <row r="2483" spans="7:14">
      <c r="G2483">
        <f t="shared" si="77"/>
        <v>2481</v>
      </c>
      <c r="H2483">
        <v>0.78741366078280906</v>
      </c>
      <c r="I2483">
        <v>0.56566523605150199</v>
      </c>
      <c r="J2483">
        <v>0.37483580410480499</v>
      </c>
      <c r="L2483" t="str">
        <f t="shared" si="76"/>
        <v>DEFAULT</v>
      </c>
      <c r="M2483" t="s">
        <v>33</v>
      </c>
      <c r="N2483">
        <v>0.43510326743125899</v>
      </c>
    </row>
    <row r="2484" spans="7:14">
      <c r="G2484">
        <f t="shared" si="77"/>
        <v>2482</v>
      </c>
      <c r="H2484">
        <v>0.78741366078280906</v>
      </c>
      <c r="I2484">
        <v>0.56587982832618</v>
      </c>
      <c r="J2484">
        <v>0.37497477233409898</v>
      </c>
      <c r="L2484" t="str">
        <f t="shared" si="76"/>
        <v>NO_DEFAULT</v>
      </c>
      <c r="M2484" t="s">
        <v>33</v>
      </c>
      <c r="N2484">
        <v>0.15839555859565699</v>
      </c>
    </row>
    <row r="2485" spans="7:14">
      <c r="G2485">
        <f t="shared" si="77"/>
        <v>2483</v>
      </c>
      <c r="H2485">
        <v>0.78741366078280906</v>
      </c>
      <c r="I2485">
        <v>0.56609442060085802</v>
      </c>
      <c r="J2485">
        <v>0.37519244849681899</v>
      </c>
      <c r="L2485" t="str">
        <f t="shared" si="76"/>
        <v>DEFAULT</v>
      </c>
      <c r="M2485" t="s">
        <v>33</v>
      </c>
      <c r="N2485">
        <v>0.27577266097068798</v>
      </c>
    </row>
    <row r="2486" spans="7:14">
      <c r="G2486">
        <f t="shared" si="77"/>
        <v>2484</v>
      </c>
      <c r="H2486">
        <v>0.78741366078280906</v>
      </c>
      <c r="I2486">
        <v>0.56630901287553603</v>
      </c>
      <c r="J2486">
        <v>0.37533140182495101</v>
      </c>
      <c r="L2486" t="str">
        <f t="shared" si="76"/>
        <v>DEFAULT</v>
      </c>
      <c r="M2486" t="s">
        <v>33</v>
      </c>
      <c r="N2486">
        <v>0.33741641044616699</v>
      </c>
    </row>
    <row r="2487" spans="7:14">
      <c r="G2487">
        <f t="shared" si="77"/>
        <v>2485</v>
      </c>
      <c r="H2487">
        <v>0.78741366078280906</v>
      </c>
      <c r="I2487">
        <v>0.56652360515021505</v>
      </c>
      <c r="J2487">
        <v>0.37537191808223702</v>
      </c>
      <c r="L2487" t="str">
        <f t="shared" si="76"/>
        <v>NO_DEFAULT</v>
      </c>
      <c r="M2487" t="s">
        <v>33</v>
      </c>
      <c r="N2487">
        <v>0.21769839525222801</v>
      </c>
    </row>
    <row r="2488" spans="7:14">
      <c r="G2488">
        <f t="shared" si="77"/>
        <v>2486</v>
      </c>
      <c r="H2488">
        <v>0.78741366078280906</v>
      </c>
      <c r="I2488">
        <v>0.56673819742489295</v>
      </c>
      <c r="J2488">
        <v>0.37538461387157401</v>
      </c>
      <c r="L2488" t="str">
        <f t="shared" si="76"/>
        <v>NO_DEFAULT</v>
      </c>
      <c r="M2488" t="s">
        <v>33</v>
      </c>
      <c r="N2488">
        <v>0.17188385128974901</v>
      </c>
    </row>
    <row r="2489" spans="7:14">
      <c r="G2489">
        <f t="shared" si="77"/>
        <v>2487</v>
      </c>
      <c r="H2489">
        <v>0.78741366078280906</v>
      </c>
      <c r="I2489">
        <v>0.56695278969957097</v>
      </c>
      <c r="J2489">
        <v>0.37539480626583099</v>
      </c>
      <c r="L2489" t="str">
        <f t="shared" si="76"/>
        <v>DEFAULT</v>
      </c>
      <c r="M2489" t="s">
        <v>33</v>
      </c>
      <c r="N2489">
        <v>0.34581866860389698</v>
      </c>
    </row>
    <row r="2490" spans="7:14">
      <c r="G2490">
        <f t="shared" si="77"/>
        <v>2488</v>
      </c>
      <c r="H2490">
        <v>0.78741366078280906</v>
      </c>
      <c r="I2490">
        <v>0.56716738197424899</v>
      </c>
      <c r="J2490">
        <v>0.375416129827499</v>
      </c>
      <c r="L2490" t="str">
        <f t="shared" si="76"/>
        <v>NO_DEFAULT</v>
      </c>
      <c r="M2490" t="s">
        <v>33</v>
      </c>
      <c r="N2490">
        <v>0.14998231828212699</v>
      </c>
    </row>
    <row r="2491" spans="7:14">
      <c r="G2491">
        <f t="shared" si="77"/>
        <v>2489</v>
      </c>
      <c r="H2491">
        <v>0.78741366078280906</v>
      </c>
      <c r="I2491">
        <v>0.567381974248927</v>
      </c>
      <c r="J2491">
        <v>0.37544111907482097</v>
      </c>
      <c r="L2491" t="str">
        <f t="shared" si="76"/>
        <v>NO_DEFAULT</v>
      </c>
      <c r="M2491" t="s">
        <v>33</v>
      </c>
      <c r="N2491">
        <v>0.23581819236278501</v>
      </c>
    </row>
    <row r="2492" spans="7:14">
      <c r="G2492">
        <f t="shared" si="77"/>
        <v>2490</v>
      </c>
      <c r="H2492">
        <v>0.78664620107444405</v>
      </c>
      <c r="I2492">
        <v>0.567381974248927</v>
      </c>
      <c r="J2492">
        <v>0.37548080086708102</v>
      </c>
      <c r="L2492" t="str">
        <f t="shared" si="76"/>
        <v>DEFAULT</v>
      </c>
      <c r="M2492" t="s">
        <v>33</v>
      </c>
      <c r="N2492">
        <v>0.31376856565475503</v>
      </c>
    </row>
    <row r="2493" spans="7:14">
      <c r="G2493">
        <f t="shared" si="77"/>
        <v>2491</v>
      </c>
      <c r="H2493">
        <v>0.78664620107444405</v>
      </c>
      <c r="I2493">
        <v>0.56759656652360502</v>
      </c>
      <c r="J2493">
        <v>0.37555432319641102</v>
      </c>
      <c r="L2493" t="str">
        <f t="shared" si="76"/>
        <v>DEFAULT</v>
      </c>
      <c r="M2493" t="s">
        <v>33</v>
      </c>
      <c r="N2493">
        <v>0.74101567268371604</v>
      </c>
    </row>
    <row r="2494" spans="7:14">
      <c r="G2494">
        <f t="shared" si="77"/>
        <v>2492</v>
      </c>
      <c r="H2494">
        <v>0.78664620107444405</v>
      </c>
      <c r="I2494">
        <v>0.56781115879828303</v>
      </c>
      <c r="J2494">
        <v>0.375634595751762</v>
      </c>
      <c r="L2494" t="str">
        <f t="shared" si="76"/>
        <v>DEFAULT</v>
      </c>
      <c r="M2494" t="s">
        <v>33</v>
      </c>
      <c r="N2494">
        <v>0.63781112432479903</v>
      </c>
    </row>
    <row r="2495" spans="7:14">
      <c r="G2495">
        <f t="shared" si="77"/>
        <v>2493</v>
      </c>
      <c r="H2495">
        <v>0.78664620107444405</v>
      </c>
      <c r="I2495">
        <v>0.56802575107296105</v>
      </c>
      <c r="J2495">
        <v>0.37574091553687999</v>
      </c>
      <c r="L2495" t="str">
        <f t="shared" si="76"/>
        <v>DEFAULT</v>
      </c>
      <c r="M2495" t="s">
        <v>33</v>
      </c>
      <c r="N2495">
        <v>0.25883939862251298</v>
      </c>
    </row>
    <row r="2496" spans="7:14">
      <c r="G2496">
        <f t="shared" si="77"/>
        <v>2494</v>
      </c>
      <c r="H2496">
        <v>0.78587874136607805</v>
      </c>
      <c r="I2496">
        <v>0.56802575107296105</v>
      </c>
      <c r="J2496">
        <v>0.37581123411655398</v>
      </c>
      <c r="L2496" t="str">
        <f t="shared" si="76"/>
        <v>DEFAULT</v>
      </c>
      <c r="M2496" t="s">
        <v>33</v>
      </c>
      <c r="N2496">
        <v>0.56693959236144997</v>
      </c>
    </row>
    <row r="2497" spans="7:14">
      <c r="G2497">
        <f t="shared" si="77"/>
        <v>2495</v>
      </c>
      <c r="H2497">
        <v>0.78587874136607805</v>
      </c>
      <c r="I2497">
        <v>0.56824034334763995</v>
      </c>
      <c r="J2497">
        <v>0.37587079405784601</v>
      </c>
      <c r="L2497" t="str">
        <f t="shared" si="76"/>
        <v>DEFAULT</v>
      </c>
      <c r="M2497" t="s">
        <v>33</v>
      </c>
      <c r="N2497">
        <v>0.65344619750976596</v>
      </c>
    </row>
    <row r="2498" spans="7:14">
      <c r="G2498">
        <f t="shared" si="77"/>
        <v>2496</v>
      </c>
      <c r="H2498">
        <v>0.78511128165771304</v>
      </c>
      <c r="I2498">
        <v>0.56824034334763995</v>
      </c>
      <c r="J2498">
        <v>0.37601359188556699</v>
      </c>
      <c r="L2498" t="str">
        <f t="shared" si="76"/>
        <v>DEFAULT</v>
      </c>
      <c r="M2498" t="s">
        <v>33</v>
      </c>
      <c r="N2498">
        <v>0.33067297935485801</v>
      </c>
    </row>
    <row r="2499" spans="7:14">
      <c r="G2499">
        <f t="shared" si="77"/>
        <v>2497</v>
      </c>
      <c r="H2499">
        <v>0.78511128165771304</v>
      </c>
      <c r="I2499">
        <v>0.56845493562231797</v>
      </c>
      <c r="J2499">
        <v>0.37620092928409599</v>
      </c>
      <c r="L2499" t="str">
        <f t="shared" si="76"/>
        <v>DEFAULT</v>
      </c>
      <c r="M2499" t="s">
        <v>33</v>
      </c>
      <c r="N2499">
        <v>0.31166255474090598</v>
      </c>
    </row>
    <row r="2500" spans="7:14">
      <c r="G2500">
        <f t="shared" si="77"/>
        <v>2498</v>
      </c>
      <c r="H2500">
        <v>0.78434382194934804</v>
      </c>
      <c r="I2500">
        <v>0.56845493562231797</v>
      </c>
      <c r="J2500">
        <v>0.37636271119117698</v>
      </c>
      <c r="L2500" t="str">
        <f t="shared" ref="L2500:L2563" si="78">IF(N2500&gt;$C$8,"DEFAULT","NO_DEFAULT")</f>
        <v>DEFAULT</v>
      </c>
      <c r="M2500" t="s">
        <v>33</v>
      </c>
      <c r="N2500">
        <v>0.34960749745369002</v>
      </c>
    </row>
    <row r="2501" spans="7:14">
      <c r="G2501">
        <f t="shared" ref="G2501:G2564" si="79">G2500+1</f>
        <v>2499</v>
      </c>
      <c r="H2501">
        <v>0.78434382194934804</v>
      </c>
      <c r="I2501">
        <v>0.56866952789699599</v>
      </c>
      <c r="J2501">
        <v>0.37643259763717701</v>
      </c>
      <c r="L2501" t="str">
        <f t="shared" si="78"/>
        <v>DEFAULT</v>
      </c>
      <c r="M2501" t="s">
        <v>33</v>
      </c>
      <c r="N2501">
        <v>0.83111530542373702</v>
      </c>
    </row>
    <row r="2502" spans="7:14">
      <c r="G2502">
        <f t="shared" si="79"/>
        <v>2500</v>
      </c>
      <c r="H2502">
        <v>0.78434382194934804</v>
      </c>
      <c r="I2502">
        <v>0.56909871244635202</v>
      </c>
      <c r="J2502">
        <v>0.376458689570427</v>
      </c>
      <c r="L2502" t="str">
        <f t="shared" si="78"/>
        <v>NO_DEFAULT</v>
      </c>
      <c r="M2502" t="s">
        <v>33</v>
      </c>
      <c r="N2502">
        <v>0.16794532537460299</v>
      </c>
    </row>
    <row r="2503" spans="7:14">
      <c r="G2503">
        <f t="shared" si="79"/>
        <v>2501</v>
      </c>
      <c r="H2503">
        <v>0.78434382194934804</v>
      </c>
      <c r="I2503">
        <v>0.56931330472103003</v>
      </c>
      <c r="J2503">
        <v>0.37652145326137498</v>
      </c>
      <c r="L2503" t="str">
        <f t="shared" si="78"/>
        <v>NO_DEFAULT</v>
      </c>
      <c r="M2503" t="s">
        <v>33</v>
      </c>
      <c r="N2503">
        <v>0.19574086368084001</v>
      </c>
    </row>
    <row r="2504" spans="7:14">
      <c r="G2504">
        <f t="shared" si="79"/>
        <v>2502</v>
      </c>
      <c r="H2504">
        <v>0.78434382194934804</v>
      </c>
      <c r="I2504">
        <v>0.56952789699570805</v>
      </c>
      <c r="J2504">
        <v>0.37663584947586098</v>
      </c>
      <c r="L2504" t="str">
        <f t="shared" si="78"/>
        <v>DEFAULT</v>
      </c>
      <c r="M2504" t="s">
        <v>33</v>
      </c>
      <c r="N2504">
        <v>0.31248307228088401</v>
      </c>
    </row>
    <row r="2505" spans="7:14">
      <c r="G2505">
        <f t="shared" si="79"/>
        <v>2503</v>
      </c>
      <c r="H2505">
        <v>0.78357636224098204</v>
      </c>
      <c r="I2505">
        <v>0.56952789699570805</v>
      </c>
      <c r="J2505">
        <v>0.37673805654048897</v>
      </c>
      <c r="L2505" t="str">
        <f t="shared" si="78"/>
        <v>DEFAULT</v>
      </c>
      <c r="M2505" t="s">
        <v>33</v>
      </c>
      <c r="N2505">
        <v>0.46410614252090499</v>
      </c>
    </row>
    <row r="2506" spans="7:14">
      <c r="G2506">
        <f t="shared" si="79"/>
        <v>2504</v>
      </c>
      <c r="H2506">
        <v>0.78357636224098204</v>
      </c>
      <c r="I2506">
        <v>0.56974248927038595</v>
      </c>
      <c r="J2506">
        <v>0.37684656679630302</v>
      </c>
      <c r="L2506" t="str">
        <f t="shared" si="78"/>
        <v>DEFAULT</v>
      </c>
      <c r="M2506" t="s">
        <v>33</v>
      </c>
      <c r="N2506">
        <v>0.39761364459991499</v>
      </c>
    </row>
    <row r="2507" spans="7:14">
      <c r="G2507">
        <f t="shared" si="79"/>
        <v>2505</v>
      </c>
      <c r="H2507">
        <v>0.78357636224098204</v>
      </c>
      <c r="I2507">
        <v>0.56995708154506397</v>
      </c>
      <c r="J2507">
        <v>0.37694449722766898</v>
      </c>
      <c r="L2507" t="str">
        <f t="shared" si="78"/>
        <v>DEFAULT</v>
      </c>
      <c r="M2507" t="s">
        <v>33</v>
      </c>
      <c r="N2507">
        <v>0.35500484704971302</v>
      </c>
    </row>
    <row r="2508" spans="7:14">
      <c r="G2508">
        <f t="shared" si="79"/>
        <v>2506</v>
      </c>
      <c r="H2508">
        <v>0.78357636224098204</v>
      </c>
      <c r="I2508">
        <v>0.570386266094421</v>
      </c>
      <c r="J2508">
        <v>0.37698690593242601</v>
      </c>
      <c r="L2508" t="str">
        <f t="shared" si="78"/>
        <v>DEFAULT</v>
      </c>
      <c r="M2508" t="s">
        <v>33</v>
      </c>
      <c r="N2508">
        <v>0.30517062544822698</v>
      </c>
    </row>
    <row r="2509" spans="7:14">
      <c r="G2509">
        <f t="shared" si="79"/>
        <v>2507</v>
      </c>
      <c r="H2509">
        <v>0.78357636224098204</v>
      </c>
      <c r="I2509">
        <v>0.57060085836909902</v>
      </c>
      <c r="J2509">
        <v>0.37711147964000702</v>
      </c>
      <c r="L2509" t="str">
        <f t="shared" si="78"/>
        <v>DEFAULT</v>
      </c>
      <c r="M2509" t="s">
        <v>33</v>
      </c>
      <c r="N2509">
        <v>0.30856287479400601</v>
      </c>
    </row>
    <row r="2510" spans="7:14">
      <c r="G2510">
        <f t="shared" si="79"/>
        <v>2508</v>
      </c>
      <c r="H2510">
        <v>0.78280890253261703</v>
      </c>
      <c r="I2510">
        <v>0.57060085836909902</v>
      </c>
      <c r="J2510">
        <v>0.37725678086280801</v>
      </c>
      <c r="L2510" t="str">
        <f t="shared" si="78"/>
        <v>DEFAULT</v>
      </c>
      <c r="M2510" t="s">
        <v>33</v>
      </c>
      <c r="N2510">
        <v>0.32670831680297902</v>
      </c>
    </row>
    <row r="2511" spans="7:14">
      <c r="G2511">
        <f t="shared" si="79"/>
        <v>2509</v>
      </c>
      <c r="H2511">
        <v>0.78280890253261703</v>
      </c>
      <c r="I2511">
        <v>0.57081545064377703</v>
      </c>
      <c r="J2511">
        <v>0.37733432650566101</v>
      </c>
      <c r="L2511" t="str">
        <f t="shared" si="78"/>
        <v>DEFAULT</v>
      </c>
      <c r="M2511" t="s">
        <v>33</v>
      </c>
      <c r="N2511">
        <v>0.30903053283691401</v>
      </c>
    </row>
    <row r="2512" spans="7:14">
      <c r="G2512">
        <f t="shared" si="79"/>
        <v>2510</v>
      </c>
      <c r="H2512">
        <v>0.78280890253261703</v>
      </c>
      <c r="I2512">
        <v>0.57103004291845505</v>
      </c>
      <c r="J2512">
        <v>0.37737295031547502</v>
      </c>
      <c r="L2512" t="str">
        <f t="shared" si="78"/>
        <v>DEFAULT</v>
      </c>
      <c r="M2512" t="s">
        <v>33</v>
      </c>
      <c r="N2512">
        <v>0.41657486557960499</v>
      </c>
    </row>
    <row r="2513" spans="7:14">
      <c r="G2513">
        <f t="shared" si="79"/>
        <v>2511</v>
      </c>
      <c r="H2513">
        <v>0.78280890253261703</v>
      </c>
      <c r="I2513">
        <v>0.57124463519313295</v>
      </c>
      <c r="J2513">
        <v>0.377398371696472</v>
      </c>
      <c r="L2513" t="str">
        <f t="shared" si="78"/>
        <v>DEFAULT</v>
      </c>
      <c r="M2513" t="s">
        <v>33</v>
      </c>
      <c r="N2513">
        <v>0.38458058238029502</v>
      </c>
    </row>
    <row r="2514" spans="7:14">
      <c r="G2514">
        <f t="shared" si="79"/>
        <v>2512</v>
      </c>
      <c r="H2514">
        <v>0.78280890253261703</v>
      </c>
      <c r="I2514">
        <v>0.57145922746781097</v>
      </c>
      <c r="J2514">
        <v>0.37742836773395499</v>
      </c>
      <c r="L2514" t="str">
        <f t="shared" si="78"/>
        <v>DEFAULT</v>
      </c>
      <c r="M2514" t="s">
        <v>33</v>
      </c>
      <c r="N2514">
        <v>0.29284089803695701</v>
      </c>
    </row>
    <row r="2515" spans="7:14">
      <c r="G2515">
        <f t="shared" si="79"/>
        <v>2513</v>
      </c>
      <c r="H2515">
        <v>0.78204144282425203</v>
      </c>
      <c r="I2515">
        <v>0.57145922746781097</v>
      </c>
      <c r="J2515">
        <v>0.37751162052154502</v>
      </c>
      <c r="L2515" t="str">
        <f t="shared" si="78"/>
        <v>DEFAULT</v>
      </c>
      <c r="M2515" t="s">
        <v>33</v>
      </c>
      <c r="N2515">
        <v>0.33516001701355003</v>
      </c>
    </row>
    <row r="2516" spans="7:14">
      <c r="G2516">
        <f t="shared" si="79"/>
        <v>2514</v>
      </c>
      <c r="H2516">
        <v>0.78127398311588603</v>
      </c>
      <c r="I2516">
        <v>0.57145922746781097</v>
      </c>
      <c r="J2516">
        <v>0.37773884832859</v>
      </c>
      <c r="L2516" t="str">
        <f t="shared" si="78"/>
        <v>DEFAULT</v>
      </c>
      <c r="M2516" t="s">
        <v>33</v>
      </c>
      <c r="N2516">
        <v>0.56512981653213501</v>
      </c>
    </row>
    <row r="2517" spans="7:14">
      <c r="G2517">
        <f t="shared" si="79"/>
        <v>2515</v>
      </c>
      <c r="H2517">
        <v>0.78127398311588603</v>
      </c>
      <c r="I2517">
        <v>0.57167381974248899</v>
      </c>
      <c r="J2517">
        <v>0.37789280712604501</v>
      </c>
      <c r="L2517" t="str">
        <f t="shared" si="78"/>
        <v>DEFAULT</v>
      </c>
      <c r="M2517" t="s">
        <v>33</v>
      </c>
      <c r="N2517">
        <v>0.83865684270858798</v>
      </c>
    </row>
    <row r="2518" spans="7:14">
      <c r="G2518">
        <f t="shared" si="79"/>
        <v>2516</v>
      </c>
      <c r="H2518">
        <v>0.78127398311588603</v>
      </c>
      <c r="I2518">
        <v>0.571888412017167</v>
      </c>
      <c r="J2518">
        <v>0.37800538539886502</v>
      </c>
      <c r="L2518" t="str">
        <f t="shared" si="78"/>
        <v>DEFAULT</v>
      </c>
      <c r="M2518" t="s">
        <v>33</v>
      </c>
      <c r="N2518">
        <v>0.37529507279396102</v>
      </c>
    </row>
    <row r="2519" spans="7:14">
      <c r="G2519">
        <f t="shared" si="79"/>
        <v>2517</v>
      </c>
      <c r="H2519">
        <v>0.78127398311588603</v>
      </c>
      <c r="I2519">
        <v>0.57210300429184502</v>
      </c>
      <c r="J2519">
        <v>0.37812177836895</v>
      </c>
      <c r="L2519" t="str">
        <f t="shared" si="78"/>
        <v>DEFAULT</v>
      </c>
      <c r="M2519" t="s">
        <v>33</v>
      </c>
      <c r="N2519">
        <v>0.410403162240982</v>
      </c>
    </row>
    <row r="2520" spans="7:14">
      <c r="G2520">
        <f t="shared" si="79"/>
        <v>2518</v>
      </c>
      <c r="H2520">
        <v>0.78127398311588603</v>
      </c>
      <c r="I2520">
        <v>0.57231759656652403</v>
      </c>
      <c r="J2520">
        <v>0.37812821567058602</v>
      </c>
      <c r="L2520" t="str">
        <f t="shared" si="78"/>
        <v>DEFAULT</v>
      </c>
      <c r="M2520" t="s">
        <v>33</v>
      </c>
      <c r="N2520">
        <v>0.36707392334937999</v>
      </c>
    </row>
    <row r="2521" spans="7:14">
      <c r="G2521">
        <f t="shared" si="79"/>
        <v>2519</v>
      </c>
      <c r="H2521">
        <v>0.78127398311588603</v>
      </c>
      <c r="I2521">
        <v>0.57253218884120205</v>
      </c>
      <c r="J2521">
        <v>0.37814931571483601</v>
      </c>
      <c r="L2521" t="str">
        <f t="shared" si="78"/>
        <v>NO_DEFAULT</v>
      </c>
      <c r="M2521" t="s">
        <v>33</v>
      </c>
      <c r="N2521">
        <v>0.225923106074333</v>
      </c>
    </row>
    <row r="2522" spans="7:14">
      <c r="G2522">
        <f t="shared" si="79"/>
        <v>2520</v>
      </c>
      <c r="H2522">
        <v>0.78127398311588603</v>
      </c>
      <c r="I2522">
        <v>0.57274678111587995</v>
      </c>
      <c r="J2522">
        <v>0.37817731499671903</v>
      </c>
      <c r="L2522" t="str">
        <f t="shared" si="78"/>
        <v>NO_DEFAULT</v>
      </c>
      <c r="M2522" t="s">
        <v>33</v>
      </c>
      <c r="N2522">
        <v>0.21841424703598</v>
      </c>
    </row>
    <row r="2523" spans="7:14">
      <c r="G2523">
        <f t="shared" si="79"/>
        <v>2521</v>
      </c>
      <c r="H2523">
        <v>0.78127398311588603</v>
      </c>
      <c r="I2523">
        <v>0.57296137339055797</v>
      </c>
      <c r="J2523">
        <v>0.378187656402588</v>
      </c>
      <c r="L2523" t="str">
        <f t="shared" si="78"/>
        <v>DEFAULT</v>
      </c>
      <c r="M2523" t="s">
        <v>33</v>
      </c>
      <c r="N2523">
        <v>0.49322146177291898</v>
      </c>
    </row>
    <row r="2524" spans="7:14">
      <c r="G2524">
        <f t="shared" si="79"/>
        <v>2522</v>
      </c>
      <c r="H2524">
        <v>0.78050652340752102</v>
      </c>
      <c r="I2524">
        <v>0.57317596566523599</v>
      </c>
      <c r="J2524">
        <v>0.37820094823837302</v>
      </c>
      <c r="L2524" t="str">
        <f t="shared" si="78"/>
        <v>DEFAULT</v>
      </c>
      <c r="M2524" t="s">
        <v>33</v>
      </c>
      <c r="N2524">
        <v>0.61251735687255904</v>
      </c>
    </row>
    <row r="2525" spans="7:14">
      <c r="G2525">
        <f t="shared" si="79"/>
        <v>2523</v>
      </c>
      <c r="H2525">
        <v>0.78050652340752102</v>
      </c>
      <c r="I2525">
        <v>0.573390557939914</v>
      </c>
      <c r="J2525">
        <v>0.37821760773658802</v>
      </c>
      <c r="L2525" t="str">
        <f t="shared" si="78"/>
        <v>DEFAULT</v>
      </c>
      <c r="M2525" t="s">
        <v>33</v>
      </c>
      <c r="N2525">
        <v>0.55876898765563998</v>
      </c>
    </row>
    <row r="2526" spans="7:14">
      <c r="G2526">
        <f t="shared" si="79"/>
        <v>2524</v>
      </c>
      <c r="H2526">
        <v>0.78050652340752102</v>
      </c>
      <c r="I2526">
        <v>0.57360515021459202</v>
      </c>
      <c r="J2526">
        <v>0.37824575603008298</v>
      </c>
      <c r="L2526" t="str">
        <f t="shared" si="78"/>
        <v>DEFAULT</v>
      </c>
      <c r="M2526" t="s">
        <v>33</v>
      </c>
      <c r="N2526">
        <v>0.28234699368476901</v>
      </c>
    </row>
    <row r="2527" spans="7:14">
      <c r="G2527">
        <f t="shared" si="79"/>
        <v>2525</v>
      </c>
      <c r="H2527">
        <v>0.78050652340752102</v>
      </c>
      <c r="I2527">
        <v>0.57381974248927003</v>
      </c>
      <c r="J2527">
        <v>0.37828171253204301</v>
      </c>
      <c r="L2527" t="str">
        <f t="shared" si="78"/>
        <v>NO_DEFAULT</v>
      </c>
      <c r="M2527" t="s">
        <v>33</v>
      </c>
      <c r="N2527">
        <v>0.21128526329994199</v>
      </c>
    </row>
    <row r="2528" spans="7:14">
      <c r="G2528">
        <f t="shared" si="79"/>
        <v>2526</v>
      </c>
      <c r="H2528">
        <v>0.78050652340752102</v>
      </c>
      <c r="I2528">
        <v>0.57403433476394805</v>
      </c>
      <c r="J2528">
        <v>0.37830682098865498</v>
      </c>
      <c r="L2528" t="str">
        <f t="shared" si="78"/>
        <v>DEFAULT</v>
      </c>
      <c r="M2528" t="s">
        <v>33</v>
      </c>
      <c r="N2528">
        <v>0.24806709587574</v>
      </c>
    </row>
    <row r="2529" spans="7:14">
      <c r="G2529">
        <f t="shared" si="79"/>
        <v>2527</v>
      </c>
      <c r="H2529">
        <v>0.78050652340752102</v>
      </c>
      <c r="I2529">
        <v>0.57424892703862696</v>
      </c>
      <c r="J2529">
        <v>0.37845580279827101</v>
      </c>
      <c r="L2529" t="str">
        <f t="shared" si="78"/>
        <v>DEFAULT</v>
      </c>
      <c r="M2529" t="s">
        <v>33</v>
      </c>
      <c r="N2529">
        <v>0.27459955215454102</v>
      </c>
    </row>
    <row r="2530" spans="7:14">
      <c r="G2530">
        <f t="shared" si="79"/>
        <v>2528</v>
      </c>
      <c r="H2530">
        <v>0.78050652340752102</v>
      </c>
      <c r="I2530">
        <v>0.57446351931330497</v>
      </c>
      <c r="J2530">
        <v>0.37860542535781899</v>
      </c>
      <c r="L2530" t="str">
        <f t="shared" si="78"/>
        <v>DEFAULT</v>
      </c>
      <c r="M2530" t="s">
        <v>33</v>
      </c>
      <c r="N2530">
        <v>0.25696441531181302</v>
      </c>
    </row>
    <row r="2531" spans="7:14">
      <c r="G2531">
        <f t="shared" si="79"/>
        <v>2529</v>
      </c>
      <c r="H2531">
        <v>0.78050652340752102</v>
      </c>
      <c r="I2531">
        <v>0.57467811158798299</v>
      </c>
      <c r="J2531">
        <v>0.37862654030323001</v>
      </c>
      <c r="L2531" t="str">
        <f t="shared" si="78"/>
        <v>DEFAULT</v>
      </c>
      <c r="M2531" t="s">
        <v>33</v>
      </c>
      <c r="N2531">
        <v>0.51477420330047596</v>
      </c>
    </row>
    <row r="2532" spans="7:14">
      <c r="G2532">
        <f t="shared" si="79"/>
        <v>2530</v>
      </c>
      <c r="H2532">
        <v>0.78050652340752102</v>
      </c>
      <c r="I2532">
        <v>0.574892703862661</v>
      </c>
      <c r="J2532">
        <v>0.378671005368233</v>
      </c>
      <c r="L2532" t="str">
        <f t="shared" si="78"/>
        <v>DEFAULT</v>
      </c>
      <c r="M2532" t="s">
        <v>33</v>
      </c>
      <c r="N2532">
        <v>0.31203147768974299</v>
      </c>
    </row>
    <row r="2533" spans="7:14">
      <c r="G2533">
        <f t="shared" si="79"/>
        <v>2531</v>
      </c>
      <c r="H2533">
        <v>0.78050652340752102</v>
      </c>
      <c r="I2533">
        <v>0.57510729613733902</v>
      </c>
      <c r="J2533">
        <v>0.37881319224834398</v>
      </c>
      <c r="L2533" t="str">
        <f t="shared" si="78"/>
        <v>DEFAULT</v>
      </c>
      <c r="M2533" t="s">
        <v>33</v>
      </c>
      <c r="N2533">
        <v>0.91603541374206499</v>
      </c>
    </row>
    <row r="2534" spans="7:14">
      <c r="G2534">
        <f t="shared" si="79"/>
        <v>2532</v>
      </c>
      <c r="H2534">
        <v>0.78050652340752102</v>
      </c>
      <c r="I2534">
        <v>0.57532188841201704</v>
      </c>
      <c r="J2534">
        <v>0.378977790474892</v>
      </c>
      <c r="L2534" t="str">
        <f t="shared" si="78"/>
        <v>DEFAULT</v>
      </c>
      <c r="M2534" t="s">
        <v>33</v>
      </c>
      <c r="N2534">
        <v>0.31721273064613298</v>
      </c>
    </row>
    <row r="2535" spans="7:14">
      <c r="G2535">
        <f t="shared" si="79"/>
        <v>2533</v>
      </c>
      <c r="H2535">
        <v>0.78050652340752102</v>
      </c>
      <c r="I2535">
        <v>0.57553648068669505</v>
      </c>
      <c r="J2535">
        <v>0.379037395119667</v>
      </c>
      <c r="L2535" t="str">
        <f t="shared" si="78"/>
        <v>DEFAULT</v>
      </c>
      <c r="M2535" t="s">
        <v>33</v>
      </c>
      <c r="N2535">
        <v>0.32976227998733498</v>
      </c>
    </row>
    <row r="2536" spans="7:14">
      <c r="G2536">
        <f t="shared" si="79"/>
        <v>2534</v>
      </c>
      <c r="H2536">
        <v>0.78050652340752102</v>
      </c>
      <c r="I2536">
        <v>0.57575107296137296</v>
      </c>
      <c r="J2536">
        <v>0.37904566526413003</v>
      </c>
      <c r="L2536" t="str">
        <f t="shared" si="78"/>
        <v>DEFAULT</v>
      </c>
      <c r="M2536" t="s">
        <v>33</v>
      </c>
      <c r="N2536">
        <v>0.40623411536216703</v>
      </c>
    </row>
    <row r="2537" spans="7:14">
      <c r="G2537">
        <f t="shared" si="79"/>
        <v>2535</v>
      </c>
      <c r="H2537">
        <v>0.78050652340752102</v>
      </c>
      <c r="I2537">
        <v>0.57596566523605197</v>
      </c>
      <c r="J2537">
        <v>0.37908335030078899</v>
      </c>
      <c r="L2537" t="str">
        <f t="shared" si="78"/>
        <v>DEFAULT</v>
      </c>
      <c r="M2537" t="s">
        <v>33</v>
      </c>
      <c r="N2537">
        <v>0.250929355621338</v>
      </c>
    </row>
    <row r="2538" spans="7:14">
      <c r="G2538">
        <f t="shared" si="79"/>
        <v>2536</v>
      </c>
      <c r="H2538">
        <v>0.78050652340752102</v>
      </c>
      <c r="I2538">
        <v>0.57618025751072999</v>
      </c>
      <c r="J2538">
        <v>0.37913392484188102</v>
      </c>
      <c r="L2538" t="str">
        <f t="shared" si="78"/>
        <v>DEFAULT</v>
      </c>
      <c r="M2538" t="s">
        <v>33</v>
      </c>
      <c r="N2538">
        <v>0.32859495282173201</v>
      </c>
    </row>
    <row r="2539" spans="7:14">
      <c r="G2539">
        <f t="shared" si="79"/>
        <v>2537</v>
      </c>
      <c r="H2539">
        <v>0.78050652340752102</v>
      </c>
      <c r="I2539">
        <v>0.576394849785408</v>
      </c>
      <c r="J2539">
        <v>0.37922909855842601</v>
      </c>
      <c r="L2539" t="str">
        <f t="shared" si="78"/>
        <v>DEFAULT</v>
      </c>
      <c r="M2539" t="s">
        <v>33</v>
      </c>
      <c r="N2539">
        <v>0.31446406245231601</v>
      </c>
    </row>
    <row r="2540" spans="7:14">
      <c r="G2540">
        <f t="shared" si="79"/>
        <v>2538</v>
      </c>
      <c r="H2540">
        <v>0.78050652340752102</v>
      </c>
      <c r="I2540">
        <v>0.57660944206008602</v>
      </c>
      <c r="J2540">
        <v>0.37953825294971499</v>
      </c>
      <c r="L2540" t="str">
        <f t="shared" si="78"/>
        <v>DEFAULT</v>
      </c>
      <c r="M2540" t="s">
        <v>33</v>
      </c>
      <c r="N2540">
        <v>0.87542349100112904</v>
      </c>
    </row>
    <row r="2541" spans="7:14">
      <c r="G2541">
        <f t="shared" si="79"/>
        <v>2539</v>
      </c>
      <c r="H2541">
        <v>0.78050652340752102</v>
      </c>
      <c r="I2541">
        <v>0.57682403433476404</v>
      </c>
      <c r="J2541">
        <v>0.37987916171550801</v>
      </c>
      <c r="L2541" t="str">
        <f t="shared" si="78"/>
        <v>NO_DEFAULT</v>
      </c>
      <c r="M2541" t="s">
        <v>33</v>
      </c>
      <c r="N2541">
        <v>0.21279802918434099</v>
      </c>
    </row>
    <row r="2542" spans="7:14">
      <c r="G2542">
        <f t="shared" si="79"/>
        <v>2540</v>
      </c>
      <c r="H2542">
        <v>0.78050652340752102</v>
      </c>
      <c r="I2542">
        <v>0.57703862660944205</v>
      </c>
      <c r="J2542">
        <v>0.38014236092567399</v>
      </c>
      <c r="L2542" t="str">
        <f t="shared" si="78"/>
        <v>DEFAULT</v>
      </c>
      <c r="M2542" t="s">
        <v>33</v>
      </c>
      <c r="N2542">
        <v>0.52942830324172996</v>
      </c>
    </row>
    <row r="2543" spans="7:14">
      <c r="G2543">
        <f t="shared" si="79"/>
        <v>2541</v>
      </c>
      <c r="H2543">
        <v>0.78050652340752102</v>
      </c>
      <c r="I2543">
        <v>0.57725321888411996</v>
      </c>
      <c r="J2543">
        <v>0.380307286977768</v>
      </c>
      <c r="L2543" t="str">
        <f t="shared" si="78"/>
        <v>DEFAULT</v>
      </c>
      <c r="M2543" t="s">
        <v>33</v>
      </c>
      <c r="N2543">
        <v>0.67180597782134999</v>
      </c>
    </row>
    <row r="2544" spans="7:14">
      <c r="G2544">
        <f t="shared" si="79"/>
        <v>2542</v>
      </c>
      <c r="H2544">
        <v>0.78050652340752102</v>
      </c>
      <c r="I2544">
        <v>0.57746781115879797</v>
      </c>
      <c r="J2544">
        <v>0.38048931956291199</v>
      </c>
      <c r="L2544" t="str">
        <f t="shared" si="78"/>
        <v>DEFAULT</v>
      </c>
      <c r="M2544" t="s">
        <v>33</v>
      </c>
      <c r="N2544">
        <v>0.34598982334137002</v>
      </c>
    </row>
    <row r="2545" spans="7:14">
      <c r="G2545">
        <f t="shared" si="79"/>
        <v>2543</v>
      </c>
      <c r="H2545">
        <v>0.78050652340752102</v>
      </c>
      <c r="I2545">
        <v>0.57768240343347599</v>
      </c>
      <c r="J2545">
        <v>0.38067476451396898</v>
      </c>
      <c r="L2545" t="str">
        <f t="shared" si="78"/>
        <v>DEFAULT</v>
      </c>
      <c r="M2545" t="s">
        <v>33</v>
      </c>
      <c r="N2545">
        <v>0.53178751468658403</v>
      </c>
    </row>
    <row r="2546" spans="7:14">
      <c r="G2546">
        <f t="shared" si="79"/>
        <v>2544</v>
      </c>
      <c r="H2546">
        <v>0.78050652340752102</v>
      </c>
      <c r="I2546">
        <v>0.577896995708155</v>
      </c>
      <c r="J2546">
        <v>0.38077558577060699</v>
      </c>
      <c r="L2546" t="str">
        <f t="shared" si="78"/>
        <v>DEFAULT</v>
      </c>
      <c r="M2546" t="s">
        <v>33</v>
      </c>
      <c r="N2546">
        <v>0.310913145542145</v>
      </c>
    </row>
    <row r="2547" spans="7:14">
      <c r="G2547">
        <f t="shared" si="79"/>
        <v>2545</v>
      </c>
      <c r="H2547">
        <v>0.78050652340752102</v>
      </c>
      <c r="I2547">
        <v>0.57811158798283302</v>
      </c>
      <c r="J2547">
        <v>0.38095821440219901</v>
      </c>
      <c r="L2547" t="str">
        <f t="shared" si="78"/>
        <v>NO_DEFAULT</v>
      </c>
      <c r="M2547" t="s">
        <v>33</v>
      </c>
      <c r="N2547">
        <v>0.210675418376923</v>
      </c>
    </row>
    <row r="2548" spans="7:14">
      <c r="G2548">
        <f t="shared" si="79"/>
        <v>2546</v>
      </c>
      <c r="H2548">
        <v>0.78050652340752102</v>
      </c>
      <c r="I2548">
        <v>0.57832618025751104</v>
      </c>
      <c r="J2548">
        <v>0.38110470771789601</v>
      </c>
      <c r="L2548" t="str">
        <f t="shared" si="78"/>
        <v>DEFAULT</v>
      </c>
      <c r="M2548" t="s">
        <v>33</v>
      </c>
      <c r="N2548">
        <v>0.28227674961090099</v>
      </c>
    </row>
    <row r="2549" spans="7:14">
      <c r="G2549">
        <f t="shared" si="79"/>
        <v>2547</v>
      </c>
      <c r="H2549">
        <v>0.77973906369915602</v>
      </c>
      <c r="I2549">
        <v>0.57832618025751104</v>
      </c>
      <c r="J2549">
        <v>0.38116151094436601</v>
      </c>
      <c r="L2549" t="str">
        <f t="shared" si="78"/>
        <v>DEFAULT</v>
      </c>
      <c r="M2549" t="s">
        <v>33</v>
      </c>
      <c r="N2549">
        <v>0.37163582444191001</v>
      </c>
    </row>
    <row r="2550" spans="7:14">
      <c r="G2550">
        <f t="shared" si="79"/>
        <v>2548</v>
      </c>
      <c r="H2550">
        <v>0.77973906369915602</v>
      </c>
      <c r="I2550">
        <v>0.57854077253218905</v>
      </c>
      <c r="J2550">
        <v>0.38127149641513802</v>
      </c>
      <c r="L2550" t="str">
        <f t="shared" si="78"/>
        <v>DEFAULT</v>
      </c>
      <c r="M2550" t="s">
        <v>33</v>
      </c>
      <c r="N2550">
        <v>0.25950667262077298</v>
      </c>
    </row>
    <row r="2551" spans="7:14">
      <c r="G2551">
        <f t="shared" si="79"/>
        <v>2549</v>
      </c>
      <c r="H2551">
        <v>0.77973906369915602</v>
      </c>
      <c r="I2551">
        <v>0.57875536480686696</v>
      </c>
      <c r="J2551">
        <v>0.38140986859798398</v>
      </c>
      <c r="L2551" t="str">
        <f t="shared" si="78"/>
        <v>DEFAULT</v>
      </c>
      <c r="M2551" t="s">
        <v>33</v>
      </c>
      <c r="N2551">
        <v>0.32133004069328303</v>
      </c>
    </row>
    <row r="2552" spans="7:14">
      <c r="G2552">
        <f t="shared" si="79"/>
        <v>2550</v>
      </c>
      <c r="H2552">
        <v>0.77897160399079002</v>
      </c>
      <c r="I2552">
        <v>0.57875536480686696</v>
      </c>
      <c r="J2552">
        <v>0.38144581019878399</v>
      </c>
      <c r="L2552" t="str">
        <f t="shared" si="78"/>
        <v>NO_DEFAULT</v>
      </c>
      <c r="M2552" t="s">
        <v>33</v>
      </c>
      <c r="N2552">
        <v>0.22117844223976099</v>
      </c>
    </row>
    <row r="2553" spans="7:14">
      <c r="G2553">
        <f t="shared" si="79"/>
        <v>2551</v>
      </c>
      <c r="H2553">
        <v>0.77897160399079002</v>
      </c>
      <c r="I2553">
        <v>0.57896995708154497</v>
      </c>
      <c r="J2553">
        <v>0.38151195645332298</v>
      </c>
      <c r="L2553" t="str">
        <f t="shared" si="78"/>
        <v>DEFAULT</v>
      </c>
      <c r="M2553" t="s">
        <v>33</v>
      </c>
      <c r="N2553">
        <v>0.32475078105926503</v>
      </c>
    </row>
    <row r="2554" spans="7:14">
      <c r="G2554">
        <f t="shared" si="79"/>
        <v>2552</v>
      </c>
      <c r="H2554">
        <v>0.77897160399079002</v>
      </c>
      <c r="I2554">
        <v>0.57918454935622299</v>
      </c>
      <c r="J2554">
        <v>0.381578549742699</v>
      </c>
      <c r="L2554" t="str">
        <f t="shared" si="78"/>
        <v>DEFAULT</v>
      </c>
      <c r="M2554" t="s">
        <v>33</v>
      </c>
      <c r="N2554">
        <v>0.48474603891372697</v>
      </c>
    </row>
    <row r="2555" spans="7:14">
      <c r="G2555">
        <f t="shared" si="79"/>
        <v>2553</v>
      </c>
      <c r="H2555">
        <v>0.77897160399079002</v>
      </c>
      <c r="I2555">
        <v>0.579399141630901</v>
      </c>
      <c r="J2555">
        <v>0.38176417350768999</v>
      </c>
      <c r="L2555" t="str">
        <f t="shared" si="78"/>
        <v>DEFAULT</v>
      </c>
      <c r="M2555" t="s">
        <v>33</v>
      </c>
      <c r="N2555">
        <v>0.34652495384216297</v>
      </c>
    </row>
    <row r="2556" spans="7:14">
      <c r="G2556">
        <f t="shared" si="79"/>
        <v>2554</v>
      </c>
      <c r="H2556">
        <v>0.77897160399079002</v>
      </c>
      <c r="I2556">
        <v>0.57961373390557902</v>
      </c>
      <c r="J2556">
        <v>0.38194777071475999</v>
      </c>
      <c r="L2556" t="str">
        <f t="shared" si="78"/>
        <v>DEFAULT</v>
      </c>
      <c r="M2556" t="s">
        <v>33</v>
      </c>
      <c r="N2556">
        <v>0.31031119823455799</v>
      </c>
    </row>
    <row r="2557" spans="7:14">
      <c r="G2557">
        <f t="shared" si="79"/>
        <v>2555</v>
      </c>
      <c r="H2557">
        <v>0.77820414428242501</v>
      </c>
      <c r="I2557">
        <v>0.58004291845493605</v>
      </c>
      <c r="J2557">
        <v>0.382084891200066</v>
      </c>
      <c r="L2557" t="str">
        <f t="shared" si="78"/>
        <v>NO_DEFAULT</v>
      </c>
      <c r="M2557" t="s">
        <v>33</v>
      </c>
      <c r="N2557">
        <v>0.241627112030983</v>
      </c>
    </row>
    <row r="2558" spans="7:14">
      <c r="G2558">
        <f t="shared" si="79"/>
        <v>2556</v>
      </c>
      <c r="H2558">
        <v>0.77820414428242501</v>
      </c>
      <c r="I2558">
        <v>0.58025751072961396</v>
      </c>
      <c r="J2558">
        <v>0.38225668668746898</v>
      </c>
      <c r="L2558" t="str">
        <f t="shared" si="78"/>
        <v>DEFAULT</v>
      </c>
      <c r="M2558" t="s">
        <v>33</v>
      </c>
      <c r="N2558">
        <v>0.35707664489746099</v>
      </c>
    </row>
    <row r="2559" spans="7:14">
      <c r="G2559">
        <f t="shared" si="79"/>
        <v>2557</v>
      </c>
      <c r="H2559">
        <v>0.77820414428242501</v>
      </c>
      <c r="I2559">
        <v>0.58047210300429197</v>
      </c>
      <c r="J2559">
        <v>0.38231977820396401</v>
      </c>
      <c r="L2559" t="str">
        <f t="shared" si="78"/>
        <v>DEFAULT</v>
      </c>
      <c r="M2559" t="s">
        <v>33</v>
      </c>
      <c r="N2559">
        <v>0.29189959168434099</v>
      </c>
    </row>
    <row r="2560" spans="7:14">
      <c r="G2560">
        <f t="shared" si="79"/>
        <v>2558</v>
      </c>
      <c r="H2560">
        <v>0.77820414428242501</v>
      </c>
      <c r="I2560">
        <v>0.58068669527896999</v>
      </c>
      <c r="J2560">
        <v>0.38234806060790999</v>
      </c>
      <c r="L2560" t="str">
        <f t="shared" si="78"/>
        <v>DEFAULT</v>
      </c>
      <c r="M2560" t="s">
        <v>33</v>
      </c>
      <c r="N2560">
        <v>0.53535467386245705</v>
      </c>
    </row>
    <row r="2561" spans="7:14">
      <c r="G2561">
        <f t="shared" si="79"/>
        <v>2559</v>
      </c>
      <c r="H2561">
        <v>0.77820414428242501</v>
      </c>
      <c r="I2561">
        <v>0.580901287553648</v>
      </c>
      <c r="J2561">
        <v>0.38235919177532202</v>
      </c>
      <c r="L2561" t="str">
        <f t="shared" si="78"/>
        <v>DEFAULT</v>
      </c>
      <c r="M2561" t="s">
        <v>33</v>
      </c>
      <c r="N2561">
        <v>0.322278022766113</v>
      </c>
    </row>
    <row r="2562" spans="7:14">
      <c r="G2562">
        <f t="shared" si="79"/>
        <v>2560</v>
      </c>
      <c r="H2562">
        <v>0.77820414428242501</v>
      </c>
      <c r="I2562">
        <v>0.58111587982832602</v>
      </c>
      <c r="J2562">
        <v>0.382523894309998</v>
      </c>
      <c r="L2562" t="str">
        <f t="shared" si="78"/>
        <v>DEFAULT</v>
      </c>
      <c r="M2562" t="s">
        <v>33</v>
      </c>
      <c r="N2562">
        <v>0.452563136816025</v>
      </c>
    </row>
    <row r="2563" spans="7:14">
      <c r="G2563">
        <f t="shared" si="79"/>
        <v>2561</v>
      </c>
      <c r="H2563">
        <v>0.77820414428242501</v>
      </c>
      <c r="I2563">
        <v>0.58133047210300404</v>
      </c>
      <c r="J2563">
        <v>0.38269338011741599</v>
      </c>
      <c r="L2563" t="str">
        <f t="shared" si="78"/>
        <v>NO_DEFAULT</v>
      </c>
      <c r="M2563" t="s">
        <v>33</v>
      </c>
      <c r="N2563">
        <v>0.17667455971241</v>
      </c>
    </row>
    <row r="2564" spans="7:14">
      <c r="G2564">
        <f t="shared" si="79"/>
        <v>2562</v>
      </c>
      <c r="H2564">
        <v>0.77820414428242501</v>
      </c>
      <c r="I2564">
        <v>0.58154506437768205</v>
      </c>
      <c r="J2564">
        <v>0.38286532461643202</v>
      </c>
      <c r="L2564" t="str">
        <f t="shared" ref="L2564:L2627" si="80">IF(N2564&gt;$C$8,"DEFAULT","NO_DEFAULT")</f>
        <v>DEFAULT</v>
      </c>
      <c r="M2564" t="s">
        <v>33</v>
      </c>
      <c r="N2564">
        <v>0.64808964729309104</v>
      </c>
    </row>
    <row r="2565" spans="7:14">
      <c r="G2565">
        <f t="shared" ref="G2565:G2628" si="81">G2564+1</f>
        <v>2563</v>
      </c>
      <c r="H2565">
        <v>0.77820414428242501</v>
      </c>
      <c r="I2565">
        <v>0.58175965665236096</v>
      </c>
      <c r="J2565">
        <v>0.383055940270424</v>
      </c>
      <c r="L2565" t="str">
        <f t="shared" si="80"/>
        <v>DEFAULT</v>
      </c>
      <c r="M2565" t="s">
        <v>33</v>
      </c>
      <c r="N2565">
        <v>0.514795541763306</v>
      </c>
    </row>
    <row r="2566" spans="7:14">
      <c r="G2566">
        <f t="shared" si="81"/>
        <v>2564</v>
      </c>
      <c r="H2566">
        <v>0.77820414428242501</v>
      </c>
      <c r="I2566">
        <v>0.58197424892703897</v>
      </c>
      <c r="J2566">
        <v>0.38313536345958699</v>
      </c>
      <c r="L2566" t="str">
        <f t="shared" si="80"/>
        <v>DEFAULT</v>
      </c>
      <c r="M2566" t="s">
        <v>33</v>
      </c>
      <c r="N2566">
        <v>0.89004659652710005</v>
      </c>
    </row>
    <row r="2567" spans="7:14">
      <c r="G2567">
        <f t="shared" si="81"/>
        <v>2565</v>
      </c>
      <c r="H2567">
        <v>0.77820414428242501</v>
      </c>
      <c r="I2567">
        <v>0.58218884120171699</v>
      </c>
      <c r="J2567">
        <v>0.38318186998367298</v>
      </c>
      <c r="L2567" t="str">
        <f t="shared" si="80"/>
        <v>DEFAULT</v>
      </c>
      <c r="M2567" t="s">
        <v>33</v>
      </c>
      <c r="N2567">
        <v>0.49928361177444502</v>
      </c>
    </row>
    <row r="2568" spans="7:14">
      <c r="G2568">
        <f t="shared" si="81"/>
        <v>2566</v>
      </c>
      <c r="H2568">
        <v>0.77820414428242501</v>
      </c>
      <c r="I2568">
        <v>0.582403433476395</v>
      </c>
      <c r="J2568">
        <v>0.38320526480674699</v>
      </c>
      <c r="L2568" t="str">
        <f t="shared" si="80"/>
        <v>DEFAULT</v>
      </c>
      <c r="M2568" t="s">
        <v>33</v>
      </c>
      <c r="N2568">
        <v>0.78929942846298196</v>
      </c>
    </row>
    <row r="2569" spans="7:14">
      <c r="G2569">
        <f t="shared" si="81"/>
        <v>2567</v>
      </c>
      <c r="H2569">
        <v>0.77820414428242501</v>
      </c>
      <c r="I2569">
        <v>0.58261802575107302</v>
      </c>
      <c r="J2569">
        <v>0.38324280083179502</v>
      </c>
      <c r="L2569" t="str">
        <f t="shared" si="80"/>
        <v>DEFAULT</v>
      </c>
      <c r="M2569" t="s">
        <v>33</v>
      </c>
      <c r="N2569">
        <v>0.35701310634612998</v>
      </c>
    </row>
    <row r="2570" spans="7:14">
      <c r="G2570">
        <f t="shared" si="81"/>
        <v>2568</v>
      </c>
      <c r="H2570">
        <v>0.77820414428242501</v>
      </c>
      <c r="I2570">
        <v>0.58283261802575104</v>
      </c>
      <c r="J2570">
        <v>0.38348788022995001</v>
      </c>
      <c r="L2570" t="str">
        <f t="shared" si="80"/>
        <v>NO_DEFAULT</v>
      </c>
      <c r="M2570" t="s">
        <v>33</v>
      </c>
      <c r="N2570">
        <v>0.19236992299556699</v>
      </c>
    </row>
    <row r="2571" spans="7:14">
      <c r="G2571">
        <f t="shared" si="81"/>
        <v>2569</v>
      </c>
      <c r="H2571">
        <v>0.77820414428242501</v>
      </c>
      <c r="I2571">
        <v>0.58304721030042905</v>
      </c>
      <c r="J2571">
        <v>0.38373471796512598</v>
      </c>
      <c r="L2571" t="str">
        <f t="shared" si="80"/>
        <v>DEFAULT</v>
      </c>
      <c r="M2571" t="s">
        <v>33</v>
      </c>
      <c r="N2571">
        <v>0.42694950103759799</v>
      </c>
    </row>
    <row r="2572" spans="7:14">
      <c r="G2572">
        <f t="shared" si="81"/>
        <v>2570</v>
      </c>
      <c r="H2572">
        <v>0.77820414428242501</v>
      </c>
      <c r="I2572">
        <v>0.58326180257510696</v>
      </c>
      <c r="J2572">
        <v>0.38386091589927701</v>
      </c>
      <c r="L2572" t="str">
        <f t="shared" si="80"/>
        <v>DEFAULT</v>
      </c>
      <c r="M2572" t="s">
        <v>33</v>
      </c>
      <c r="N2572">
        <v>0.44918426871299699</v>
      </c>
    </row>
    <row r="2573" spans="7:14">
      <c r="G2573">
        <f t="shared" si="81"/>
        <v>2571</v>
      </c>
      <c r="H2573">
        <v>0.77820414428242501</v>
      </c>
      <c r="I2573">
        <v>0.58347639484978497</v>
      </c>
      <c r="J2573">
        <v>0.38397175073623702</v>
      </c>
      <c r="L2573" t="str">
        <f t="shared" si="80"/>
        <v>DEFAULT</v>
      </c>
      <c r="M2573" t="s">
        <v>33</v>
      </c>
      <c r="N2573">
        <v>0.310859024524689</v>
      </c>
    </row>
    <row r="2574" spans="7:14">
      <c r="G2574">
        <f t="shared" si="81"/>
        <v>2572</v>
      </c>
      <c r="H2574">
        <v>0.77820414428242501</v>
      </c>
      <c r="I2574">
        <v>0.58369098712446399</v>
      </c>
      <c r="J2574">
        <v>0.38399204611778298</v>
      </c>
      <c r="L2574" t="str">
        <f t="shared" si="80"/>
        <v>DEFAULT</v>
      </c>
      <c r="M2574" t="s">
        <v>33</v>
      </c>
      <c r="N2574">
        <v>0.43170908093452498</v>
      </c>
    </row>
    <row r="2575" spans="7:14">
      <c r="G2575">
        <f t="shared" si="81"/>
        <v>2573</v>
      </c>
      <c r="H2575">
        <v>0.77820414428242501</v>
      </c>
      <c r="I2575">
        <v>0.58390557939914201</v>
      </c>
      <c r="J2575">
        <v>0.38404953479766801</v>
      </c>
      <c r="L2575" t="str">
        <f t="shared" si="80"/>
        <v>DEFAULT</v>
      </c>
      <c r="M2575" t="s">
        <v>33</v>
      </c>
      <c r="N2575">
        <v>0.67320787906646695</v>
      </c>
    </row>
    <row r="2576" spans="7:14">
      <c r="G2576">
        <f t="shared" si="81"/>
        <v>2574</v>
      </c>
      <c r="H2576">
        <v>0.77743668457406001</v>
      </c>
      <c r="I2576">
        <v>0.58390557939914201</v>
      </c>
      <c r="J2576">
        <v>0.38419313728809401</v>
      </c>
      <c r="L2576" t="str">
        <f t="shared" si="80"/>
        <v>DEFAULT</v>
      </c>
      <c r="M2576" t="s">
        <v>33</v>
      </c>
      <c r="N2576">
        <v>0.25165456533432001</v>
      </c>
    </row>
    <row r="2577" spans="7:14">
      <c r="G2577">
        <f t="shared" si="81"/>
        <v>2575</v>
      </c>
      <c r="H2577">
        <v>0.77743668457406001</v>
      </c>
      <c r="I2577">
        <v>0.58412017167382002</v>
      </c>
      <c r="J2577">
        <v>0.38436244428157801</v>
      </c>
      <c r="L2577" t="str">
        <f t="shared" si="80"/>
        <v>DEFAULT</v>
      </c>
      <c r="M2577" t="s">
        <v>33</v>
      </c>
      <c r="N2577">
        <v>0.34364646673202498</v>
      </c>
    </row>
    <row r="2578" spans="7:14">
      <c r="G2578">
        <f t="shared" si="81"/>
        <v>2576</v>
      </c>
      <c r="H2578">
        <v>0.77743668457406001</v>
      </c>
      <c r="I2578">
        <v>0.58433476394849804</v>
      </c>
      <c r="J2578">
        <v>0.38445313274860399</v>
      </c>
      <c r="L2578" t="str">
        <f t="shared" si="80"/>
        <v>DEFAULT</v>
      </c>
      <c r="M2578" t="s">
        <v>33</v>
      </c>
      <c r="N2578">
        <v>0.42430207133293202</v>
      </c>
    </row>
    <row r="2579" spans="7:14">
      <c r="G2579">
        <f t="shared" si="81"/>
        <v>2577</v>
      </c>
      <c r="H2579">
        <v>0.77743668457406001</v>
      </c>
      <c r="I2579">
        <v>0.58454935622317605</v>
      </c>
      <c r="J2579">
        <v>0.38448314368724801</v>
      </c>
      <c r="L2579" t="str">
        <f t="shared" si="80"/>
        <v>DEFAULT</v>
      </c>
      <c r="M2579" t="s">
        <v>33</v>
      </c>
      <c r="N2579">
        <v>0.41497775912284901</v>
      </c>
    </row>
    <row r="2580" spans="7:14">
      <c r="G2580">
        <f t="shared" si="81"/>
        <v>2578</v>
      </c>
      <c r="H2580">
        <v>0.77743668457406001</v>
      </c>
      <c r="I2580">
        <v>0.58476394849785396</v>
      </c>
      <c r="J2580">
        <v>0.38453152775764499</v>
      </c>
      <c r="L2580" t="str">
        <f t="shared" si="80"/>
        <v>NO_DEFAULT</v>
      </c>
      <c r="M2580" t="s">
        <v>33</v>
      </c>
      <c r="N2580">
        <v>0.222627192735672</v>
      </c>
    </row>
    <row r="2581" spans="7:14">
      <c r="G2581">
        <f t="shared" si="81"/>
        <v>2579</v>
      </c>
      <c r="H2581">
        <v>0.77743668457406001</v>
      </c>
      <c r="I2581">
        <v>0.58497854077253197</v>
      </c>
      <c r="J2581">
        <v>0.384578287601471</v>
      </c>
      <c r="L2581" t="str">
        <f t="shared" si="80"/>
        <v>DEFAULT</v>
      </c>
      <c r="M2581" t="s">
        <v>33</v>
      </c>
      <c r="N2581">
        <v>0.49851965904235801</v>
      </c>
    </row>
    <row r="2582" spans="7:14">
      <c r="G2582">
        <f t="shared" si="81"/>
        <v>2580</v>
      </c>
      <c r="H2582">
        <v>0.77743668457406001</v>
      </c>
      <c r="I2582">
        <v>0.58519313304720999</v>
      </c>
      <c r="J2582">
        <v>0.38461619615554798</v>
      </c>
      <c r="L2582" t="str">
        <f t="shared" si="80"/>
        <v>DEFAULT</v>
      </c>
      <c r="M2582" t="s">
        <v>33</v>
      </c>
      <c r="N2582">
        <v>0.49067011475562999</v>
      </c>
    </row>
    <row r="2583" spans="7:14">
      <c r="G2583">
        <f t="shared" si="81"/>
        <v>2581</v>
      </c>
      <c r="H2583">
        <v>0.77743668457406001</v>
      </c>
      <c r="I2583">
        <v>0.58540772532188801</v>
      </c>
      <c r="J2583">
        <v>0.38471694290637998</v>
      </c>
      <c r="L2583" t="str">
        <f t="shared" si="80"/>
        <v>NO_DEFAULT</v>
      </c>
      <c r="M2583" t="s">
        <v>33</v>
      </c>
      <c r="N2583">
        <v>0.16875490546226499</v>
      </c>
    </row>
    <row r="2584" spans="7:14">
      <c r="G2584">
        <f t="shared" si="81"/>
        <v>2582</v>
      </c>
      <c r="H2584">
        <v>0.77743668457406001</v>
      </c>
      <c r="I2584">
        <v>0.58562231759656702</v>
      </c>
      <c r="J2584">
        <v>0.38480633497238198</v>
      </c>
      <c r="L2584" t="str">
        <f t="shared" si="80"/>
        <v>DEFAULT</v>
      </c>
      <c r="M2584" t="s">
        <v>33</v>
      </c>
      <c r="N2584">
        <v>0.39265805482864402</v>
      </c>
    </row>
    <row r="2585" spans="7:14">
      <c r="G2585">
        <f t="shared" si="81"/>
        <v>2583</v>
      </c>
      <c r="H2585">
        <v>0.77743668457406001</v>
      </c>
      <c r="I2585">
        <v>0.58583690987124504</v>
      </c>
      <c r="J2585">
        <v>0.38488611578941301</v>
      </c>
      <c r="L2585" t="str">
        <f t="shared" si="80"/>
        <v>DEFAULT</v>
      </c>
      <c r="M2585" t="s">
        <v>33</v>
      </c>
      <c r="N2585">
        <v>0.69489115476608299</v>
      </c>
    </row>
    <row r="2586" spans="7:14">
      <c r="G2586">
        <f t="shared" si="81"/>
        <v>2584</v>
      </c>
      <c r="H2586">
        <v>0.77743668457406001</v>
      </c>
      <c r="I2586">
        <v>0.58605150214592305</v>
      </c>
      <c r="J2586">
        <v>0.38497185707092302</v>
      </c>
      <c r="L2586" t="str">
        <f t="shared" si="80"/>
        <v>DEFAULT</v>
      </c>
      <c r="M2586" t="s">
        <v>33</v>
      </c>
      <c r="N2586">
        <v>0.91705673933029197</v>
      </c>
    </row>
    <row r="2587" spans="7:14">
      <c r="G2587">
        <f t="shared" si="81"/>
        <v>2585</v>
      </c>
      <c r="H2587">
        <v>0.77743668457406001</v>
      </c>
      <c r="I2587">
        <v>0.58626609442060096</v>
      </c>
      <c r="J2587">
        <v>0.38505181670188898</v>
      </c>
      <c r="L2587" t="str">
        <f t="shared" si="80"/>
        <v>NO_DEFAULT</v>
      </c>
      <c r="M2587" t="s">
        <v>33</v>
      </c>
      <c r="N2587">
        <v>0.21230885386466999</v>
      </c>
    </row>
    <row r="2588" spans="7:14">
      <c r="G2588">
        <f t="shared" si="81"/>
        <v>2586</v>
      </c>
      <c r="H2588">
        <v>0.77743668457406001</v>
      </c>
      <c r="I2588">
        <v>0.58648068669527897</v>
      </c>
      <c r="J2588">
        <v>0.385165214538574</v>
      </c>
      <c r="L2588" t="str">
        <f t="shared" si="80"/>
        <v>DEFAULT</v>
      </c>
      <c r="M2588" t="s">
        <v>33</v>
      </c>
      <c r="N2588">
        <v>0.32695618271827698</v>
      </c>
    </row>
    <row r="2589" spans="7:14">
      <c r="G2589">
        <f t="shared" si="81"/>
        <v>2587</v>
      </c>
      <c r="H2589">
        <v>0.77743668457406001</v>
      </c>
      <c r="I2589">
        <v>0.58669527896995699</v>
      </c>
      <c r="J2589">
        <v>0.38525044918060303</v>
      </c>
      <c r="L2589" t="str">
        <f t="shared" si="80"/>
        <v>DEFAULT</v>
      </c>
      <c r="M2589" t="s">
        <v>33</v>
      </c>
      <c r="N2589">
        <v>0.33330693840980502</v>
      </c>
    </row>
    <row r="2590" spans="7:14">
      <c r="G2590">
        <f t="shared" si="81"/>
        <v>2588</v>
      </c>
      <c r="H2590">
        <v>0.77743668457406001</v>
      </c>
      <c r="I2590">
        <v>0.58712446351931302</v>
      </c>
      <c r="J2590">
        <v>0.38530200719833402</v>
      </c>
      <c r="L2590" t="str">
        <f t="shared" si="80"/>
        <v>DEFAULT</v>
      </c>
      <c r="M2590" t="s">
        <v>33</v>
      </c>
      <c r="N2590">
        <v>0.40374413132667503</v>
      </c>
    </row>
    <row r="2591" spans="7:14">
      <c r="G2591">
        <f t="shared" si="81"/>
        <v>2589</v>
      </c>
      <c r="H2591">
        <v>0.77666922486569501</v>
      </c>
      <c r="I2591">
        <v>0.58712446351931302</v>
      </c>
      <c r="J2591">
        <v>0.38538390398025502</v>
      </c>
      <c r="L2591" t="str">
        <f t="shared" si="80"/>
        <v>NO_DEFAULT</v>
      </c>
      <c r="M2591" t="s">
        <v>33</v>
      </c>
      <c r="N2591">
        <v>0.217122822999954</v>
      </c>
    </row>
    <row r="2592" spans="7:14">
      <c r="G2592">
        <f t="shared" si="81"/>
        <v>2590</v>
      </c>
      <c r="H2592">
        <v>0.77666922486569501</v>
      </c>
      <c r="I2592">
        <v>0.58733905579399104</v>
      </c>
      <c r="J2592">
        <v>0.38546864688396498</v>
      </c>
      <c r="L2592" t="str">
        <f t="shared" si="80"/>
        <v>DEFAULT</v>
      </c>
      <c r="M2592" t="s">
        <v>33</v>
      </c>
      <c r="N2592">
        <v>0.30923160910606401</v>
      </c>
    </row>
    <row r="2593" spans="7:14">
      <c r="G2593">
        <f t="shared" si="81"/>
        <v>2591</v>
      </c>
      <c r="H2593">
        <v>0.775901765157329</v>
      </c>
      <c r="I2593">
        <v>0.58733905579399104</v>
      </c>
      <c r="J2593">
        <v>0.38550488650798798</v>
      </c>
      <c r="L2593" t="str">
        <f t="shared" si="80"/>
        <v>NO_DEFAULT</v>
      </c>
      <c r="M2593" t="s">
        <v>33</v>
      </c>
      <c r="N2593">
        <v>0.23996274173259699</v>
      </c>
    </row>
    <row r="2594" spans="7:14">
      <c r="G2594">
        <f t="shared" si="81"/>
        <v>2592</v>
      </c>
      <c r="H2594">
        <v>0.775901765157329</v>
      </c>
      <c r="I2594">
        <v>0.58755364806866905</v>
      </c>
      <c r="J2594">
        <v>0.38560128211975098</v>
      </c>
      <c r="L2594" t="str">
        <f t="shared" si="80"/>
        <v>DEFAULT</v>
      </c>
      <c r="M2594" t="s">
        <v>33</v>
      </c>
      <c r="N2594">
        <v>0.34733670949935902</v>
      </c>
    </row>
    <row r="2595" spans="7:14">
      <c r="G2595">
        <f t="shared" si="81"/>
        <v>2593</v>
      </c>
      <c r="H2595">
        <v>0.775901765157329</v>
      </c>
      <c r="I2595">
        <v>0.58776824034334796</v>
      </c>
      <c r="J2595">
        <v>0.38575822114944502</v>
      </c>
      <c r="L2595" t="str">
        <f t="shared" si="80"/>
        <v>NO_DEFAULT</v>
      </c>
      <c r="M2595" t="s">
        <v>33</v>
      </c>
      <c r="N2595">
        <v>0.23693285882473</v>
      </c>
    </row>
    <row r="2596" spans="7:14">
      <c r="G2596">
        <f t="shared" si="81"/>
        <v>2594</v>
      </c>
      <c r="H2596">
        <v>0.775901765157329</v>
      </c>
      <c r="I2596">
        <v>0.58798283261802597</v>
      </c>
      <c r="J2596">
        <v>0.38590538501739502</v>
      </c>
      <c r="L2596" t="str">
        <f t="shared" si="80"/>
        <v>DEFAULT</v>
      </c>
      <c r="M2596" t="s">
        <v>33</v>
      </c>
      <c r="N2596">
        <v>0.65025711059570301</v>
      </c>
    </row>
    <row r="2597" spans="7:14">
      <c r="G2597">
        <f t="shared" si="81"/>
        <v>2595</v>
      </c>
      <c r="H2597">
        <v>0.775134305448964</v>
      </c>
      <c r="I2597">
        <v>0.58798283261802597</v>
      </c>
      <c r="J2597">
        <v>0.38617952167987801</v>
      </c>
      <c r="L2597" t="str">
        <f t="shared" si="80"/>
        <v>DEFAULT</v>
      </c>
      <c r="M2597" t="s">
        <v>33</v>
      </c>
      <c r="N2597">
        <v>0.42032223939895602</v>
      </c>
    </row>
    <row r="2598" spans="7:14">
      <c r="G2598">
        <f t="shared" si="81"/>
        <v>2596</v>
      </c>
      <c r="H2598">
        <v>0.774366845740599</v>
      </c>
      <c r="I2598">
        <v>0.58798283261802597</v>
      </c>
      <c r="J2598">
        <v>0.38649980723857902</v>
      </c>
      <c r="L2598" t="str">
        <f t="shared" si="80"/>
        <v>DEFAULT</v>
      </c>
      <c r="M2598" t="s">
        <v>33</v>
      </c>
      <c r="N2598">
        <v>0.70229703187942505</v>
      </c>
    </row>
    <row r="2599" spans="7:14">
      <c r="G2599">
        <f t="shared" si="81"/>
        <v>2597</v>
      </c>
      <c r="H2599">
        <v>0.774366845740599</v>
      </c>
      <c r="I2599">
        <v>0.58819742489270399</v>
      </c>
      <c r="J2599">
        <v>0.38663266599178298</v>
      </c>
      <c r="L2599" t="str">
        <f t="shared" si="80"/>
        <v>DEFAULT</v>
      </c>
      <c r="M2599" t="s">
        <v>33</v>
      </c>
      <c r="N2599">
        <v>0.43873023986816401</v>
      </c>
    </row>
    <row r="2600" spans="7:14">
      <c r="G2600">
        <f t="shared" si="81"/>
        <v>2598</v>
      </c>
      <c r="H2600">
        <v>0.77359938603223299</v>
      </c>
      <c r="I2600">
        <v>0.58819742489270399</v>
      </c>
      <c r="J2600">
        <v>0.38664489984512301</v>
      </c>
      <c r="L2600" t="str">
        <f t="shared" si="80"/>
        <v>DEFAULT</v>
      </c>
      <c r="M2600" t="s">
        <v>33</v>
      </c>
      <c r="N2600">
        <v>0.39782065153121898</v>
      </c>
    </row>
    <row r="2601" spans="7:14">
      <c r="G2601">
        <f t="shared" si="81"/>
        <v>2599</v>
      </c>
      <c r="H2601">
        <v>0.77283192632386799</v>
      </c>
      <c r="I2601">
        <v>0.58819742489270399</v>
      </c>
      <c r="J2601">
        <v>0.38668239116668701</v>
      </c>
      <c r="L2601" t="str">
        <f t="shared" si="80"/>
        <v>DEFAULT</v>
      </c>
      <c r="M2601" t="s">
        <v>33</v>
      </c>
      <c r="N2601">
        <v>0.36766591668129001</v>
      </c>
    </row>
    <row r="2602" spans="7:14">
      <c r="G2602">
        <f t="shared" si="81"/>
        <v>2600</v>
      </c>
      <c r="H2602">
        <v>0.77283192632386799</v>
      </c>
      <c r="I2602">
        <v>0.58841201716738201</v>
      </c>
      <c r="J2602">
        <v>0.38689805567264601</v>
      </c>
      <c r="L2602" t="str">
        <f t="shared" si="80"/>
        <v>DEFAULT</v>
      </c>
      <c r="M2602" t="s">
        <v>33</v>
      </c>
      <c r="N2602">
        <v>0.435811787843704</v>
      </c>
    </row>
    <row r="2603" spans="7:14">
      <c r="G2603">
        <f t="shared" si="81"/>
        <v>2601</v>
      </c>
      <c r="H2603">
        <v>0.77283192632386799</v>
      </c>
      <c r="I2603">
        <v>0.58862660944206002</v>
      </c>
      <c r="J2603">
        <v>0.38710354268550901</v>
      </c>
      <c r="L2603" t="str">
        <f t="shared" si="80"/>
        <v>DEFAULT</v>
      </c>
      <c r="M2603" t="s">
        <v>33</v>
      </c>
      <c r="N2603">
        <v>0.47476211190223699</v>
      </c>
    </row>
    <row r="2604" spans="7:14">
      <c r="G2604">
        <f t="shared" si="81"/>
        <v>2602</v>
      </c>
      <c r="H2604">
        <v>0.77206446661550299</v>
      </c>
      <c r="I2604">
        <v>0.58862660944206002</v>
      </c>
      <c r="J2604">
        <v>0.38716897368431102</v>
      </c>
      <c r="L2604" t="str">
        <f t="shared" si="80"/>
        <v>DEFAULT</v>
      </c>
      <c r="M2604" t="s">
        <v>33</v>
      </c>
      <c r="N2604">
        <v>0.55920648574829102</v>
      </c>
    </row>
    <row r="2605" spans="7:14">
      <c r="G2605">
        <f t="shared" si="81"/>
        <v>2603</v>
      </c>
      <c r="H2605">
        <v>0.77206446661550299</v>
      </c>
      <c r="I2605">
        <v>0.58884120171673804</v>
      </c>
      <c r="J2605">
        <v>0.38728846609592399</v>
      </c>
      <c r="L2605" t="str">
        <f t="shared" si="80"/>
        <v>DEFAULT</v>
      </c>
      <c r="M2605" t="s">
        <v>33</v>
      </c>
      <c r="N2605">
        <v>0.73250430822372403</v>
      </c>
    </row>
    <row r="2606" spans="7:14">
      <c r="G2606">
        <f t="shared" si="81"/>
        <v>2604</v>
      </c>
      <c r="H2606">
        <v>0.77206446661550299</v>
      </c>
      <c r="I2606">
        <v>0.58905579399141605</v>
      </c>
      <c r="J2606">
        <v>0.38739773631095897</v>
      </c>
      <c r="L2606" t="str">
        <f t="shared" si="80"/>
        <v>NO_DEFAULT</v>
      </c>
      <c r="M2606" t="s">
        <v>33</v>
      </c>
      <c r="N2606">
        <v>0.22976927459240001</v>
      </c>
    </row>
    <row r="2607" spans="7:14">
      <c r="G2607">
        <f t="shared" si="81"/>
        <v>2605</v>
      </c>
      <c r="H2607">
        <v>0.77206446661550299</v>
      </c>
      <c r="I2607">
        <v>0.58927038626609396</v>
      </c>
      <c r="J2607">
        <v>0.38753634691238398</v>
      </c>
      <c r="L2607" t="str">
        <f t="shared" si="80"/>
        <v>DEFAULT</v>
      </c>
      <c r="M2607" t="s">
        <v>33</v>
      </c>
      <c r="N2607">
        <v>0.38234755396843001</v>
      </c>
    </row>
    <row r="2608" spans="7:14">
      <c r="G2608">
        <f t="shared" si="81"/>
        <v>2606</v>
      </c>
      <c r="H2608">
        <v>0.77206446661550299</v>
      </c>
      <c r="I2608">
        <v>0.58948497854077297</v>
      </c>
      <c r="J2608">
        <v>0.387710511684418</v>
      </c>
      <c r="L2608" t="str">
        <f t="shared" si="80"/>
        <v>DEFAULT</v>
      </c>
      <c r="M2608" t="s">
        <v>33</v>
      </c>
      <c r="N2608">
        <v>0.329270780086517</v>
      </c>
    </row>
    <row r="2609" spans="7:14">
      <c r="G2609">
        <f t="shared" si="81"/>
        <v>2607</v>
      </c>
      <c r="H2609">
        <v>0.77206446661550299</v>
      </c>
      <c r="I2609">
        <v>0.58969957081545099</v>
      </c>
      <c r="J2609">
        <v>0.38779498636722598</v>
      </c>
      <c r="L2609" t="str">
        <f t="shared" si="80"/>
        <v>DEFAULT</v>
      </c>
      <c r="M2609" t="s">
        <v>33</v>
      </c>
      <c r="N2609">
        <v>0.39304947853088401</v>
      </c>
    </row>
    <row r="2610" spans="7:14">
      <c r="G2610">
        <f t="shared" si="81"/>
        <v>2608</v>
      </c>
      <c r="H2610">
        <v>0.77206446661550299</v>
      </c>
      <c r="I2610">
        <v>0.58991416309012901</v>
      </c>
      <c r="J2610">
        <v>0.38781003654003099</v>
      </c>
      <c r="L2610" t="str">
        <f t="shared" si="80"/>
        <v>DEFAULT</v>
      </c>
      <c r="M2610" t="s">
        <v>33</v>
      </c>
      <c r="N2610">
        <v>0.31817013025283802</v>
      </c>
    </row>
    <row r="2611" spans="7:14">
      <c r="G2611">
        <f t="shared" si="81"/>
        <v>2609</v>
      </c>
      <c r="H2611">
        <v>0.77206446661550299</v>
      </c>
      <c r="I2611">
        <v>0.59012875536480702</v>
      </c>
      <c r="J2611">
        <v>0.38789203763008101</v>
      </c>
      <c r="L2611" t="str">
        <f t="shared" si="80"/>
        <v>DEFAULT</v>
      </c>
      <c r="M2611" t="s">
        <v>33</v>
      </c>
      <c r="N2611">
        <v>0.36421239376068099</v>
      </c>
    </row>
    <row r="2612" spans="7:14">
      <c r="G2612">
        <f t="shared" si="81"/>
        <v>2610</v>
      </c>
      <c r="H2612">
        <v>0.77206446661550299</v>
      </c>
      <c r="I2612">
        <v>0.59034334763948504</v>
      </c>
      <c r="J2612">
        <v>0.38802480697631803</v>
      </c>
      <c r="L2612" t="str">
        <f t="shared" si="80"/>
        <v>DEFAULT</v>
      </c>
      <c r="M2612" t="s">
        <v>33</v>
      </c>
      <c r="N2612">
        <v>0.39118006825447099</v>
      </c>
    </row>
    <row r="2613" spans="7:14">
      <c r="G2613">
        <f t="shared" si="81"/>
        <v>2611</v>
      </c>
      <c r="H2613">
        <v>0.77206446661550299</v>
      </c>
      <c r="I2613">
        <v>0.59055793991416305</v>
      </c>
      <c r="J2613">
        <v>0.38813537359237699</v>
      </c>
      <c r="L2613" t="str">
        <f t="shared" si="80"/>
        <v>DEFAULT</v>
      </c>
      <c r="M2613" t="s">
        <v>33</v>
      </c>
      <c r="N2613">
        <v>0.43549343943595897</v>
      </c>
    </row>
    <row r="2614" spans="7:14">
      <c r="G2614">
        <f t="shared" si="81"/>
        <v>2612</v>
      </c>
      <c r="H2614">
        <v>0.77206446661550299</v>
      </c>
      <c r="I2614">
        <v>0.59077253218884096</v>
      </c>
      <c r="J2614">
        <v>0.38825199007987998</v>
      </c>
      <c r="L2614" t="str">
        <f t="shared" si="80"/>
        <v>DEFAULT</v>
      </c>
      <c r="M2614" t="s">
        <v>33</v>
      </c>
      <c r="N2614">
        <v>0.24923737347125999</v>
      </c>
    </row>
    <row r="2615" spans="7:14">
      <c r="G2615">
        <f t="shared" si="81"/>
        <v>2613</v>
      </c>
      <c r="H2615">
        <v>0.77129700690713698</v>
      </c>
      <c r="I2615">
        <v>0.59163090128755402</v>
      </c>
      <c r="J2615">
        <v>0.38831387460231798</v>
      </c>
      <c r="L2615" t="str">
        <f t="shared" si="80"/>
        <v>DEFAULT</v>
      </c>
      <c r="M2615" t="s">
        <v>33</v>
      </c>
      <c r="N2615">
        <v>0.63509196043014504</v>
      </c>
    </row>
    <row r="2616" spans="7:14">
      <c r="G2616">
        <f t="shared" si="81"/>
        <v>2614</v>
      </c>
      <c r="H2616">
        <v>0.77129700690713698</v>
      </c>
      <c r="I2616">
        <v>0.59184549356223204</v>
      </c>
      <c r="J2616">
        <v>0.38835270702838898</v>
      </c>
      <c r="L2616" t="str">
        <f t="shared" si="80"/>
        <v>DEFAULT</v>
      </c>
      <c r="M2616" t="s">
        <v>33</v>
      </c>
      <c r="N2616">
        <v>0.46126309037208602</v>
      </c>
    </row>
    <row r="2617" spans="7:14">
      <c r="G2617">
        <f t="shared" si="81"/>
        <v>2615</v>
      </c>
      <c r="H2617">
        <v>0.77129700690713698</v>
      </c>
      <c r="I2617">
        <v>0.59206008583691005</v>
      </c>
      <c r="J2617">
        <v>0.38842383027076699</v>
      </c>
      <c r="L2617" t="str">
        <f t="shared" si="80"/>
        <v>DEFAULT</v>
      </c>
      <c r="M2617" t="s">
        <v>33</v>
      </c>
      <c r="N2617">
        <v>0.61480963230133101</v>
      </c>
    </row>
    <row r="2618" spans="7:14">
      <c r="G2618">
        <f t="shared" si="81"/>
        <v>2616</v>
      </c>
      <c r="H2618">
        <v>0.77129700690713698</v>
      </c>
      <c r="I2618">
        <v>0.59227467811158796</v>
      </c>
      <c r="J2618">
        <v>0.38846071064472198</v>
      </c>
      <c r="L2618" t="str">
        <f t="shared" si="80"/>
        <v>NO_DEFAULT</v>
      </c>
      <c r="M2618" t="s">
        <v>33</v>
      </c>
      <c r="N2618">
        <v>0.188830301165581</v>
      </c>
    </row>
    <row r="2619" spans="7:14">
      <c r="G2619">
        <f t="shared" si="81"/>
        <v>2617</v>
      </c>
      <c r="H2619">
        <v>0.77129700690713698</v>
      </c>
      <c r="I2619">
        <v>0.59248927038626598</v>
      </c>
      <c r="J2619">
        <v>0.38848792016506201</v>
      </c>
      <c r="L2619" t="str">
        <f t="shared" si="80"/>
        <v>DEFAULT</v>
      </c>
      <c r="M2619" t="s">
        <v>33</v>
      </c>
      <c r="N2619">
        <v>0.40418797731399497</v>
      </c>
    </row>
    <row r="2620" spans="7:14">
      <c r="G2620">
        <f t="shared" si="81"/>
        <v>2618</v>
      </c>
      <c r="H2620">
        <v>0.77129700690713698</v>
      </c>
      <c r="I2620">
        <v>0.59270386266094399</v>
      </c>
      <c r="J2620">
        <v>0.388642638921738</v>
      </c>
      <c r="L2620" t="str">
        <f t="shared" si="80"/>
        <v>DEFAULT</v>
      </c>
      <c r="M2620" t="s">
        <v>33</v>
      </c>
      <c r="N2620">
        <v>0.55638074874877896</v>
      </c>
    </row>
    <row r="2621" spans="7:14">
      <c r="G2621">
        <f t="shared" si="81"/>
        <v>2619</v>
      </c>
      <c r="H2621">
        <v>0.77129700690713698</v>
      </c>
      <c r="I2621">
        <v>0.59291845493562201</v>
      </c>
      <c r="J2621">
        <v>0.38886724412441298</v>
      </c>
      <c r="L2621" t="str">
        <f t="shared" si="80"/>
        <v>DEFAULT</v>
      </c>
      <c r="M2621" t="s">
        <v>33</v>
      </c>
      <c r="N2621">
        <v>0.390487551689148</v>
      </c>
    </row>
    <row r="2622" spans="7:14">
      <c r="G2622">
        <f t="shared" si="81"/>
        <v>2620</v>
      </c>
      <c r="H2622">
        <v>0.77129700690713698</v>
      </c>
      <c r="I2622">
        <v>0.59334763948497904</v>
      </c>
      <c r="J2622">
        <v>0.38899426162242901</v>
      </c>
      <c r="L2622" t="str">
        <f t="shared" si="80"/>
        <v>NO_DEFAULT</v>
      </c>
      <c r="M2622" t="s">
        <v>33</v>
      </c>
      <c r="N2622">
        <v>0.23070684075355499</v>
      </c>
    </row>
    <row r="2623" spans="7:14">
      <c r="G2623">
        <f t="shared" si="81"/>
        <v>2621</v>
      </c>
      <c r="H2623">
        <v>0.77052954719877198</v>
      </c>
      <c r="I2623">
        <v>0.59356223175965706</v>
      </c>
      <c r="J2623">
        <v>0.38908058404922502</v>
      </c>
      <c r="L2623" t="str">
        <f t="shared" si="80"/>
        <v>DEFAULT</v>
      </c>
      <c r="M2623" t="s">
        <v>33</v>
      </c>
      <c r="N2623">
        <v>0.364310652017593</v>
      </c>
    </row>
    <row r="2624" spans="7:14">
      <c r="G2624">
        <f t="shared" si="81"/>
        <v>2622</v>
      </c>
      <c r="H2624">
        <v>0.76976208749040698</v>
      </c>
      <c r="I2624">
        <v>0.59356223175965706</v>
      </c>
      <c r="J2624">
        <v>0.38913998007774397</v>
      </c>
      <c r="L2624" t="str">
        <f t="shared" si="80"/>
        <v>DEFAULT</v>
      </c>
      <c r="M2624" t="s">
        <v>33</v>
      </c>
      <c r="N2624">
        <v>0.32444679737091098</v>
      </c>
    </row>
    <row r="2625" spans="7:14">
      <c r="G2625">
        <f t="shared" si="81"/>
        <v>2623</v>
      </c>
      <c r="H2625">
        <v>0.76976208749040698</v>
      </c>
      <c r="I2625">
        <v>0.59377682403433496</v>
      </c>
      <c r="J2625">
        <v>0.38918074965477001</v>
      </c>
      <c r="L2625" t="str">
        <f t="shared" si="80"/>
        <v>DEFAULT</v>
      </c>
      <c r="M2625" t="s">
        <v>33</v>
      </c>
      <c r="N2625">
        <v>0.34944790601730302</v>
      </c>
    </row>
    <row r="2626" spans="7:14">
      <c r="G2626">
        <f t="shared" si="81"/>
        <v>2624</v>
      </c>
      <c r="H2626">
        <v>0.76976208749040698</v>
      </c>
      <c r="I2626">
        <v>0.59399141630901298</v>
      </c>
      <c r="J2626">
        <v>0.38922286033630399</v>
      </c>
      <c r="L2626" t="str">
        <f t="shared" si="80"/>
        <v>DEFAULT</v>
      </c>
      <c r="M2626" t="s">
        <v>33</v>
      </c>
      <c r="N2626">
        <v>0.26241895556449901</v>
      </c>
    </row>
    <row r="2627" spans="7:14">
      <c r="G2627">
        <f t="shared" si="81"/>
        <v>2625</v>
      </c>
      <c r="H2627">
        <v>0.76976208749040698</v>
      </c>
      <c r="I2627">
        <v>0.59420600858369099</v>
      </c>
      <c r="J2627">
        <v>0.38926447927951802</v>
      </c>
      <c r="L2627" t="str">
        <f t="shared" si="80"/>
        <v>DEFAULT</v>
      </c>
      <c r="M2627" t="s">
        <v>33</v>
      </c>
      <c r="N2627">
        <v>0.34039697051048301</v>
      </c>
    </row>
    <row r="2628" spans="7:14">
      <c r="G2628">
        <f t="shared" si="81"/>
        <v>2626</v>
      </c>
      <c r="H2628">
        <v>0.76976208749040698</v>
      </c>
      <c r="I2628">
        <v>0.59442060085836901</v>
      </c>
      <c r="J2628">
        <v>0.38933812081813801</v>
      </c>
      <c r="L2628" t="str">
        <f t="shared" ref="L2628:L2691" si="82">IF(N2628&gt;$C$8,"DEFAULT","NO_DEFAULT")</f>
        <v>NO_DEFAULT</v>
      </c>
      <c r="M2628" t="s">
        <v>33</v>
      </c>
      <c r="N2628">
        <v>0.20624151825904799</v>
      </c>
    </row>
    <row r="2629" spans="7:14">
      <c r="G2629">
        <f t="shared" ref="G2629:G2692" si="83">G2628+1</f>
        <v>2627</v>
      </c>
      <c r="H2629">
        <v>0.76899462778204097</v>
      </c>
      <c r="I2629">
        <v>0.59442060085836901</v>
      </c>
      <c r="J2629">
        <v>0.38942027091980003</v>
      </c>
      <c r="L2629" t="str">
        <f t="shared" si="82"/>
        <v>DEFAULT</v>
      </c>
      <c r="M2629" t="s">
        <v>33</v>
      </c>
      <c r="N2629">
        <v>0.84496456384658802</v>
      </c>
    </row>
    <row r="2630" spans="7:14">
      <c r="G2630">
        <f t="shared" si="83"/>
        <v>2628</v>
      </c>
      <c r="H2630">
        <v>0.76822716807367597</v>
      </c>
      <c r="I2630">
        <v>0.59442060085836901</v>
      </c>
      <c r="J2630">
        <v>0.38952842354774497</v>
      </c>
      <c r="L2630" t="str">
        <f t="shared" si="82"/>
        <v>DEFAULT</v>
      </c>
      <c r="M2630" t="s">
        <v>33</v>
      </c>
      <c r="N2630">
        <v>0.43296983838081399</v>
      </c>
    </row>
    <row r="2631" spans="7:14">
      <c r="G2631">
        <f t="shared" si="83"/>
        <v>2629</v>
      </c>
      <c r="H2631">
        <v>0.76745970836531097</v>
      </c>
      <c r="I2631">
        <v>0.59442060085836901</v>
      </c>
      <c r="J2631">
        <v>0.38962739706039401</v>
      </c>
      <c r="L2631" t="str">
        <f t="shared" si="82"/>
        <v>DEFAULT</v>
      </c>
      <c r="M2631" t="s">
        <v>33</v>
      </c>
      <c r="N2631">
        <v>0.31033515930175798</v>
      </c>
    </row>
    <row r="2632" spans="7:14">
      <c r="G2632">
        <f t="shared" si="83"/>
        <v>2630</v>
      </c>
      <c r="H2632">
        <v>0.76745970836531097</v>
      </c>
      <c r="I2632">
        <v>0.59463519313304702</v>
      </c>
      <c r="J2632">
        <v>0.38979174196720101</v>
      </c>
      <c r="L2632" t="str">
        <f t="shared" si="82"/>
        <v>DEFAULT</v>
      </c>
      <c r="M2632" t="s">
        <v>33</v>
      </c>
      <c r="N2632">
        <v>0.462160974740982</v>
      </c>
    </row>
    <row r="2633" spans="7:14">
      <c r="G2633">
        <f t="shared" si="83"/>
        <v>2631</v>
      </c>
      <c r="H2633">
        <v>0.76669224865694596</v>
      </c>
      <c r="I2633">
        <v>0.59463519313304702</v>
      </c>
      <c r="J2633">
        <v>0.38992628455161998</v>
      </c>
      <c r="L2633" t="str">
        <f t="shared" si="82"/>
        <v>DEFAULT</v>
      </c>
      <c r="M2633" t="s">
        <v>33</v>
      </c>
      <c r="N2633">
        <v>0.30825144052505499</v>
      </c>
    </row>
    <row r="2634" spans="7:14">
      <c r="G2634">
        <f t="shared" si="83"/>
        <v>2632</v>
      </c>
      <c r="H2634">
        <v>0.76669224865694596</v>
      </c>
      <c r="I2634">
        <v>0.59484978540772504</v>
      </c>
      <c r="J2634">
        <v>0.38999567925930001</v>
      </c>
      <c r="L2634" t="str">
        <f t="shared" si="82"/>
        <v>DEFAULT</v>
      </c>
      <c r="M2634" t="s">
        <v>33</v>
      </c>
      <c r="N2634">
        <v>0.385272026062012</v>
      </c>
    </row>
    <row r="2635" spans="7:14">
      <c r="G2635">
        <f t="shared" si="83"/>
        <v>2633</v>
      </c>
      <c r="H2635">
        <v>0.76669224865694596</v>
      </c>
      <c r="I2635">
        <v>0.59506437768240295</v>
      </c>
      <c r="J2635">
        <v>0.39007684588432301</v>
      </c>
      <c r="L2635" t="str">
        <f t="shared" si="82"/>
        <v>DEFAULT</v>
      </c>
      <c r="M2635" t="s">
        <v>33</v>
      </c>
      <c r="N2635">
        <v>0.44569030404090898</v>
      </c>
    </row>
    <row r="2636" spans="7:14">
      <c r="G2636">
        <f t="shared" si="83"/>
        <v>2634</v>
      </c>
      <c r="H2636">
        <v>0.76669224865694596</v>
      </c>
      <c r="I2636">
        <v>0.59527896995708196</v>
      </c>
      <c r="J2636">
        <v>0.39011678099632302</v>
      </c>
      <c r="L2636" t="str">
        <f t="shared" si="82"/>
        <v>DEFAULT</v>
      </c>
      <c r="M2636" t="s">
        <v>33</v>
      </c>
      <c r="N2636">
        <v>0.63067668676376298</v>
      </c>
    </row>
    <row r="2637" spans="7:14">
      <c r="G2637">
        <f t="shared" si="83"/>
        <v>2635</v>
      </c>
      <c r="H2637">
        <v>0.76669224865694596</v>
      </c>
      <c r="I2637">
        <v>0.59549356223175998</v>
      </c>
      <c r="J2637">
        <v>0.39014942944049802</v>
      </c>
      <c r="L2637" t="str">
        <f t="shared" si="82"/>
        <v>NO_DEFAULT</v>
      </c>
      <c r="M2637" t="s">
        <v>33</v>
      </c>
      <c r="N2637">
        <v>0.20916101336479201</v>
      </c>
    </row>
    <row r="2638" spans="7:14">
      <c r="G2638">
        <f t="shared" si="83"/>
        <v>2636</v>
      </c>
      <c r="H2638">
        <v>0.76669224865694596</v>
      </c>
      <c r="I2638">
        <v>0.59570815450643799</v>
      </c>
      <c r="J2638">
        <v>0.39020423591136899</v>
      </c>
      <c r="L2638" t="str">
        <f t="shared" si="82"/>
        <v>DEFAULT</v>
      </c>
      <c r="M2638" t="s">
        <v>33</v>
      </c>
      <c r="N2638">
        <v>0.58406144380569502</v>
      </c>
    </row>
    <row r="2639" spans="7:14">
      <c r="G2639">
        <f t="shared" si="83"/>
        <v>2637</v>
      </c>
      <c r="H2639">
        <v>0.76669224865694596</v>
      </c>
      <c r="I2639">
        <v>0.59592274678111601</v>
      </c>
      <c r="J2639">
        <v>0.39025716483592998</v>
      </c>
      <c r="L2639" t="str">
        <f t="shared" si="82"/>
        <v>DEFAULT</v>
      </c>
      <c r="M2639" t="s">
        <v>33</v>
      </c>
      <c r="N2639">
        <v>0.56378221511840798</v>
      </c>
    </row>
    <row r="2640" spans="7:14">
      <c r="G2640">
        <f t="shared" si="83"/>
        <v>2638</v>
      </c>
      <c r="H2640">
        <v>0.76592478894857996</v>
      </c>
      <c r="I2640">
        <v>0.59592274678111601</v>
      </c>
      <c r="J2640">
        <v>0.39027018845081302</v>
      </c>
      <c r="L2640" t="str">
        <f t="shared" si="82"/>
        <v>DEFAULT</v>
      </c>
      <c r="M2640" t="s">
        <v>33</v>
      </c>
      <c r="N2640">
        <v>0.30355989933013899</v>
      </c>
    </row>
    <row r="2641" spans="7:14">
      <c r="G2641">
        <f t="shared" si="83"/>
        <v>2639</v>
      </c>
      <c r="H2641">
        <v>0.76592478894857996</v>
      </c>
      <c r="I2641">
        <v>0.59613733905579402</v>
      </c>
      <c r="J2641">
        <v>0.39029416441917397</v>
      </c>
      <c r="L2641" t="str">
        <f t="shared" si="82"/>
        <v>DEFAULT</v>
      </c>
      <c r="M2641" t="s">
        <v>33</v>
      </c>
      <c r="N2641">
        <v>0.490364819765091</v>
      </c>
    </row>
    <row r="2642" spans="7:14">
      <c r="G2642">
        <f t="shared" si="83"/>
        <v>2640</v>
      </c>
      <c r="H2642">
        <v>0.76592478894857996</v>
      </c>
      <c r="I2642">
        <v>0.59635193133047204</v>
      </c>
      <c r="J2642">
        <v>0.39038306474685702</v>
      </c>
      <c r="L2642" t="str">
        <f t="shared" si="82"/>
        <v>DEFAULT</v>
      </c>
      <c r="M2642" t="s">
        <v>33</v>
      </c>
      <c r="N2642">
        <v>0.37831771373748802</v>
      </c>
    </row>
    <row r="2643" spans="7:14">
      <c r="G2643">
        <f t="shared" si="83"/>
        <v>2641</v>
      </c>
      <c r="H2643">
        <v>0.76592478894857996</v>
      </c>
      <c r="I2643">
        <v>0.59656652360514995</v>
      </c>
      <c r="J2643">
        <v>0.390457734465599</v>
      </c>
      <c r="L2643" t="str">
        <f t="shared" si="82"/>
        <v>DEFAULT</v>
      </c>
      <c r="M2643" t="s">
        <v>33</v>
      </c>
      <c r="N2643">
        <v>0.33389088511467002</v>
      </c>
    </row>
    <row r="2644" spans="7:14">
      <c r="G2644">
        <f t="shared" si="83"/>
        <v>2642</v>
      </c>
      <c r="H2644">
        <v>0.76592478894857996</v>
      </c>
      <c r="I2644">
        <v>0.59678111587982796</v>
      </c>
      <c r="J2644">
        <v>0.390474572777748</v>
      </c>
      <c r="L2644" t="str">
        <f t="shared" si="82"/>
        <v>NO_DEFAULT</v>
      </c>
      <c r="M2644" t="s">
        <v>33</v>
      </c>
      <c r="N2644">
        <v>0.23627355694770799</v>
      </c>
    </row>
    <row r="2645" spans="7:14">
      <c r="G2645">
        <f t="shared" si="83"/>
        <v>2643</v>
      </c>
      <c r="H2645">
        <v>0.76592478894857996</v>
      </c>
      <c r="I2645">
        <v>0.59699570815450598</v>
      </c>
      <c r="J2645">
        <v>0.39063230156898499</v>
      </c>
      <c r="L2645" t="str">
        <f t="shared" si="82"/>
        <v>DEFAULT</v>
      </c>
      <c r="M2645" t="s">
        <v>33</v>
      </c>
      <c r="N2645">
        <v>0.467634707689285</v>
      </c>
    </row>
    <row r="2646" spans="7:14">
      <c r="G2646">
        <f t="shared" si="83"/>
        <v>2644</v>
      </c>
      <c r="H2646">
        <v>0.76515732924021496</v>
      </c>
      <c r="I2646">
        <v>0.59699570815450598</v>
      </c>
      <c r="J2646">
        <v>0.39091186225414298</v>
      </c>
      <c r="L2646" t="str">
        <f t="shared" si="82"/>
        <v>DEFAULT</v>
      </c>
      <c r="M2646" t="s">
        <v>33</v>
      </c>
      <c r="N2646">
        <v>0.38902646303176902</v>
      </c>
    </row>
    <row r="2647" spans="7:14">
      <c r="G2647">
        <f t="shared" si="83"/>
        <v>2645</v>
      </c>
      <c r="H2647">
        <v>0.76515732924021496</v>
      </c>
      <c r="I2647">
        <v>0.59721030042918499</v>
      </c>
      <c r="J2647">
        <v>0.39105135202407798</v>
      </c>
      <c r="L2647" t="str">
        <f t="shared" si="82"/>
        <v>DEFAULT</v>
      </c>
      <c r="M2647" t="s">
        <v>33</v>
      </c>
      <c r="N2647">
        <v>0.29212176799774198</v>
      </c>
    </row>
    <row r="2648" spans="7:14">
      <c r="G2648">
        <f t="shared" si="83"/>
        <v>2646</v>
      </c>
      <c r="H2648">
        <v>0.76515732924021496</v>
      </c>
      <c r="I2648">
        <v>0.59742489270386301</v>
      </c>
      <c r="J2648">
        <v>0.391082093119621</v>
      </c>
      <c r="L2648" t="str">
        <f t="shared" si="82"/>
        <v>DEFAULT</v>
      </c>
      <c r="M2648" t="s">
        <v>33</v>
      </c>
      <c r="N2648">
        <v>0.399537444114685</v>
      </c>
    </row>
    <row r="2649" spans="7:14">
      <c r="G2649">
        <f t="shared" si="83"/>
        <v>2647</v>
      </c>
      <c r="H2649">
        <v>0.76515732924021496</v>
      </c>
      <c r="I2649">
        <v>0.59763948497854102</v>
      </c>
      <c r="J2649">
        <v>0.39113186299800901</v>
      </c>
      <c r="L2649" t="str">
        <f t="shared" si="82"/>
        <v>DEFAULT</v>
      </c>
      <c r="M2649" t="s">
        <v>33</v>
      </c>
      <c r="N2649">
        <v>0.67207789421081499</v>
      </c>
    </row>
    <row r="2650" spans="7:14">
      <c r="G2650">
        <f t="shared" si="83"/>
        <v>2648</v>
      </c>
      <c r="H2650">
        <v>0.76515732924021496</v>
      </c>
      <c r="I2650">
        <v>0.59785407725321904</v>
      </c>
      <c r="J2650">
        <v>0.39116781949996898</v>
      </c>
      <c r="L2650" t="str">
        <f t="shared" si="82"/>
        <v>DEFAULT</v>
      </c>
      <c r="M2650" t="s">
        <v>33</v>
      </c>
      <c r="N2650">
        <v>0.46805584430694602</v>
      </c>
    </row>
    <row r="2651" spans="7:14">
      <c r="G2651">
        <f t="shared" si="83"/>
        <v>2649</v>
      </c>
      <c r="H2651">
        <v>0.76515732924021496</v>
      </c>
      <c r="I2651">
        <v>0.59806866952789695</v>
      </c>
      <c r="J2651">
        <v>0.391222223639488</v>
      </c>
      <c r="L2651" t="str">
        <f t="shared" si="82"/>
        <v>DEFAULT</v>
      </c>
      <c r="M2651" t="s">
        <v>33</v>
      </c>
      <c r="N2651">
        <v>0.34206503629684398</v>
      </c>
    </row>
    <row r="2652" spans="7:14">
      <c r="G2652">
        <f t="shared" si="83"/>
        <v>2650</v>
      </c>
      <c r="H2652">
        <v>0.76515732924021496</v>
      </c>
      <c r="I2652">
        <v>0.59828326180257496</v>
      </c>
      <c r="J2652">
        <v>0.39131185412406899</v>
      </c>
      <c r="L2652" t="str">
        <f t="shared" si="82"/>
        <v>DEFAULT</v>
      </c>
      <c r="M2652" t="s">
        <v>33</v>
      </c>
      <c r="N2652">
        <v>0.61503005027770996</v>
      </c>
    </row>
    <row r="2653" spans="7:14">
      <c r="G2653">
        <f t="shared" si="83"/>
        <v>2651</v>
      </c>
      <c r="H2653">
        <v>0.76515732924021496</v>
      </c>
      <c r="I2653">
        <v>0.59849785407725298</v>
      </c>
      <c r="J2653">
        <v>0.39143182337284099</v>
      </c>
      <c r="L2653" t="str">
        <f t="shared" si="82"/>
        <v>DEFAULT</v>
      </c>
      <c r="M2653" t="s">
        <v>33</v>
      </c>
      <c r="N2653">
        <v>0.423665881156921</v>
      </c>
    </row>
    <row r="2654" spans="7:14">
      <c r="G2654">
        <f t="shared" si="83"/>
        <v>2652</v>
      </c>
      <c r="H2654">
        <v>0.76515732924021496</v>
      </c>
      <c r="I2654">
        <v>0.59871244635193099</v>
      </c>
      <c r="J2654">
        <v>0.39150775969028501</v>
      </c>
      <c r="L2654" t="str">
        <f t="shared" si="82"/>
        <v>DEFAULT</v>
      </c>
      <c r="M2654" t="s">
        <v>33</v>
      </c>
      <c r="N2654">
        <v>0.45906576514244102</v>
      </c>
    </row>
    <row r="2655" spans="7:14">
      <c r="G2655">
        <f t="shared" si="83"/>
        <v>2653</v>
      </c>
      <c r="H2655">
        <v>0.76515732924021496</v>
      </c>
      <c r="I2655">
        <v>0.59892703862660901</v>
      </c>
      <c r="J2655">
        <v>0.39153246581554402</v>
      </c>
      <c r="L2655" t="str">
        <f t="shared" si="82"/>
        <v>DEFAULT</v>
      </c>
      <c r="M2655" t="s">
        <v>33</v>
      </c>
      <c r="N2655">
        <v>0.652793169021606</v>
      </c>
    </row>
    <row r="2656" spans="7:14">
      <c r="G2656">
        <f t="shared" si="83"/>
        <v>2654</v>
      </c>
      <c r="H2656">
        <v>0.76515732924021496</v>
      </c>
      <c r="I2656">
        <v>0.59914163090128802</v>
      </c>
      <c r="J2656">
        <v>0.391582861542702</v>
      </c>
      <c r="L2656" t="str">
        <f t="shared" si="82"/>
        <v>DEFAULT</v>
      </c>
      <c r="M2656" t="s">
        <v>33</v>
      </c>
      <c r="N2656">
        <v>0.34491696953773499</v>
      </c>
    </row>
    <row r="2657" spans="7:14">
      <c r="G2657">
        <f t="shared" si="83"/>
        <v>2655</v>
      </c>
      <c r="H2657">
        <v>0.76515732924021496</v>
      </c>
      <c r="I2657">
        <v>0.59935622317596604</v>
      </c>
      <c r="J2657">
        <v>0.39162322878837602</v>
      </c>
      <c r="L2657" t="str">
        <f t="shared" si="82"/>
        <v>DEFAULT</v>
      </c>
      <c r="M2657" t="s">
        <v>33</v>
      </c>
      <c r="N2657">
        <v>0.40876188874244701</v>
      </c>
    </row>
    <row r="2658" spans="7:14">
      <c r="G2658">
        <f t="shared" si="83"/>
        <v>2656</v>
      </c>
      <c r="H2658">
        <v>0.76515732924021496</v>
      </c>
      <c r="I2658">
        <v>0.59957081545064395</v>
      </c>
      <c r="J2658">
        <v>0.391652271151543</v>
      </c>
      <c r="L2658" t="str">
        <f t="shared" si="82"/>
        <v>DEFAULT</v>
      </c>
      <c r="M2658" t="s">
        <v>33</v>
      </c>
      <c r="N2658">
        <v>0.45812755823135398</v>
      </c>
    </row>
    <row r="2659" spans="7:14">
      <c r="G2659">
        <f t="shared" si="83"/>
        <v>2657</v>
      </c>
      <c r="H2659">
        <v>0.76515732924021496</v>
      </c>
      <c r="I2659">
        <v>0.59978540772532196</v>
      </c>
      <c r="J2659">
        <v>0.39171302318572998</v>
      </c>
      <c r="L2659" t="str">
        <f t="shared" si="82"/>
        <v>DEFAULT</v>
      </c>
      <c r="M2659" t="s">
        <v>33</v>
      </c>
      <c r="N2659">
        <v>0.25350642204284701</v>
      </c>
    </row>
    <row r="2660" spans="7:14">
      <c r="G2660">
        <f t="shared" si="83"/>
        <v>2658</v>
      </c>
      <c r="H2660">
        <v>0.76515732924021496</v>
      </c>
      <c r="I2660">
        <v>0.6</v>
      </c>
      <c r="J2660">
        <v>0.39181090891361198</v>
      </c>
      <c r="L2660" t="str">
        <f t="shared" si="82"/>
        <v>NO_DEFAULT</v>
      </c>
      <c r="M2660" t="s">
        <v>33</v>
      </c>
      <c r="N2660">
        <v>0.157524198293686</v>
      </c>
    </row>
    <row r="2661" spans="7:14">
      <c r="G2661">
        <f t="shared" si="83"/>
        <v>2659</v>
      </c>
      <c r="H2661">
        <v>0.76515732924021496</v>
      </c>
      <c r="I2661">
        <v>0.60021459227467799</v>
      </c>
      <c r="J2661">
        <v>0.39191755652427701</v>
      </c>
      <c r="L2661" t="str">
        <f t="shared" si="82"/>
        <v>DEFAULT</v>
      </c>
      <c r="M2661" t="s">
        <v>33</v>
      </c>
      <c r="N2661">
        <v>0.25575926899910001</v>
      </c>
    </row>
    <row r="2662" spans="7:14">
      <c r="G2662">
        <f t="shared" si="83"/>
        <v>2660</v>
      </c>
      <c r="H2662">
        <v>0.76515732924021496</v>
      </c>
      <c r="I2662">
        <v>0.60042918454935601</v>
      </c>
      <c r="J2662">
        <v>0.392000272870064</v>
      </c>
      <c r="L2662" t="str">
        <f t="shared" si="82"/>
        <v>NO_DEFAULT</v>
      </c>
      <c r="M2662" t="s">
        <v>33</v>
      </c>
      <c r="N2662">
        <v>0.22132004797458599</v>
      </c>
    </row>
    <row r="2663" spans="7:14">
      <c r="G2663">
        <f t="shared" si="83"/>
        <v>2661</v>
      </c>
      <c r="H2663">
        <v>0.76438986953184995</v>
      </c>
      <c r="I2663">
        <v>0.60042918454935601</v>
      </c>
      <c r="J2663">
        <v>0.39207339286804199</v>
      </c>
      <c r="L2663" t="str">
        <f t="shared" si="82"/>
        <v>DEFAULT</v>
      </c>
      <c r="M2663" t="s">
        <v>33</v>
      </c>
      <c r="N2663">
        <v>0.31065735220909102</v>
      </c>
    </row>
    <row r="2664" spans="7:14">
      <c r="G2664">
        <f t="shared" si="83"/>
        <v>2662</v>
      </c>
      <c r="H2664">
        <v>0.76438986953184995</v>
      </c>
      <c r="I2664">
        <v>0.60064377682403403</v>
      </c>
      <c r="J2664">
        <v>0.39226965606212599</v>
      </c>
      <c r="L2664" t="str">
        <f t="shared" si="82"/>
        <v>DEFAULT</v>
      </c>
      <c r="M2664" t="s">
        <v>33</v>
      </c>
      <c r="N2664">
        <v>0.63495856523513805</v>
      </c>
    </row>
    <row r="2665" spans="7:14">
      <c r="G2665">
        <f t="shared" si="83"/>
        <v>2663</v>
      </c>
      <c r="H2665">
        <v>0.76438986953184995</v>
      </c>
      <c r="I2665">
        <v>0.60085836909871204</v>
      </c>
      <c r="J2665">
        <v>0.39254093170165999</v>
      </c>
      <c r="L2665" t="str">
        <f t="shared" si="82"/>
        <v>DEFAULT</v>
      </c>
      <c r="M2665" t="s">
        <v>33</v>
      </c>
      <c r="N2665">
        <v>0.34660127758979797</v>
      </c>
    </row>
    <row r="2666" spans="7:14">
      <c r="G2666">
        <f t="shared" si="83"/>
        <v>2664</v>
      </c>
      <c r="H2666">
        <v>0.76438986953184995</v>
      </c>
      <c r="I2666">
        <v>0.60107296137339095</v>
      </c>
      <c r="J2666">
        <v>0.392777219414711</v>
      </c>
      <c r="L2666" t="str">
        <f t="shared" si="82"/>
        <v>DEFAULT</v>
      </c>
      <c r="M2666" t="s">
        <v>33</v>
      </c>
      <c r="N2666">
        <v>0.26972842216491699</v>
      </c>
    </row>
    <row r="2667" spans="7:14">
      <c r="G2667">
        <f t="shared" si="83"/>
        <v>2665</v>
      </c>
      <c r="H2667">
        <v>0.76438986953184995</v>
      </c>
      <c r="I2667">
        <v>0.60128755364806896</v>
      </c>
      <c r="J2667">
        <v>0.39296935498714403</v>
      </c>
      <c r="L2667" t="str">
        <f t="shared" si="82"/>
        <v>DEFAULT</v>
      </c>
      <c r="M2667" t="s">
        <v>33</v>
      </c>
      <c r="N2667">
        <v>0.89560365676879905</v>
      </c>
    </row>
    <row r="2668" spans="7:14">
      <c r="G2668">
        <f t="shared" si="83"/>
        <v>2666</v>
      </c>
      <c r="H2668">
        <v>0.76438986953184995</v>
      </c>
      <c r="I2668">
        <v>0.60150214592274698</v>
      </c>
      <c r="J2668">
        <v>0.39304590225219699</v>
      </c>
      <c r="L2668" t="str">
        <f t="shared" si="82"/>
        <v>DEFAULT</v>
      </c>
      <c r="M2668" t="s">
        <v>33</v>
      </c>
      <c r="N2668">
        <v>0.39595544338226302</v>
      </c>
    </row>
    <row r="2669" spans="7:14">
      <c r="G2669">
        <f t="shared" si="83"/>
        <v>2667</v>
      </c>
      <c r="H2669">
        <v>0.76438986953184995</v>
      </c>
      <c r="I2669">
        <v>0.60171673819742499</v>
      </c>
      <c r="J2669">
        <v>0.39318345487117801</v>
      </c>
      <c r="L2669" t="str">
        <f t="shared" si="82"/>
        <v>DEFAULT</v>
      </c>
      <c r="M2669" t="s">
        <v>33</v>
      </c>
      <c r="N2669">
        <v>0.27224698662757901</v>
      </c>
    </row>
    <row r="2670" spans="7:14">
      <c r="G2670">
        <f t="shared" si="83"/>
        <v>2668</v>
      </c>
      <c r="H2670">
        <v>0.76438986953184995</v>
      </c>
      <c r="I2670">
        <v>0.60193133047210301</v>
      </c>
      <c r="J2670">
        <v>0.39345158636569999</v>
      </c>
      <c r="L2670" t="str">
        <f t="shared" si="82"/>
        <v>DEFAULT</v>
      </c>
      <c r="M2670" t="s">
        <v>33</v>
      </c>
      <c r="N2670">
        <v>0.62510162591934204</v>
      </c>
    </row>
    <row r="2671" spans="7:14">
      <c r="G2671">
        <f t="shared" si="83"/>
        <v>2669</v>
      </c>
      <c r="H2671">
        <v>0.76362240982348395</v>
      </c>
      <c r="I2671">
        <v>0.60193133047210301</v>
      </c>
      <c r="J2671">
        <v>0.39360971748828899</v>
      </c>
      <c r="L2671" t="str">
        <f t="shared" si="82"/>
        <v>DEFAULT</v>
      </c>
      <c r="M2671" t="s">
        <v>33</v>
      </c>
      <c r="N2671">
        <v>0.261279076337814</v>
      </c>
    </row>
    <row r="2672" spans="7:14">
      <c r="G2672">
        <f t="shared" si="83"/>
        <v>2670</v>
      </c>
      <c r="H2672">
        <v>0.76362240982348395</v>
      </c>
      <c r="I2672">
        <v>0.60214592274678103</v>
      </c>
      <c r="J2672">
        <v>0.39367847144603701</v>
      </c>
      <c r="L2672" t="str">
        <f t="shared" si="82"/>
        <v>DEFAULT</v>
      </c>
      <c r="M2672" t="s">
        <v>33</v>
      </c>
      <c r="N2672">
        <v>0.62236195802688599</v>
      </c>
    </row>
    <row r="2673" spans="7:14">
      <c r="G2673">
        <f t="shared" si="83"/>
        <v>2671</v>
      </c>
      <c r="H2673">
        <v>0.76362240982348395</v>
      </c>
      <c r="I2673">
        <v>0.60236051502145904</v>
      </c>
      <c r="J2673">
        <v>0.393777415156364</v>
      </c>
      <c r="L2673" t="str">
        <f t="shared" si="82"/>
        <v>DEFAULT</v>
      </c>
      <c r="M2673" t="s">
        <v>33</v>
      </c>
      <c r="N2673">
        <v>0.32802331447601302</v>
      </c>
    </row>
    <row r="2674" spans="7:14">
      <c r="G2674">
        <f t="shared" si="83"/>
        <v>2672</v>
      </c>
      <c r="H2674">
        <v>0.76285495011511895</v>
      </c>
      <c r="I2674">
        <v>0.60236051502145904</v>
      </c>
      <c r="J2674">
        <v>0.39389228820800798</v>
      </c>
      <c r="L2674" t="str">
        <f t="shared" si="82"/>
        <v>DEFAULT</v>
      </c>
      <c r="M2674" t="s">
        <v>33</v>
      </c>
      <c r="N2674">
        <v>0.34368997812271102</v>
      </c>
    </row>
    <row r="2675" spans="7:14">
      <c r="G2675">
        <f t="shared" si="83"/>
        <v>2673</v>
      </c>
      <c r="H2675">
        <v>0.76208749040675405</v>
      </c>
      <c r="I2675">
        <v>0.60236051502145904</v>
      </c>
      <c r="J2675">
        <v>0.39397403597831698</v>
      </c>
      <c r="L2675" t="str">
        <f t="shared" si="82"/>
        <v>DEFAULT</v>
      </c>
      <c r="M2675" t="s">
        <v>33</v>
      </c>
      <c r="N2675">
        <v>0.32437875866889998</v>
      </c>
    </row>
    <row r="2676" spans="7:14">
      <c r="G2676">
        <f t="shared" si="83"/>
        <v>2674</v>
      </c>
      <c r="H2676">
        <v>0.76132003069838805</v>
      </c>
      <c r="I2676">
        <v>0.60236051502145904</v>
      </c>
      <c r="J2676">
        <v>0.39399662613868702</v>
      </c>
      <c r="L2676" t="str">
        <f t="shared" si="82"/>
        <v>DEFAULT</v>
      </c>
      <c r="M2676" t="s">
        <v>33</v>
      </c>
      <c r="N2676">
        <v>0.26794245839119002</v>
      </c>
    </row>
    <row r="2677" spans="7:14">
      <c r="G2677">
        <f t="shared" si="83"/>
        <v>2675</v>
      </c>
      <c r="H2677">
        <v>0.76132003069838805</v>
      </c>
      <c r="I2677">
        <v>0.60257510729613695</v>
      </c>
      <c r="J2677">
        <v>0.39405275881290402</v>
      </c>
      <c r="L2677" t="str">
        <f t="shared" si="82"/>
        <v>DEFAULT</v>
      </c>
      <c r="M2677" t="s">
        <v>33</v>
      </c>
      <c r="N2677">
        <v>0.31517368555068997</v>
      </c>
    </row>
    <row r="2678" spans="7:14">
      <c r="G2678">
        <f t="shared" si="83"/>
        <v>2676</v>
      </c>
      <c r="H2678">
        <v>0.76132003069838805</v>
      </c>
      <c r="I2678">
        <v>0.60278969957081496</v>
      </c>
      <c r="J2678">
        <v>0.39411638677120198</v>
      </c>
      <c r="L2678" t="str">
        <f t="shared" si="82"/>
        <v>NO_DEFAULT</v>
      </c>
      <c r="M2678" t="s">
        <v>33</v>
      </c>
      <c r="N2678">
        <v>0.226754635572433</v>
      </c>
    </row>
    <row r="2679" spans="7:14">
      <c r="G2679">
        <f t="shared" si="83"/>
        <v>2677</v>
      </c>
      <c r="H2679">
        <v>0.76132003069838805</v>
      </c>
      <c r="I2679">
        <v>0.60300429184549398</v>
      </c>
      <c r="J2679">
        <v>0.39413535594940202</v>
      </c>
      <c r="L2679" t="str">
        <f t="shared" si="82"/>
        <v>NO_DEFAULT</v>
      </c>
      <c r="M2679" t="s">
        <v>33</v>
      </c>
      <c r="N2679">
        <v>0.210363835096359</v>
      </c>
    </row>
    <row r="2680" spans="7:14">
      <c r="G2680">
        <f t="shared" si="83"/>
        <v>2678</v>
      </c>
      <c r="H2680">
        <v>0.76132003069838805</v>
      </c>
      <c r="I2680">
        <v>0.60321888412017199</v>
      </c>
      <c r="J2680">
        <v>0.39428038895130202</v>
      </c>
      <c r="L2680" t="str">
        <f t="shared" si="82"/>
        <v>DEFAULT</v>
      </c>
      <c r="M2680" t="s">
        <v>33</v>
      </c>
      <c r="N2680">
        <v>0.41315755248069802</v>
      </c>
    </row>
    <row r="2681" spans="7:14">
      <c r="G2681">
        <f t="shared" si="83"/>
        <v>2679</v>
      </c>
      <c r="H2681">
        <v>0.76132003069838805</v>
      </c>
      <c r="I2681">
        <v>0.60343347639485001</v>
      </c>
      <c r="J2681">
        <v>0.39443002641201003</v>
      </c>
      <c r="L2681" t="str">
        <f t="shared" si="82"/>
        <v>DEFAULT</v>
      </c>
      <c r="M2681" t="s">
        <v>33</v>
      </c>
      <c r="N2681">
        <v>0.32322445511817899</v>
      </c>
    </row>
    <row r="2682" spans="7:14">
      <c r="G2682">
        <f t="shared" si="83"/>
        <v>2680</v>
      </c>
      <c r="H2682">
        <v>0.76132003069838805</v>
      </c>
      <c r="I2682">
        <v>0.60364806866952803</v>
      </c>
      <c r="J2682">
        <v>0.394515991210938</v>
      </c>
      <c r="L2682" t="str">
        <f t="shared" si="82"/>
        <v>DEFAULT</v>
      </c>
      <c r="M2682" t="s">
        <v>33</v>
      </c>
      <c r="N2682">
        <v>0.36872652173042297</v>
      </c>
    </row>
    <row r="2683" spans="7:14">
      <c r="G2683">
        <f t="shared" si="83"/>
        <v>2681</v>
      </c>
      <c r="H2683">
        <v>0.76132003069838805</v>
      </c>
      <c r="I2683">
        <v>0.60386266094420604</v>
      </c>
      <c r="J2683">
        <v>0.39460171759128598</v>
      </c>
      <c r="L2683" t="str">
        <f t="shared" si="82"/>
        <v>DEFAULT</v>
      </c>
      <c r="M2683" t="s">
        <v>33</v>
      </c>
      <c r="N2683">
        <v>0.31061291694641102</v>
      </c>
    </row>
    <row r="2684" spans="7:14">
      <c r="G2684">
        <f t="shared" si="83"/>
        <v>2682</v>
      </c>
      <c r="H2684">
        <v>0.76132003069838805</v>
      </c>
      <c r="I2684">
        <v>0.60407725321888395</v>
      </c>
      <c r="J2684">
        <v>0.39464274048805198</v>
      </c>
      <c r="L2684" t="str">
        <f t="shared" si="82"/>
        <v>DEFAULT</v>
      </c>
      <c r="M2684" t="s">
        <v>33</v>
      </c>
      <c r="N2684">
        <v>0.62063711881637595</v>
      </c>
    </row>
    <row r="2685" spans="7:14">
      <c r="G2685">
        <f t="shared" si="83"/>
        <v>2683</v>
      </c>
      <c r="H2685">
        <v>0.76132003069838805</v>
      </c>
      <c r="I2685">
        <v>0.604721030042918</v>
      </c>
      <c r="J2685">
        <v>0.39480017125606498</v>
      </c>
      <c r="L2685" t="str">
        <f t="shared" si="82"/>
        <v>DEFAULT</v>
      </c>
      <c r="M2685" t="s">
        <v>33</v>
      </c>
      <c r="N2685">
        <v>0.35729786753654502</v>
      </c>
    </row>
    <row r="2686" spans="7:14">
      <c r="G2686">
        <f t="shared" si="83"/>
        <v>2684</v>
      </c>
      <c r="H2686">
        <v>0.76132003069838805</v>
      </c>
      <c r="I2686">
        <v>0.60493562231759701</v>
      </c>
      <c r="J2686">
        <v>0.39525005221366899</v>
      </c>
      <c r="L2686" t="str">
        <f t="shared" si="82"/>
        <v>DEFAULT</v>
      </c>
      <c r="M2686" t="s">
        <v>33</v>
      </c>
      <c r="N2686">
        <v>0.54568809270858798</v>
      </c>
    </row>
    <row r="2687" spans="7:14">
      <c r="G2687">
        <f t="shared" si="83"/>
        <v>2685</v>
      </c>
      <c r="H2687">
        <v>0.76132003069838805</v>
      </c>
      <c r="I2687">
        <v>0.60515021459227503</v>
      </c>
      <c r="J2687">
        <v>0.395613133907318</v>
      </c>
      <c r="L2687" t="str">
        <f t="shared" si="82"/>
        <v>DEFAULT</v>
      </c>
      <c r="M2687" t="s">
        <v>33</v>
      </c>
      <c r="N2687">
        <v>0.275794267654419</v>
      </c>
    </row>
    <row r="2688" spans="7:14">
      <c r="G2688">
        <f t="shared" si="83"/>
        <v>2686</v>
      </c>
      <c r="H2688">
        <v>0.76132003069838805</v>
      </c>
      <c r="I2688">
        <v>0.60536480686695304</v>
      </c>
      <c r="J2688">
        <v>0.395738765597343</v>
      </c>
      <c r="L2688" t="str">
        <f t="shared" si="82"/>
        <v>DEFAULT</v>
      </c>
      <c r="M2688" t="s">
        <v>33</v>
      </c>
      <c r="N2688">
        <v>0.43378496170043901</v>
      </c>
    </row>
    <row r="2689" spans="7:14">
      <c r="G2689">
        <f t="shared" si="83"/>
        <v>2687</v>
      </c>
      <c r="H2689">
        <v>0.76132003069838805</v>
      </c>
      <c r="I2689">
        <v>0.60557939914163095</v>
      </c>
      <c r="J2689">
        <v>0.39585016667842898</v>
      </c>
      <c r="L2689" t="str">
        <f t="shared" si="82"/>
        <v>DEFAULT</v>
      </c>
      <c r="M2689" t="s">
        <v>33</v>
      </c>
      <c r="N2689">
        <v>0.27263590693473799</v>
      </c>
    </row>
    <row r="2690" spans="7:14">
      <c r="G2690">
        <f t="shared" si="83"/>
        <v>2688</v>
      </c>
      <c r="H2690">
        <v>0.76132003069838805</v>
      </c>
      <c r="I2690">
        <v>0.60579399141630896</v>
      </c>
      <c r="J2690">
        <v>0.39589267969131497</v>
      </c>
      <c r="L2690" t="str">
        <f t="shared" si="82"/>
        <v>NO_DEFAULT</v>
      </c>
      <c r="M2690" t="s">
        <v>33</v>
      </c>
      <c r="N2690">
        <v>0.19165910780429801</v>
      </c>
    </row>
    <row r="2691" spans="7:14">
      <c r="G2691">
        <f t="shared" si="83"/>
        <v>2689</v>
      </c>
      <c r="H2691">
        <v>0.76132003069838805</v>
      </c>
      <c r="I2691">
        <v>0.60600858369098698</v>
      </c>
      <c r="J2691">
        <v>0.395920380949974</v>
      </c>
      <c r="L2691" t="str">
        <f t="shared" si="82"/>
        <v>DEFAULT</v>
      </c>
      <c r="M2691" t="s">
        <v>33</v>
      </c>
      <c r="N2691">
        <v>0.34960749745369002</v>
      </c>
    </row>
    <row r="2692" spans="7:14">
      <c r="G2692">
        <f t="shared" si="83"/>
        <v>2690</v>
      </c>
      <c r="H2692">
        <v>0.76132003069838805</v>
      </c>
      <c r="I2692">
        <v>0.606223175965665</v>
      </c>
      <c r="J2692">
        <v>0.39594534039497398</v>
      </c>
      <c r="L2692" t="str">
        <f t="shared" ref="L2692:L2755" si="84">IF(N2692&gt;$C$8,"DEFAULT","NO_DEFAULT")</f>
        <v>DEFAULT</v>
      </c>
      <c r="M2692" t="s">
        <v>33</v>
      </c>
      <c r="N2692">
        <v>0.33970859646797202</v>
      </c>
    </row>
    <row r="2693" spans="7:14">
      <c r="G2693">
        <f t="shared" ref="G2693:G2756" si="85">G2692+1</f>
        <v>2691</v>
      </c>
      <c r="H2693">
        <v>0.76132003069838805</v>
      </c>
      <c r="I2693">
        <v>0.60643776824034301</v>
      </c>
      <c r="J2693">
        <v>0.39600719511508897</v>
      </c>
      <c r="L2693" t="str">
        <f t="shared" si="84"/>
        <v>NO_DEFAULT</v>
      </c>
      <c r="M2693" t="s">
        <v>33</v>
      </c>
      <c r="N2693">
        <v>0.19710086286067999</v>
      </c>
    </row>
    <row r="2694" spans="7:14">
      <c r="G2694">
        <f t="shared" si="85"/>
        <v>2692</v>
      </c>
      <c r="H2694">
        <v>0.76132003069838805</v>
      </c>
      <c r="I2694">
        <v>0.60665236051502103</v>
      </c>
      <c r="J2694">
        <v>0.39609169960022</v>
      </c>
      <c r="L2694" t="str">
        <f t="shared" si="84"/>
        <v>DEFAULT</v>
      </c>
      <c r="M2694" t="s">
        <v>33</v>
      </c>
      <c r="N2694">
        <v>0.480264872312546</v>
      </c>
    </row>
    <row r="2695" spans="7:14">
      <c r="G2695">
        <f t="shared" si="85"/>
        <v>2693</v>
      </c>
      <c r="H2695">
        <v>0.76132003069838805</v>
      </c>
      <c r="I2695">
        <v>0.60686695278970004</v>
      </c>
      <c r="J2695">
        <v>0.39620760083198497</v>
      </c>
      <c r="L2695" t="str">
        <f t="shared" si="84"/>
        <v>NO_DEFAULT</v>
      </c>
      <c r="M2695" t="s">
        <v>33</v>
      </c>
      <c r="N2695">
        <v>0.225027605891228</v>
      </c>
    </row>
    <row r="2696" spans="7:14">
      <c r="G2696">
        <f t="shared" si="85"/>
        <v>2694</v>
      </c>
      <c r="H2696">
        <v>0.76132003069838805</v>
      </c>
      <c r="I2696">
        <v>0.60708154506437795</v>
      </c>
      <c r="J2696">
        <v>0.39633899927139299</v>
      </c>
      <c r="L2696" t="str">
        <f t="shared" si="84"/>
        <v>DEFAULT</v>
      </c>
      <c r="M2696" t="s">
        <v>33</v>
      </c>
      <c r="N2696">
        <v>0.415947556495667</v>
      </c>
    </row>
    <row r="2697" spans="7:14">
      <c r="G2697">
        <f t="shared" si="85"/>
        <v>2695</v>
      </c>
      <c r="H2697">
        <v>0.76132003069838805</v>
      </c>
      <c r="I2697">
        <v>0.60729613733905596</v>
      </c>
      <c r="J2697">
        <v>0.39645509421825398</v>
      </c>
      <c r="L2697" t="str">
        <f t="shared" si="84"/>
        <v>DEFAULT</v>
      </c>
      <c r="M2697" t="s">
        <v>33</v>
      </c>
      <c r="N2697">
        <v>0.65883880853652999</v>
      </c>
    </row>
    <row r="2698" spans="7:14">
      <c r="G2698">
        <f t="shared" si="85"/>
        <v>2696</v>
      </c>
      <c r="H2698">
        <v>0.76132003069838805</v>
      </c>
      <c r="I2698">
        <v>0.60751072961373398</v>
      </c>
      <c r="J2698">
        <v>0.39652751386165602</v>
      </c>
      <c r="L2698" t="str">
        <f t="shared" si="84"/>
        <v>DEFAULT</v>
      </c>
      <c r="M2698" t="s">
        <v>33</v>
      </c>
      <c r="N2698">
        <v>0.35795718431472801</v>
      </c>
    </row>
    <row r="2699" spans="7:14">
      <c r="G2699">
        <f t="shared" si="85"/>
        <v>2697</v>
      </c>
      <c r="H2699">
        <v>0.76132003069838805</v>
      </c>
      <c r="I2699">
        <v>0.607725321888412</v>
      </c>
      <c r="J2699">
        <v>0.39655137062072798</v>
      </c>
      <c r="L2699" t="str">
        <f t="shared" si="84"/>
        <v>NO_DEFAULT</v>
      </c>
      <c r="M2699" t="s">
        <v>33</v>
      </c>
      <c r="N2699">
        <v>0.20144128799438499</v>
      </c>
    </row>
    <row r="2700" spans="7:14">
      <c r="G2700">
        <f t="shared" si="85"/>
        <v>2698</v>
      </c>
      <c r="H2700">
        <v>0.76132003069838805</v>
      </c>
      <c r="I2700">
        <v>0.60793991416309001</v>
      </c>
      <c r="J2700">
        <v>0.39660145342350001</v>
      </c>
      <c r="L2700" t="str">
        <f t="shared" si="84"/>
        <v>DEFAULT</v>
      </c>
      <c r="M2700" t="s">
        <v>33</v>
      </c>
      <c r="N2700">
        <v>0.420449078083038</v>
      </c>
    </row>
    <row r="2701" spans="7:14">
      <c r="G2701">
        <f t="shared" si="85"/>
        <v>2699</v>
      </c>
      <c r="H2701">
        <v>0.76055257099002305</v>
      </c>
      <c r="I2701">
        <v>0.60793991416309001</v>
      </c>
      <c r="J2701">
        <v>0.39663384854793499</v>
      </c>
      <c r="L2701" t="str">
        <f t="shared" si="84"/>
        <v>DEFAULT</v>
      </c>
      <c r="M2701" t="s">
        <v>33</v>
      </c>
      <c r="N2701">
        <v>0.59554350376129195</v>
      </c>
    </row>
    <row r="2702" spans="7:14">
      <c r="G2702">
        <f t="shared" si="85"/>
        <v>2700</v>
      </c>
      <c r="H2702">
        <v>0.76055257099002305</v>
      </c>
      <c r="I2702">
        <v>0.60815450643776803</v>
      </c>
      <c r="J2702">
        <v>0.39664909243583701</v>
      </c>
      <c r="L2702" t="str">
        <f t="shared" si="84"/>
        <v>DEFAULT</v>
      </c>
      <c r="M2702" t="s">
        <v>33</v>
      </c>
      <c r="N2702">
        <v>0.52719485759735096</v>
      </c>
    </row>
    <row r="2703" spans="7:14">
      <c r="G2703">
        <f t="shared" si="85"/>
        <v>2701</v>
      </c>
      <c r="H2703">
        <v>0.76055257099002305</v>
      </c>
      <c r="I2703">
        <v>0.60836909871244604</v>
      </c>
      <c r="J2703">
        <v>0.39669561386108398</v>
      </c>
      <c r="L2703" t="str">
        <f t="shared" si="84"/>
        <v>DEFAULT</v>
      </c>
      <c r="M2703" t="s">
        <v>33</v>
      </c>
      <c r="N2703">
        <v>0.60752314329147294</v>
      </c>
    </row>
    <row r="2704" spans="7:14">
      <c r="G2704">
        <f t="shared" si="85"/>
        <v>2702</v>
      </c>
      <c r="H2704">
        <v>0.76055257099002305</v>
      </c>
      <c r="I2704">
        <v>0.60858369098712495</v>
      </c>
      <c r="J2704">
        <v>0.39673370122909501</v>
      </c>
      <c r="L2704" t="str">
        <f t="shared" si="84"/>
        <v>DEFAULT</v>
      </c>
      <c r="M2704" t="s">
        <v>33</v>
      </c>
      <c r="N2704">
        <v>0.33084434270858798</v>
      </c>
    </row>
    <row r="2705" spans="7:14">
      <c r="G2705">
        <f t="shared" si="85"/>
        <v>2703</v>
      </c>
      <c r="H2705">
        <v>0.75978511128165804</v>
      </c>
      <c r="I2705">
        <v>0.60858369098712495</v>
      </c>
      <c r="J2705">
        <v>0.39680397510528598</v>
      </c>
      <c r="L2705" t="str">
        <f t="shared" si="84"/>
        <v>DEFAULT</v>
      </c>
      <c r="M2705" t="s">
        <v>33</v>
      </c>
      <c r="N2705">
        <v>0.48706796765327498</v>
      </c>
    </row>
    <row r="2706" spans="7:14">
      <c r="G2706">
        <f t="shared" si="85"/>
        <v>2704</v>
      </c>
      <c r="H2706">
        <v>0.75978511128165804</v>
      </c>
      <c r="I2706">
        <v>0.60879828326180296</v>
      </c>
      <c r="J2706">
        <v>0.39689724147319799</v>
      </c>
      <c r="L2706" t="str">
        <f t="shared" si="84"/>
        <v>DEFAULT</v>
      </c>
      <c r="M2706" t="s">
        <v>33</v>
      </c>
      <c r="N2706">
        <v>0.427182406187057</v>
      </c>
    </row>
    <row r="2707" spans="7:14">
      <c r="G2707">
        <f t="shared" si="85"/>
        <v>2705</v>
      </c>
      <c r="H2707">
        <v>0.75978511128165804</v>
      </c>
      <c r="I2707">
        <v>0.60901287553648098</v>
      </c>
      <c r="J2707">
        <v>0.39695399999618503</v>
      </c>
      <c r="L2707" t="str">
        <f t="shared" si="84"/>
        <v>DEFAULT</v>
      </c>
      <c r="M2707" t="s">
        <v>33</v>
      </c>
      <c r="N2707">
        <v>0.80252802371978804</v>
      </c>
    </row>
    <row r="2708" spans="7:14">
      <c r="G2708">
        <f t="shared" si="85"/>
        <v>2706</v>
      </c>
      <c r="H2708">
        <v>0.75978511128165804</v>
      </c>
      <c r="I2708">
        <v>0.609227467811159</v>
      </c>
      <c r="J2708">
        <v>0.39700032770633698</v>
      </c>
      <c r="L2708" t="str">
        <f t="shared" si="84"/>
        <v>DEFAULT</v>
      </c>
      <c r="M2708" t="s">
        <v>33</v>
      </c>
      <c r="N2708">
        <v>0.62035375833511397</v>
      </c>
    </row>
    <row r="2709" spans="7:14">
      <c r="G2709">
        <f t="shared" si="85"/>
        <v>2707</v>
      </c>
      <c r="H2709">
        <v>0.75978511128165804</v>
      </c>
      <c r="I2709">
        <v>0.60944206008583701</v>
      </c>
      <c r="J2709">
        <v>0.397315874695778</v>
      </c>
      <c r="L2709" t="str">
        <f t="shared" si="84"/>
        <v>DEFAULT</v>
      </c>
      <c r="M2709" t="s">
        <v>33</v>
      </c>
      <c r="N2709">
        <v>0.28334999084472701</v>
      </c>
    </row>
    <row r="2710" spans="7:14">
      <c r="G2710">
        <f t="shared" si="85"/>
        <v>2708</v>
      </c>
      <c r="H2710">
        <v>0.75978511128165804</v>
      </c>
      <c r="I2710">
        <v>0.60965665236051503</v>
      </c>
      <c r="J2710">
        <v>0.397714793682098</v>
      </c>
      <c r="L2710" t="str">
        <f t="shared" si="84"/>
        <v>DEFAULT</v>
      </c>
      <c r="M2710" t="s">
        <v>33</v>
      </c>
      <c r="N2710">
        <v>0.26811191439628601</v>
      </c>
    </row>
    <row r="2711" spans="7:14">
      <c r="G2711">
        <f t="shared" si="85"/>
        <v>2709</v>
      </c>
      <c r="H2711">
        <v>0.75978511128165804</v>
      </c>
      <c r="I2711">
        <v>0.60987124463519304</v>
      </c>
      <c r="J2711">
        <v>0.39781829714775102</v>
      </c>
      <c r="L2711" t="str">
        <f t="shared" si="84"/>
        <v>DEFAULT</v>
      </c>
      <c r="M2711" t="s">
        <v>33</v>
      </c>
      <c r="N2711">
        <v>0.51302784681320202</v>
      </c>
    </row>
    <row r="2712" spans="7:14">
      <c r="G2712">
        <f t="shared" si="85"/>
        <v>2710</v>
      </c>
      <c r="H2712">
        <v>0.75978511128165804</v>
      </c>
      <c r="I2712">
        <v>0.61008583690987095</v>
      </c>
      <c r="J2712">
        <v>0.39785400032997098</v>
      </c>
      <c r="L2712" t="str">
        <f t="shared" si="84"/>
        <v>NO_DEFAULT</v>
      </c>
      <c r="M2712" t="s">
        <v>33</v>
      </c>
      <c r="N2712">
        <v>0.22281959652900701</v>
      </c>
    </row>
    <row r="2713" spans="7:14">
      <c r="G2713">
        <f t="shared" si="85"/>
        <v>2711</v>
      </c>
      <c r="H2713">
        <v>0.75978511128165804</v>
      </c>
      <c r="I2713">
        <v>0.61030042918454896</v>
      </c>
      <c r="J2713">
        <v>0.39789919555187198</v>
      </c>
      <c r="L2713" t="str">
        <f t="shared" si="84"/>
        <v>DEFAULT</v>
      </c>
      <c r="M2713" t="s">
        <v>33</v>
      </c>
      <c r="N2713">
        <v>0.25504213571548501</v>
      </c>
    </row>
    <row r="2714" spans="7:14">
      <c r="G2714">
        <f t="shared" si="85"/>
        <v>2712</v>
      </c>
      <c r="H2714">
        <v>0.75978511128165804</v>
      </c>
      <c r="I2714">
        <v>0.61051502145922698</v>
      </c>
      <c r="J2714">
        <v>0.397921472787857</v>
      </c>
      <c r="L2714" t="str">
        <f t="shared" si="84"/>
        <v>DEFAULT</v>
      </c>
      <c r="M2714" t="s">
        <v>33</v>
      </c>
      <c r="N2714">
        <v>0.340674608945847</v>
      </c>
    </row>
    <row r="2715" spans="7:14">
      <c r="G2715">
        <f t="shared" si="85"/>
        <v>2713</v>
      </c>
      <c r="H2715">
        <v>0.75978511128165804</v>
      </c>
      <c r="I2715">
        <v>0.610729613733906</v>
      </c>
      <c r="J2715">
        <v>0.39801657199859602</v>
      </c>
      <c r="L2715" t="str">
        <f t="shared" si="84"/>
        <v>NO_DEFAULT</v>
      </c>
      <c r="M2715" t="s">
        <v>33</v>
      </c>
      <c r="N2715">
        <v>0.22059802711009999</v>
      </c>
    </row>
    <row r="2716" spans="7:14">
      <c r="G2716">
        <f t="shared" si="85"/>
        <v>2714</v>
      </c>
      <c r="H2716">
        <v>0.75978511128165804</v>
      </c>
      <c r="I2716">
        <v>0.61094420600858401</v>
      </c>
      <c r="J2716">
        <v>0.398235723376274</v>
      </c>
      <c r="L2716" t="str">
        <f t="shared" si="84"/>
        <v>DEFAULT</v>
      </c>
      <c r="M2716" t="s">
        <v>33</v>
      </c>
      <c r="N2716">
        <v>0.37406966090202298</v>
      </c>
    </row>
    <row r="2717" spans="7:14">
      <c r="G2717">
        <f t="shared" si="85"/>
        <v>2715</v>
      </c>
      <c r="H2717">
        <v>0.75901765157329204</v>
      </c>
      <c r="I2717">
        <v>0.61094420600858401</v>
      </c>
      <c r="J2717">
        <v>0.39837577939033503</v>
      </c>
      <c r="L2717" t="str">
        <f t="shared" si="84"/>
        <v>DEFAULT</v>
      </c>
      <c r="M2717" t="s">
        <v>33</v>
      </c>
      <c r="N2717">
        <v>0.31126439571380599</v>
      </c>
    </row>
    <row r="2718" spans="7:14">
      <c r="G2718">
        <f t="shared" si="85"/>
        <v>2716</v>
      </c>
      <c r="H2718">
        <v>0.75825019186492704</v>
      </c>
      <c r="I2718">
        <v>0.61094420600858401</v>
      </c>
      <c r="J2718">
        <v>0.39840663969516799</v>
      </c>
      <c r="L2718" t="str">
        <f t="shared" si="84"/>
        <v>DEFAULT</v>
      </c>
      <c r="M2718" t="s">
        <v>33</v>
      </c>
      <c r="N2718">
        <v>0.32485851645469699</v>
      </c>
    </row>
    <row r="2719" spans="7:14">
      <c r="G2719">
        <f t="shared" si="85"/>
        <v>2717</v>
      </c>
      <c r="H2719">
        <v>0.75825019186492704</v>
      </c>
      <c r="I2719">
        <v>0.61115879828326203</v>
      </c>
      <c r="J2719">
        <v>0.39845249056816101</v>
      </c>
      <c r="L2719" t="str">
        <f t="shared" si="84"/>
        <v>NO_DEFAULT</v>
      </c>
      <c r="M2719" t="s">
        <v>33</v>
      </c>
      <c r="N2719">
        <v>0.21131668984890001</v>
      </c>
    </row>
    <row r="2720" spans="7:14">
      <c r="G2720">
        <f t="shared" si="85"/>
        <v>2718</v>
      </c>
      <c r="H2720">
        <v>0.75748273215656203</v>
      </c>
      <c r="I2720">
        <v>0.61115879828326203</v>
      </c>
      <c r="J2720">
        <v>0.398485347628593</v>
      </c>
      <c r="L2720" t="str">
        <f t="shared" si="84"/>
        <v>DEFAULT</v>
      </c>
      <c r="M2720" t="s">
        <v>33</v>
      </c>
      <c r="N2720">
        <v>0.27398288249969499</v>
      </c>
    </row>
    <row r="2721" spans="7:14">
      <c r="G2721">
        <f t="shared" si="85"/>
        <v>2719</v>
      </c>
      <c r="H2721">
        <v>0.75748273215656203</v>
      </c>
      <c r="I2721">
        <v>0.61137339055794004</v>
      </c>
      <c r="J2721">
        <v>0.39851018786430398</v>
      </c>
      <c r="L2721" t="str">
        <f t="shared" si="84"/>
        <v>NO_DEFAULT</v>
      </c>
      <c r="M2721" t="s">
        <v>33</v>
      </c>
      <c r="N2721">
        <v>0.216957002878189</v>
      </c>
    </row>
    <row r="2722" spans="7:14">
      <c r="G2722">
        <f t="shared" si="85"/>
        <v>2720</v>
      </c>
      <c r="H2722">
        <v>0.75748273215656203</v>
      </c>
      <c r="I2722">
        <v>0.61158798283261795</v>
      </c>
      <c r="J2722">
        <v>0.39860996603965798</v>
      </c>
      <c r="L2722" t="str">
        <f t="shared" si="84"/>
        <v>NO_DEFAULT</v>
      </c>
      <c r="M2722" t="s">
        <v>33</v>
      </c>
      <c r="N2722">
        <v>0.176881849765778</v>
      </c>
    </row>
    <row r="2723" spans="7:14">
      <c r="G2723">
        <f t="shared" si="85"/>
        <v>2721</v>
      </c>
      <c r="H2723">
        <v>0.75748273215656203</v>
      </c>
      <c r="I2723">
        <v>0.61180257510729597</v>
      </c>
      <c r="J2723">
        <v>0.39871382713317899</v>
      </c>
      <c r="L2723" t="str">
        <f t="shared" si="84"/>
        <v>DEFAULT</v>
      </c>
      <c r="M2723" t="s">
        <v>33</v>
      </c>
      <c r="N2723">
        <v>0.269653260707855</v>
      </c>
    </row>
    <row r="2724" spans="7:14">
      <c r="G2724">
        <f t="shared" si="85"/>
        <v>2722</v>
      </c>
      <c r="H2724">
        <v>0.75748273215656203</v>
      </c>
      <c r="I2724">
        <v>0.61201716738197398</v>
      </c>
      <c r="J2724">
        <v>0.39874228835105902</v>
      </c>
      <c r="L2724" t="str">
        <f t="shared" si="84"/>
        <v>DEFAULT</v>
      </c>
      <c r="M2724" t="s">
        <v>33</v>
      </c>
      <c r="N2724">
        <v>0.47296908497810403</v>
      </c>
    </row>
    <row r="2725" spans="7:14">
      <c r="G2725">
        <f t="shared" si="85"/>
        <v>2723</v>
      </c>
      <c r="H2725">
        <v>0.75748273215656203</v>
      </c>
      <c r="I2725">
        <v>0.612231759656652</v>
      </c>
      <c r="J2725">
        <v>0.39876365661621099</v>
      </c>
      <c r="L2725" t="str">
        <f t="shared" si="84"/>
        <v>DEFAULT</v>
      </c>
      <c r="M2725" t="s">
        <v>33</v>
      </c>
      <c r="N2725">
        <v>0.82270890474319502</v>
      </c>
    </row>
    <row r="2726" spans="7:14">
      <c r="G2726">
        <f t="shared" si="85"/>
        <v>2724</v>
      </c>
      <c r="H2726">
        <v>0.75748273215656203</v>
      </c>
      <c r="I2726">
        <v>0.61244635193133001</v>
      </c>
      <c r="J2726">
        <v>0.39888173341751099</v>
      </c>
      <c r="L2726" t="str">
        <f t="shared" si="84"/>
        <v>DEFAULT</v>
      </c>
      <c r="M2726" t="s">
        <v>33</v>
      </c>
      <c r="N2726">
        <v>0.25090786814689597</v>
      </c>
    </row>
    <row r="2727" spans="7:14">
      <c r="G2727">
        <f t="shared" si="85"/>
        <v>2725</v>
      </c>
      <c r="H2727">
        <v>0.75748273215656203</v>
      </c>
      <c r="I2727">
        <v>0.61266094420600903</v>
      </c>
      <c r="J2727">
        <v>0.39901854097843198</v>
      </c>
      <c r="L2727" t="str">
        <f t="shared" si="84"/>
        <v>DEFAULT</v>
      </c>
      <c r="M2727" t="s">
        <v>33</v>
      </c>
      <c r="N2727">
        <v>0.44451838731765703</v>
      </c>
    </row>
    <row r="2728" spans="7:14">
      <c r="G2728">
        <f t="shared" si="85"/>
        <v>2726</v>
      </c>
      <c r="H2728">
        <v>0.75671527244819603</v>
      </c>
      <c r="I2728">
        <v>0.61266094420600903</v>
      </c>
      <c r="J2728">
        <v>0.39917023479938502</v>
      </c>
      <c r="L2728" t="str">
        <f t="shared" si="84"/>
        <v>DEFAULT</v>
      </c>
      <c r="M2728" t="s">
        <v>33</v>
      </c>
      <c r="N2728">
        <v>0.53123420476913497</v>
      </c>
    </row>
    <row r="2729" spans="7:14">
      <c r="G2729">
        <f t="shared" si="85"/>
        <v>2727</v>
      </c>
      <c r="H2729">
        <v>0.75594781273983103</v>
      </c>
      <c r="I2729">
        <v>0.61266094420600903</v>
      </c>
      <c r="J2729">
        <v>0.39929847419261899</v>
      </c>
      <c r="L2729" t="str">
        <f t="shared" si="84"/>
        <v>DEFAULT</v>
      </c>
      <c r="M2729" t="s">
        <v>33</v>
      </c>
      <c r="N2729">
        <v>0.31085097789764399</v>
      </c>
    </row>
    <row r="2730" spans="7:14">
      <c r="G2730">
        <f t="shared" si="85"/>
        <v>2728</v>
      </c>
      <c r="H2730">
        <v>0.75594781273983103</v>
      </c>
      <c r="I2730">
        <v>0.61287553648068704</v>
      </c>
      <c r="J2730">
        <v>0.39931359887123102</v>
      </c>
      <c r="L2730" t="str">
        <f t="shared" si="84"/>
        <v>DEFAULT</v>
      </c>
      <c r="M2730" t="s">
        <v>33</v>
      </c>
      <c r="N2730">
        <v>0.51003497838973999</v>
      </c>
    </row>
    <row r="2731" spans="7:14">
      <c r="G2731">
        <f t="shared" si="85"/>
        <v>2729</v>
      </c>
      <c r="H2731">
        <v>0.75594781273983103</v>
      </c>
      <c r="I2731">
        <v>0.61309012875536495</v>
      </c>
      <c r="J2731">
        <v>0.39938327670097401</v>
      </c>
      <c r="L2731" t="str">
        <f t="shared" si="84"/>
        <v>DEFAULT</v>
      </c>
      <c r="M2731" t="s">
        <v>33</v>
      </c>
      <c r="N2731">
        <v>0.344045370817184</v>
      </c>
    </row>
    <row r="2732" spans="7:14">
      <c r="G2732">
        <f t="shared" si="85"/>
        <v>2730</v>
      </c>
      <c r="H2732">
        <v>0.75594781273983103</v>
      </c>
      <c r="I2732">
        <v>0.613733905579399</v>
      </c>
      <c r="J2732">
        <v>0.39949004352092699</v>
      </c>
      <c r="L2732" t="str">
        <f t="shared" si="84"/>
        <v>DEFAULT</v>
      </c>
      <c r="M2732" t="s">
        <v>33</v>
      </c>
      <c r="N2732">
        <v>0.901752829551697</v>
      </c>
    </row>
    <row r="2733" spans="7:14">
      <c r="G2733">
        <f t="shared" si="85"/>
        <v>2731</v>
      </c>
      <c r="H2733">
        <v>0.75594781273983103</v>
      </c>
      <c r="I2733">
        <v>0.61394849785407701</v>
      </c>
      <c r="J2733">
        <v>0.399562478065491</v>
      </c>
      <c r="L2733" t="str">
        <f t="shared" si="84"/>
        <v>DEFAULT</v>
      </c>
      <c r="M2733" t="s">
        <v>33</v>
      </c>
      <c r="N2733">
        <v>0.36461055278778098</v>
      </c>
    </row>
    <row r="2734" spans="7:14">
      <c r="G2734">
        <f t="shared" si="85"/>
        <v>2732</v>
      </c>
      <c r="H2734">
        <v>0.75594781273983103</v>
      </c>
      <c r="I2734">
        <v>0.61416309012875503</v>
      </c>
      <c r="J2734">
        <v>0.39960308372974401</v>
      </c>
      <c r="L2734" t="str">
        <f t="shared" si="84"/>
        <v>DEFAULT</v>
      </c>
      <c r="M2734" t="s">
        <v>33</v>
      </c>
      <c r="N2734">
        <v>0.66784983873367298</v>
      </c>
    </row>
    <row r="2735" spans="7:14">
      <c r="G2735">
        <f t="shared" si="85"/>
        <v>2733</v>
      </c>
      <c r="H2735">
        <v>0.75594781273983103</v>
      </c>
      <c r="I2735">
        <v>0.61437768240343305</v>
      </c>
      <c r="J2735">
        <v>0.39967517554760001</v>
      </c>
      <c r="L2735" t="str">
        <f t="shared" si="84"/>
        <v>DEFAULT</v>
      </c>
      <c r="M2735" t="s">
        <v>33</v>
      </c>
      <c r="N2735">
        <v>0.61519062519073497</v>
      </c>
    </row>
    <row r="2736" spans="7:14">
      <c r="G2736">
        <f t="shared" si="85"/>
        <v>2734</v>
      </c>
      <c r="H2736">
        <v>0.75518035303146602</v>
      </c>
      <c r="I2736">
        <v>0.61437768240343305</v>
      </c>
      <c r="J2736">
        <v>0.39976951479911799</v>
      </c>
      <c r="L2736" t="str">
        <f t="shared" si="84"/>
        <v>DEFAULT</v>
      </c>
      <c r="M2736" t="s">
        <v>33</v>
      </c>
      <c r="N2736">
        <v>0.35102796554565402</v>
      </c>
    </row>
    <row r="2737" spans="7:14">
      <c r="G2737">
        <f t="shared" si="85"/>
        <v>2735</v>
      </c>
      <c r="H2737">
        <v>0.75518035303146602</v>
      </c>
      <c r="I2737">
        <v>0.61459227467811195</v>
      </c>
      <c r="J2737">
        <v>0.39981485903263098</v>
      </c>
      <c r="L2737" t="str">
        <f t="shared" si="84"/>
        <v>DEFAULT</v>
      </c>
      <c r="M2737" t="s">
        <v>33</v>
      </c>
      <c r="N2737">
        <v>0.31397131085395802</v>
      </c>
    </row>
    <row r="2738" spans="7:14">
      <c r="G2738">
        <f t="shared" si="85"/>
        <v>2736</v>
      </c>
      <c r="H2738">
        <v>0.75518035303146602</v>
      </c>
      <c r="I2738">
        <v>0.61480686695278997</v>
      </c>
      <c r="J2738">
        <v>0.39986810088157698</v>
      </c>
      <c r="L2738" t="str">
        <f t="shared" si="84"/>
        <v>DEFAULT</v>
      </c>
      <c r="M2738" t="s">
        <v>33</v>
      </c>
      <c r="N2738">
        <v>0.26602533459663402</v>
      </c>
    </row>
    <row r="2739" spans="7:14">
      <c r="G2739">
        <f t="shared" si="85"/>
        <v>2737</v>
      </c>
      <c r="H2739">
        <v>0.75518035303146602</v>
      </c>
      <c r="I2739">
        <v>0.61502145922746798</v>
      </c>
      <c r="J2739">
        <v>0.39994935691356698</v>
      </c>
      <c r="L2739" t="str">
        <f t="shared" si="84"/>
        <v>DEFAULT</v>
      </c>
      <c r="M2739" t="s">
        <v>33</v>
      </c>
      <c r="N2739">
        <v>0.46173122525215099</v>
      </c>
    </row>
    <row r="2740" spans="7:14">
      <c r="G2740">
        <f t="shared" si="85"/>
        <v>2738</v>
      </c>
      <c r="H2740">
        <v>0.75441289332310102</v>
      </c>
      <c r="I2740">
        <v>0.61502145922746798</v>
      </c>
      <c r="J2740">
        <v>0.40002430975437198</v>
      </c>
      <c r="L2740" t="str">
        <f t="shared" si="84"/>
        <v>DEFAULT</v>
      </c>
      <c r="M2740" t="s">
        <v>33</v>
      </c>
      <c r="N2740">
        <v>0.54723227024078402</v>
      </c>
    </row>
    <row r="2741" spans="7:14">
      <c r="G2741">
        <f t="shared" si="85"/>
        <v>2739</v>
      </c>
      <c r="H2741">
        <v>0.75441289332310102</v>
      </c>
      <c r="I2741">
        <v>0.615236051502146</v>
      </c>
      <c r="J2741">
        <v>0.40007509291172</v>
      </c>
      <c r="L2741" t="str">
        <f t="shared" si="84"/>
        <v>DEFAULT</v>
      </c>
      <c r="M2741" t="s">
        <v>33</v>
      </c>
      <c r="N2741">
        <v>0.38105323910713201</v>
      </c>
    </row>
    <row r="2742" spans="7:14">
      <c r="G2742">
        <f t="shared" si="85"/>
        <v>2740</v>
      </c>
      <c r="H2742">
        <v>0.75364543361473502</v>
      </c>
      <c r="I2742">
        <v>0.615236051502146</v>
      </c>
      <c r="J2742">
        <v>0.40011300146579698</v>
      </c>
      <c r="L2742" t="str">
        <f t="shared" si="84"/>
        <v>DEFAULT</v>
      </c>
      <c r="M2742" t="s">
        <v>33</v>
      </c>
      <c r="N2742">
        <v>0.35606020689010598</v>
      </c>
    </row>
    <row r="2743" spans="7:14">
      <c r="G2743">
        <f t="shared" si="85"/>
        <v>2741</v>
      </c>
      <c r="H2743">
        <v>0.75364543361473502</v>
      </c>
      <c r="I2743">
        <v>0.61545064377682401</v>
      </c>
      <c r="J2743">
        <v>0.40024800598621402</v>
      </c>
      <c r="L2743" t="str">
        <f t="shared" si="84"/>
        <v>DEFAULT</v>
      </c>
      <c r="M2743" t="s">
        <v>33</v>
      </c>
      <c r="N2743">
        <v>0.39161199331283603</v>
      </c>
    </row>
    <row r="2744" spans="7:14">
      <c r="G2744">
        <f t="shared" si="85"/>
        <v>2742</v>
      </c>
      <c r="H2744">
        <v>0.75364543361473502</v>
      </c>
      <c r="I2744">
        <v>0.61566523605150203</v>
      </c>
      <c r="J2744">
        <v>0.40038703382015201</v>
      </c>
      <c r="L2744" t="str">
        <f t="shared" si="84"/>
        <v>DEFAULT</v>
      </c>
      <c r="M2744" t="s">
        <v>33</v>
      </c>
      <c r="N2744">
        <v>0.34202393889427202</v>
      </c>
    </row>
    <row r="2745" spans="7:14">
      <c r="G2745">
        <f t="shared" si="85"/>
        <v>2743</v>
      </c>
      <c r="H2745">
        <v>0.75364543361473502</v>
      </c>
      <c r="I2745">
        <v>0.61587982832618005</v>
      </c>
      <c r="J2745">
        <v>0.40042941272258797</v>
      </c>
      <c r="L2745" t="str">
        <f t="shared" si="84"/>
        <v>DEFAULT</v>
      </c>
      <c r="M2745" t="s">
        <v>33</v>
      </c>
      <c r="N2745">
        <v>0.50683444738388095</v>
      </c>
    </row>
    <row r="2746" spans="7:14">
      <c r="G2746">
        <f t="shared" si="85"/>
        <v>2744</v>
      </c>
      <c r="H2746">
        <v>0.75364543361473502</v>
      </c>
      <c r="I2746">
        <v>0.61609442060085795</v>
      </c>
      <c r="J2746">
        <v>0.40050069987773901</v>
      </c>
      <c r="L2746" t="str">
        <f t="shared" si="84"/>
        <v>DEFAULT</v>
      </c>
      <c r="M2746" t="s">
        <v>33</v>
      </c>
      <c r="N2746">
        <v>0.385228872299194</v>
      </c>
    </row>
    <row r="2747" spans="7:14">
      <c r="G2747">
        <f t="shared" si="85"/>
        <v>2745</v>
      </c>
      <c r="H2747">
        <v>0.75364543361473502</v>
      </c>
      <c r="I2747">
        <v>0.61630901287553697</v>
      </c>
      <c r="J2747">
        <v>0.40067027509212499</v>
      </c>
      <c r="L2747" t="str">
        <f t="shared" si="84"/>
        <v>DEFAULT</v>
      </c>
      <c r="M2747" t="s">
        <v>33</v>
      </c>
      <c r="N2747">
        <v>0.91807556152343806</v>
      </c>
    </row>
    <row r="2748" spans="7:14">
      <c r="G2748">
        <f t="shared" si="85"/>
        <v>2746</v>
      </c>
      <c r="H2748">
        <v>0.75364543361473502</v>
      </c>
      <c r="I2748">
        <v>0.61652360515021498</v>
      </c>
      <c r="J2748">
        <v>0.40082778036594402</v>
      </c>
      <c r="L2748" t="str">
        <f t="shared" si="84"/>
        <v>DEFAULT</v>
      </c>
      <c r="M2748" t="s">
        <v>33</v>
      </c>
      <c r="N2748">
        <v>0.37870588898658802</v>
      </c>
    </row>
    <row r="2749" spans="7:14">
      <c r="G2749">
        <f t="shared" si="85"/>
        <v>2747</v>
      </c>
      <c r="H2749">
        <v>0.75364543361473502</v>
      </c>
      <c r="I2749">
        <v>0.616738197424893</v>
      </c>
      <c r="J2749">
        <v>0.40089395642280601</v>
      </c>
      <c r="L2749" t="str">
        <f t="shared" si="84"/>
        <v>DEFAULT</v>
      </c>
      <c r="M2749" t="s">
        <v>33</v>
      </c>
      <c r="N2749">
        <v>0.30923160910606401</v>
      </c>
    </row>
    <row r="2750" spans="7:14">
      <c r="G2750">
        <f t="shared" si="85"/>
        <v>2748</v>
      </c>
      <c r="H2750">
        <v>0.75364543361473502</v>
      </c>
      <c r="I2750">
        <v>0.61695278969957101</v>
      </c>
      <c r="J2750">
        <v>0.40102407336235002</v>
      </c>
      <c r="L2750" t="str">
        <f t="shared" si="84"/>
        <v>DEFAULT</v>
      </c>
      <c r="M2750" t="s">
        <v>33</v>
      </c>
      <c r="N2750">
        <v>0.28345853090286299</v>
      </c>
    </row>
    <row r="2751" spans="7:14">
      <c r="G2751">
        <f t="shared" si="85"/>
        <v>2749</v>
      </c>
      <c r="H2751">
        <v>0.75364543361473502</v>
      </c>
      <c r="I2751">
        <v>0.61716738197424903</v>
      </c>
      <c r="J2751">
        <v>0.40117248892784102</v>
      </c>
      <c r="L2751" t="str">
        <f t="shared" si="84"/>
        <v>DEFAULT</v>
      </c>
      <c r="M2751" t="s">
        <v>33</v>
      </c>
      <c r="N2751">
        <v>0.32078334689140298</v>
      </c>
    </row>
    <row r="2752" spans="7:14">
      <c r="G2752">
        <f t="shared" si="85"/>
        <v>2750</v>
      </c>
      <c r="H2752">
        <v>0.75364543361473502</v>
      </c>
      <c r="I2752">
        <v>0.61738197424892705</v>
      </c>
      <c r="J2752">
        <v>0.40128430724143999</v>
      </c>
      <c r="L2752" t="str">
        <f t="shared" si="84"/>
        <v>NO_DEFAULT</v>
      </c>
      <c r="M2752" t="s">
        <v>33</v>
      </c>
      <c r="N2752">
        <v>0.247023150324821</v>
      </c>
    </row>
    <row r="2753" spans="7:14">
      <c r="G2753">
        <f t="shared" si="85"/>
        <v>2751</v>
      </c>
      <c r="H2753">
        <v>0.75364543361473502</v>
      </c>
      <c r="I2753">
        <v>0.61759656652360495</v>
      </c>
      <c r="J2753">
        <v>0.401371270418167</v>
      </c>
      <c r="L2753" t="str">
        <f t="shared" si="84"/>
        <v>DEFAULT</v>
      </c>
      <c r="M2753" t="s">
        <v>33</v>
      </c>
      <c r="N2753">
        <v>0.432615756988525</v>
      </c>
    </row>
    <row r="2754" spans="7:14">
      <c r="G2754">
        <f t="shared" si="85"/>
        <v>2752</v>
      </c>
      <c r="H2754">
        <v>0.75364543361473502</v>
      </c>
      <c r="I2754">
        <v>0.61781115879828297</v>
      </c>
      <c r="J2754">
        <v>0.40143240988254503</v>
      </c>
      <c r="L2754" t="str">
        <f t="shared" si="84"/>
        <v>NO_DEFAULT</v>
      </c>
      <c r="M2754" t="s">
        <v>33</v>
      </c>
      <c r="N2754">
        <v>0.23989894986152599</v>
      </c>
    </row>
    <row r="2755" spans="7:14">
      <c r="G2755">
        <f t="shared" si="85"/>
        <v>2753</v>
      </c>
      <c r="H2755">
        <v>0.75364543361473502</v>
      </c>
      <c r="I2755">
        <v>0.61802575107296098</v>
      </c>
      <c r="J2755">
        <v>0.40156120061874401</v>
      </c>
      <c r="L2755" t="str">
        <f t="shared" si="84"/>
        <v>DEFAULT</v>
      </c>
      <c r="M2755" t="s">
        <v>33</v>
      </c>
      <c r="N2755">
        <v>0.43825787305831898</v>
      </c>
    </row>
    <row r="2756" spans="7:14">
      <c r="G2756">
        <f t="shared" si="85"/>
        <v>2754</v>
      </c>
      <c r="H2756">
        <v>0.75364543361473502</v>
      </c>
      <c r="I2756">
        <v>0.618240343347639</v>
      </c>
      <c r="J2756">
        <v>0.40166887640953097</v>
      </c>
      <c r="L2756" t="str">
        <f t="shared" ref="L2756:L2819" si="86">IF(N2756&gt;$C$8,"DEFAULT","NO_DEFAULT")</f>
        <v>DEFAULT</v>
      </c>
      <c r="M2756" t="s">
        <v>33</v>
      </c>
      <c r="N2756">
        <v>0.27515384554862998</v>
      </c>
    </row>
    <row r="2757" spans="7:14">
      <c r="G2757">
        <f t="shared" ref="G2757:G2820" si="87">G2756+1</f>
        <v>2755</v>
      </c>
      <c r="H2757">
        <v>0.75364543361473502</v>
      </c>
      <c r="I2757">
        <v>0.61845493562231801</v>
      </c>
      <c r="J2757">
        <v>0.401796624064445</v>
      </c>
      <c r="L2757" t="str">
        <f t="shared" si="86"/>
        <v>DEFAULT</v>
      </c>
      <c r="M2757" t="s">
        <v>33</v>
      </c>
      <c r="N2757">
        <v>0.56290882825851396</v>
      </c>
    </row>
    <row r="2758" spans="7:14">
      <c r="G2758">
        <f t="shared" si="87"/>
        <v>2756</v>
      </c>
      <c r="H2758">
        <v>0.75364543361473502</v>
      </c>
      <c r="I2758">
        <v>0.61866952789699603</v>
      </c>
      <c r="J2758">
        <v>0.40190680325031303</v>
      </c>
      <c r="L2758" t="str">
        <f t="shared" si="86"/>
        <v>DEFAULT</v>
      </c>
      <c r="M2758" t="s">
        <v>33</v>
      </c>
      <c r="N2758">
        <v>0.33590671420097401</v>
      </c>
    </row>
    <row r="2759" spans="7:14">
      <c r="G2759">
        <f t="shared" si="87"/>
        <v>2757</v>
      </c>
      <c r="H2759">
        <v>0.75364543361473502</v>
      </c>
      <c r="I2759">
        <v>0.61888412017167405</v>
      </c>
      <c r="J2759">
        <v>0.40200017392635301</v>
      </c>
      <c r="L2759" t="str">
        <f t="shared" si="86"/>
        <v>NO_DEFAULT</v>
      </c>
      <c r="M2759" t="s">
        <v>33</v>
      </c>
      <c r="N2759">
        <v>0.164309412240982</v>
      </c>
    </row>
    <row r="2760" spans="7:14">
      <c r="G2760">
        <f t="shared" si="87"/>
        <v>2758</v>
      </c>
      <c r="H2760">
        <v>0.75287797390637001</v>
      </c>
      <c r="I2760">
        <v>0.61888412017167405</v>
      </c>
      <c r="J2760">
        <v>0.402107253670692</v>
      </c>
      <c r="L2760" t="str">
        <f t="shared" si="86"/>
        <v>DEFAULT</v>
      </c>
      <c r="M2760" t="s">
        <v>33</v>
      </c>
      <c r="N2760">
        <v>0.49573490023612998</v>
      </c>
    </row>
    <row r="2761" spans="7:14">
      <c r="G2761">
        <f t="shared" si="87"/>
        <v>2759</v>
      </c>
      <c r="H2761">
        <v>0.75287797390637001</v>
      </c>
      <c r="I2761">
        <v>0.61909871244635195</v>
      </c>
      <c r="J2761">
        <v>0.40217261016368899</v>
      </c>
      <c r="L2761" t="str">
        <f t="shared" si="86"/>
        <v>DEFAULT</v>
      </c>
      <c r="M2761" t="s">
        <v>33</v>
      </c>
      <c r="N2761">
        <v>0.43003115057945301</v>
      </c>
    </row>
    <row r="2762" spans="7:14">
      <c r="G2762">
        <f t="shared" si="87"/>
        <v>2760</v>
      </c>
      <c r="H2762">
        <v>0.75287797390637001</v>
      </c>
      <c r="I2762">
        <v>0.61931330472102997</v>
      </c>
      <c r="J2762">
        <v>0.402225911617279</v>
      </c>
      <c r="L2762" t="str">
        <f t="shared" si="86"/>
        <v>DEFAULT</v>
      </c>
      <c r="M2762" t="s">
        <v>33</v>
      </c>
      <c r="N2762">
        <v>0.53275126218795799</v>
      </c>
    </row>
    <row r="2763" spans="7:14">
      <c r="G2763">
        <f t="shared" si="87"/>
        <v>2761</v>
      </c>
      <c r="H2763">
        <v>0.75287797390637001</v>
      </c>
      <c r="I2763">
        <v>0.61952789699570798</v>
      </c>
      <c r="J2763">
        <v>0.40226088464260101</v>
      </c>
      <c r="L2763" t="str">
        <f t="shared" si="86"/>
        <v>DEFAULT</v>
      </c>
      <c r="M2763" t="s">
        <v>33</v>
      </c>
      <c r="N2763">
        <v>0.36194461584091198</v>
      </c>
    </row>
    <row r="2764" spans="7:14">
      <c r="G2764">
        <f t="shared" si="87"/>
        <v>2762</v>
      </c>
      <c r="H2764">
        <v>0.75211051419800501</v>
      </c>
      <c r="I2764">
        <v>0.61995708154506401</v>
      </c>
      <c r="J2764">
        <v>0.40228570997715002</v>
      </c>
      <c r="L2764" t="str">
        <f t="shared" si="86"/>
        <v>DEFAULT</v>
      </c>
      <c r="M2764" t="s">
        <v>33</v>
      </c>
      <c r="N2764">
        <v>0.42884516716003401</v>
      </c>
    </row>
    <row r="2765" spans="7:14">
      <c r="G2765">
        <f t="shared" si="87"/>
        <v>2763</v>
      </c>
      <c r="H2765">
        <v>0.75211051419800501</v>
      </c>
      <c r="I2765">
        <v>0.62017167381974203</v>
      </c>
      <c r="J2765">
        <v>0.40228955447673798</v>
      </c>
      <c r="L2765" t="str">
        <f t="shared" si="86"/>
        <v>DEFAULT</v>
      </c>
      <c r="M2765" t="s">
        <v>33</v>
      </c>
      <c r="N2765">
        <v>0.31397131085395802</v>
      </c>
    </row>
    <row r="2766" spans="7:14">
      <c r="G2766">
        <f t="shared" si="87"/>
        <v>2764</v>
      </c>
      <c r="H2766">
        <v>0.75211051419800501</v>
      </c>
      <c r="I2766">
        <v>0.62038626609442105</v>
      </c>
      <c r="J2766">
        <v>0.40234498679637898</v>
      </c>
      <c r="L2766" t="str">
        <f t="shared" si="86"/>
        <v>DEFAULT</v>
      </c>
      <c r="M2766" t="s">
        <v>33</v>
      </c>
      <c r="N2766">
        <v>0.34419280290603599</v>
      </c>
    </row>
    <row r="2767" spans="7:14">
      <c r="G2767">
        <f t="shared" si="87"/>
        <v>2765</v>
      </c>
      <c r="H2767">
        <v>0.75211051419800501</v>
      </c>
      <c r="I2767">
        <v>0.62060085836909895</v>
      </c>
      <c r="J2767">
        <v>0.40241043269634202</v>
      </c>
      <c r="L2767" t="str">
        <f t="shared" si="86"/>
        <v>NO_DEFAULT</v>
      </c>
      <c r="M2767" t="s">
        <v>33</v>
      </c>
      <c r="N2767">
        <v>0.19883260130882299</v>
      </c>
    </row>
    <row r="2768" spans="7:14">
      <c r="G2768">
        <f t="shared" si="87"/>
        <v>2766</v>
      </c>
      <c r="H2768">
        <v>0.75211051419800501</v>
      </c>
      <c r="I2768">
        <v>0.62081545064377697</v>
      </c>
      <c r="J2768">
        <v>0.40242506563663499</v>
      </c>
      <c r="L2768" t="str">
        <f t="shared" si="86"/>
        <v>NO_DEFAULT</v>
      </c>
      <c r="M2768" t="s">
        <v>33</v>
      </c>
      <c r="N2768">
        <v>0.20472495257854501</v>
      </c>
    </row>
    <row r="2769" spans="7:14">
      <c r="G2769">
        <f t="shared" si="87"/>
        <v>2767</v>
      </c>
      <c r="H2769">
        <v>0.75211051419800501</v>
      </c>
      <c r="I2769">
        <v>0.621244635193133</v>
      </c>
      <c r="J2769">
        <v>0.40244249999523202</v>
      </c>
      <c r="L2769" t="str">
        <f t="shared" si="86"/>
        <v>NO_DEFAULT</v>
      </c>
      <c r="M2769" t="s">
        <v>33</v>
      </c>
      <c r="N2769">
        <v>0.23822520673274999</v>
      </c>
    </row>
    <row r="2770" spans="7:14">
      <c r="G2770">
        <f t="shared" si="87"/>
        <v>2768</v>
      </c>
      <c r="H2770">
        <v>0.75211051419800501</v>
      </c>
      <c r="I2770">
        <v>0.62145922746781102</v>
      </c>
      <c r="J2770">
        <v>0.402471363544464</v>
      </c>
      <c r="L2770" t="str">
        <f t="shared" si="86"/>
        <v>NO_DEFAULT</v>
      </c>
      <c r="M2770" t="s">
        <v>33</v>
      </c>
      <c r="N2770">
        <v>0.23151136934757199</v>
      </c>
    </row>
    <row r="2771" spans="7:14">
      <c r="G2771">
        <f t="shared" si="87"/>
        <v>2769</v>
      </c>
      <c r="H2771">
        <v>0.75211051419800501</v>
      </c>
      <c r="I2771">
        <v>0.62167381974248903</v>
      </c>
      <c r="J2771">
        <v>0.40258352458476998</v>
      </c>
      <c r="L2771" t="str">
        <f t="shared" si="86"/>
        <v>DEFAULT</v>
      </c>
      <c r="M2771" t="s">
        <v>33</v>
      </c>
      <c r="N2771">
        <v>0.77544319629669201</v>
      </c>
    </row>
    <row r="2772" spans="7:14">
      <c r="G2772">
        <f t="shared" si="87"/>
        <v>2770</v>
      </c>
      <c r="H2772">
        <v>0.75211051419800501</v>
      </c>
      <c r="I2772">
        <v>0.62188841201716705</v>
      </c>
      <c r="J2772">
        <v>0.40271383523941001</v>
      </c>
      <c r="L2772" t="str">
        <f t="shared" si="86"/>
        <v>DEFAULT</v>
      </c>
      <c r="M2772" t="s">
        <v>33</v>
      </c>
      <c r="N2772">
        <v>0.32782331109046903</v>
      </c>
    </row>
    <row r="2773" spans="7:14">
      <c r="G2773">
        <f t="shared" si="87"/>
        <v>2771</v>
      </c>
      <c r="H2773">
        <v>0.75134305448963901</v>
      </c>
      <c r="I2773">
        <v>0.62188841201716705</v>
      </c>
      <c r="J2773">
        <v>0.40275420248508498</v>
      </c>
      <c r="L2773" t="str">
        <f t="shared" si="86"/>
        <v>DEFAULT</v>
      </c>
      <c r="M2773" t="s">
        <v>33</v>
      </c>
      <c r="N2773">
        <v>0.63549321889877297</v>
      </c>
    </row>
    <row r="2774" spans="7:14">
      <c r="G2774">
        <f t="shared" si="87"/>
        <v>2772</v>
      </c>
      <c r="H2774">
        <v>0.75134305448963901</v>
      </c>
      <c r="I2774">
        <v>0.62210300429184595</v>
      </c>
      <c r="J2774">
        <v>0.40277415513992298</v>
      </c>
      <c r="L2774" t="str">
        <f t="shared" si="86"/>
        <v>DEFAULT</v>
      </c>
      <c r="M2774" t="s">
        <v>33</v>
      </c>
      <c r="N2774">
        <v>0.30630362033844</v>
      </c>
    </row>
    <row r="2775" spans="7:14">
      <c r="G2775">
        <f t="shared" si="87"/>
        <v>2773</v>
      </c>
      <c r="H2775">
        <v>0.75134305448963901</v>
      </c>
      <c r="I2775">
        <v>0.62231759656652397</v>
      </c>
      <c r="J2775">
        <v>0.402809739112854</v>
      </c>
      <c r="L2775" t="str">
        <f t="shared" si="86"/>
        <v>NO_DEFAULT</v>
      </c>
      <c r="M2775" t="s">
        <v>33</v>
      </c>
      <c r="N2775">
        <v>0.216029077768326</v>
      </c>
    </row>
    <row r="2776" spans="7:14">
      <c r="G2776">
        <f t="shared" si="87"/>
        <v>2774</v>
      </c>
      <c r="H2776">
        <v>0.75134305448963901</v>
      </c>
      <c r="I2776">
        <v>0.62253218884120198</v>
      </c>
      <c r="J2776">
        <v>0.40292558073997498</v>
      </c>
      <c r="L2776" t="str">
        <f t="shared" si="86"/>
        <v>DEFAULT</v>
      </c>
      <c r="M2776" t="s">
        <v>33</v>
      </c>
      <c r="N2776">
        <v>0.384427040815353</v>
      </c>
    </row>
    <row r="2777" spans="7:14">
      <c r="G2777">
        <f t="shared" si="87"/>
        <v>2775</v>
      </c>
      <c r="H2777">
        <v>0.75134305448963901</v>
      </c>
      <c r="I2777">
        <v>0.62274678111588</v>
      </c>
      <c r="J2777">
        <v>0.40305058658123</v>
      </c>
      <c r="L2777" t="str">
        <f t="shared" si="86"/>
        <v>DEFAULT</v>
      </c>
      <c r="M2777" t="s">
        <v>33</v>
      </c>
      <c r="N2777">
        <v>0.41180872917175299</v>
      </c>
    </row>
    <row r="2778" spans="7:14">
      <c r="G2778">
        <f t="shared" si="87"/>
        <v>2776</v>
      </c>
      <c r="H2778">
        <v>0.75134305448963901</v>
      </c>
      <c r="I2778">
        <v>0.62296137339055802</v>
      </c>
      <c r="J2778">
        <v>0.40321750938892398</v>
      </c>
      <c r="L2778" t="str">
        <f t="shared" si="86"/>
        <v>DEFAULT</v>
      </c>
      <c r="M2778" t="s">
        <v>33</v>
      </c>
      <c r="N2778">
        <v>0.86152529716491699</v>
      </c>
    </row>
    <row r="2779" spans="7:14">
      <c r="G2779">
        <f t="shared" si="87"/>
        <v>2777</v>
      </c>
      <c r="H2779">
        <v>0.75134305448963901</v>
      </c>
      <c r="I2779">
        <v>0.62317596566523603</v>
      </c>
      <c r="J2779">
        <v>0.40335941314697299</v>
      </c>
      <c r="L2779" t="str">
        <f t="shared" si="86"/>
        <v>DEFAULT</v>
      </c>
      <c r="M2779" t="s">
        <v>33</v>
      </c>
      <c r="N2779">
        <v>0.40464133024215698</v>
      </c>
    </row>
    <row r="2780" spans="7:14">
      <c r="G2780">
        <f t="shared" si="87"/>
        <v>2778</v>
      </c>
      <c r="H2780">
        <v>0.75134305448963901</v>
      </c>
      <c r="I2780">
        <v>0.62339055793991405</v>
      </c>
      <c r="J2780">
        <v>0.40340006351470897</v>
      </c>
      <c r="L2780" t="str">
        <f t="shared" si="86"/>
        <v>NO_DEFAULT</v>
      </c>
      <c r="M2780" t="s">
        <v>33</v>
      </c>
      <c r="N2780">
        <v>0.22644294798374201</v>
      </c>
    </row>
    <row r="2781" spans="7:14">
      <c r="G2781">
        <f t="shared" si="87"/>
        <v>2779</v>
      </c>
      <c r="H2781">
        <v>0.750575594781274</v>
      </c>
      <c r="I2781">
        <v>0.62339055793991405</v>
      </c>
      <c r="J2781">
        <v>0.40344379842281303</v>
      </c>
      <c r="L2781" t="str">
        <f t="shared" si="86"/>
        <v>DEFAULT</v>
      </c>
      <c r="M2781" t="s">
        <v>33</v>
      </c>
      <c r="N2781">
        <v>0.280793637037277</v>
      </c>
    </row>
    <row r="2782" spans="7:14">
      <c r="G2782">
        <f t="shared" si="87"/>
        <v>2780</v>
      </c>
      <c r="H2782">
        <v>0.750575594781274</v>
      </c>
      <c r="I2782">
        <v>0.62360515021459195</v>
      </c>
      <c r="J2782">
        <v>0.40346406400203699</v>
      </c>
      <c r="L2782" t="str">
        <f t="shared" si="86"/>
        <v>DEFAULT</v>
      </c>
      <c r="M2782" t="s">
        <v>33</v>
      </c>
      <c r="N2782">
        <v>0.60934984683990501</v>
      </c>
    </row>
    <row r="2783" spans="7:14">
      <c r="G2783">
        <f t="shared" si="87"/>
        <v>2781</v>
      </c>
      <c r="H2783">
        <v>0.750575594781274</v>
      </c>
      <c r="I2783">
        <v>0.62381974248926997</v>
      </c>
      <c r="J2783">
        <v>0.40354129672050498</v>
      </c>
      <c r="L2783" t="str">
        <f t="shared" si="86"/>
        <v>DEFAULT</v>
      </c>
      <c r="M2783" t="s">
        <v>33</v>
      </c>
      <c r="N2783">
        <v>0.290093064308167</v>
      </c>
    </row>
    <row r="2784" spans="7:14">
      <c r="G2784">
        <f t="shared" si="87"/>
        <v>2782</v>
      </c>
      <c r="H2784">
        <v>0.750575594781274</v>
      </c>
      <c r="I2784">
        <v>0.62403433476394898</v>
      </c>
      <c r="J2784">
        <v>0.40363134443759902</v>
      </c>
      <c r="L2784" t="str">
        <f t="shared" si="86"/>
        <v>DEFAULT</v>
      </c>
      <c r="M2784" t="s">
        <v>33</v>
      </c>
      <c r="N2784">
        <v>0.26113021373748802</v>
      </c>
    </row>
    <row r="2785" spans="7:14">
      <c r="G2785">
        <f t="shared" si="87"/>
        <v>2783</v>
      </c>
      <c r="H2785">
        <v>0.750575594781274</v>
      </c>
      <c r="I2785">
        <v>0.624248927038627</v>
      </c>
      <c r="J2785">
        <v>0.40367081761360202</v>
      </c>
      <c r="L2785" t="str">
        <f t="shared" si="86"/>
        <v>DEFAULT</v>
      </c>
      <c r="M2785" t="s">
        <v>33</v>
      </c>
      <c r="N2785">
        <v>0.31862011551857</v>
      </c>
    </row>
    <row r="2786" spans="7:14">
      <c r="G2786">
        <f t="shared" si="87"/>
        <v>2784</v>
      </c>
      <c r="H2786">
        <v>0.750575594781274</v>
      </c>
      <c r="I2786">
        <v>0.62446351931330502</v>
      </c>
      <c r="J2786">
        <v>0.40371623635292098</v>
      </c>
      <c r="L2786" t="str">
        <f t="shared" si="86"/>
        <v>NO_DEFAULT</v>
      </c>
      <c r="M2786" t="s">
        <v>33</v>
      </c>
      <c r="N2786">
        <v>0.22201374173164401</v>
      </c>
    </row>
    <row r="2787" spans="7:14">
      <c r="G2787">
        <f t="shared" si="87"/>
        <v>2785</v>
      </c>
      <c r="H2787">
        <v>0.750575594781274</v>
      </c>
      <c r="I2787">
        <v>0.62467811158798303</v>
      </c>
      <c r="J2787">
        <v>0.40377491712570202</v>
      </c>
      <c r="L2787" t="str">
        <f t="shared" si="86"/>
        <v>NO_DEFAULT</v>
      </c>
      <c r="M2787" t="s">
        <v>33</v>
      </c>
      <c r="N2787">
        <v>0.15683342516422299</v>
      </c>
    </row>
    <row r="2788" spans="7:14">
      <c r="G2788">
        <f t="shared" si="87"/>
        <v>2786</v>
      </c>
      <c r="H2788">
        <v>0.750575594781274</v>
      </c>
      <c r="I2788">
        <v>0.62489270386266105</v>
      </c>
      <c r="J2788">
        <v>0.40384097397327401</v>
      </c>
      <c r="L2788" t="str">
        <f t="shared" si="86"/>
        <v>DEFAULT</v>
      </c>
      <c r="M2788" t="s">
        <v>33</v>
      </c>
      <c r="N2788">
        <v>0.44952580332755998</v>
      </c>
    </row>
    <row r="2789" spans="7:14">
      <c r="G2789">
        <f t="shared" si="87"/>
        <v>2787</v>
      </c>
      <c r="H2789">
        <v>0.749808135072909</v>
      </c>
      <c r="I2789">
        <v>0.62489270386266105</v>
      </c>
      <c r="J2789">
        <v>0.40391749143600503</v>
      </c>
      <c r="L2789" t="str">
        <f t="shared" si="86"/>
        <v>NO_DEFAULT</v>
      </c>
      <c r="M2789" t="s">
        <v>33</v>
      </c>
      <c r="N2789">
        <v>0.22202633321285201</v>
      </c>
    </row>
    <row r="2790" spans="7:14">
      <c r="G2790">
        <f t="shared" si="87"/>
        <v>2788</v>
      </c>
      <c r="H2790">
        <v>0.749040675364543</v>
      </c>
      <c r="I2790">
        <v>0.62489270386266105</v>
      </c>
      <c r="J2790">
        <v>0.40401962399482699</v>
      </c>
      <c r="L2790" t="str">
        <f t="shared" si="86"/>
        <v>NO_DEFAULT</v>
      </c>
      <c r="M2790" t="s">
        <v>33</v>
      </c>
      <c r="N2790">
        <v>0.16399402916431399</v>
      </c>
    </row>
    <row r="2791" spans="7:14">
      <c r="G2791">
        <f t="shared" si="87"/>
        <v>2789</v>
      </c>
      <c r="H2791">
        <v>0.749040675364543</v>
      </c>
      <c r="I2791">
        <v>0.62510729613733895</v>
      </c>
      <c r="J2791">
        <v>0.40409745275974301</v>
      </c>
      <c r="L2791" t="str">
        <f t="shared" si="86"/>
        <v>NO_DEFAULT</v>
      </c>
      <c r="M2791" t="s">
        <v>33</v>
      </c>
      <c r="N2791">
        <v>0.15330876410007499</v>
      </c>
    </row>
    <row r="2792" spans="7:14">
      <c r="G2792">
        <f t="shared" si="87"/>
        <v>2790</v>
      </c>
      <c r="H2792">
        <v>0.749040675364543</v>
      </c>
      <c r="I2792">
        <v>0.62532188841201697</v>
      </c>
      <c r="J2792">
        <v>0.40415118634700797</v>
      </c>
      <c r="L2792" t="str">
        <f t="shared" si="86"/>
        <v>DEFAULT</v>
      </c>
      <c r="M2792" t="s">
        <v>33</v>
      </c>
      <c r="N2792">
        <v>0.259858548641205</v>
      </c>
    </row>
    <row r="2793" spans="7:14">
      <c r="G2793">
        <f t="shared" si="87"/>
        <v>2791</v>
      </c>
      <c r="H2793">
        <v>0.749040675364543</v>
      </c>
      <c r="I2793">
        <v>0.62553648068669498</v>
      </c>
      <c r="J2793">
        <v>0.40441465377807601</v>
      </c>
      <c r="L2793" t="str">
        <f t="shared" si="86"/>
        <v>DEFAULT</v>
      </c>
      <c r="M2793" t="s">
        <v>33</v>
      </c>
      <c r="N2793">
        <v>0.457723438739777</v>
      </c>
    </row>
    <row r="2794" spans="7:14">
      <c r="G2794">
        <f t="shared" si="87"/>
        <v>2792</v>
      </c>
      <c r="H2794">
        <v>0.749040675364543</v>
      </c>
      <c r="I2794">
        <v>0.625751072961373</v>
      </c>
      <c r="J2794">
        <v>0.40469728410243999</v>
      </c>
      <c r="L2794" t="str">
        <f t="shared" si="86"/>
        <v>DEFAULT</v>
      </c>
      <c r="M2794" t="s">
        <v>33</v>
      </c>
      <c r="N2794">
        <v>0.39211550354957603</v>
      </c>
    </row>
    <row r="2795" spans="7:14">
      <c r="G2795">
        <f t="shared" si="87"/>
        <v>2793</v>
      </c>
      <c r="H2795">
        <v>0.749040675364543</v>
      </c>
      <c r="I2795">
        <v>0.62596566523605102</v>
      </c>
      <c r="J2795">
        <v>0.40475545823574099</v>
      </c>
      <c r="L2795" t="str">
        <f t="shared" si="86"/>
        <v>DEFAULT</v>
      </c>
      <c r="M2795" t="s">
        <v>33</v>
      </c>
      <c r="N2795">
        <v>0.36234173178672802</v>
      </c>
    </row>
    <row r="2796" spans="7:14">
      <c r="G2796">
        <f t="shared" si="87"/>
        <v>2794</v>
      </c>
      <c r="H2796">
        <v>0.749040675364543</v>
      </c>
      <c r="I2796">
        <v>0.62618025751073003</v>
      </c>
      <c r="J2796">
        <v>0.40479874610900901</v>
      </c>
      <c r="L2796" t="str">
        <f t="shared" si="86"/>
        <v>NO_DEFAULT</v>
      </c>
      <c r="M2796" t="s">
        <v>33</v>
      </c>
      <c r="N2796">
        <v>0.21945440769195601</v>
      </c>
    </row>
    <row r="2797" spans="7:14">
      <c r="G2797">
        <f t="shared" si="87"/>
        <v>2795</v>
      </c>
      <c r="H2797">
        <v>0.749040675364543</v>
      </c>
      <c r="I2797">
        <v>0.62639484978540805</v>
      </c>
      <c r="J2797">
        <v>0.40485496819019301</v>
      </c>
      <c r="L2797" t="str">
        <f t="shared" si="86"/>
        <v>DEFAULT</v>
      </c>
      <c r="M2797" t="s">
        <v>33</v>
      </c>
      <c r="N2797">
        <v>0.69353240728378296</v>
      </c>
    </row>
    <row r="2798" spans="7:14">
      <c r="G2798">
        <f t="shared" si="87"/>
        <v>2796</v>
      </c>
      <c r="H2798">
        <v>0.749040675364543</v>
      </c>
      <c r="I2798">
        <v>0.62660944206008595</v>
      </c>
      <c r="J2798">
        <v>0.40493050217628501</v>
      </c>
      <c r="L2798" t="str">
        <f t="shared" si="86"/>
        <v>DEFAULT</v>
      </c>
      <c r="M2798" t="s">
        <v>33</v>
      </c>
      <c r="N2798">
        <v>0.29180538654327398</v>
      </c>
    </row>
    <row r="2799" spans="7:14">
      <c r="G2799">
        <f t="shared" si="87"/>
        <v>2797</v>
      </c>
      <c r="H2799">
        <v>0.749040675364543</v>
      </c>
      <c r="I2799">
        <v>0.62682403433476397</v>
      </c>
      <c r="J2799">
        <v>0.40501858294010201</v>
      </c>
      <c r="L2799" t="str">
        <f t="shared" si="86"/>
        <v>NO_DEFAULT</v>
      </c>
      <c r="M2799" t="s">
        <v>33</v>
      </c>
      <c r="N2799">
        <v>0.21959657967090601</v>
      </c>
    </row>
    <row r="2800" spans="7:14">
      <c r="G2800">
        <f t="shared" si="87"/>
        <v>2798</v>
      </c>
      <c r="H2800">
        <v>0.749040675364543</v>
      </c>
      <c r="I2800">
        <v>0.62703862660944198</v>
      </c>
      <c r="J2800">
        <v>0.40505655109882399</v>
      </c>
      <c r="L2800" t="str">
        <f t="shared" si="86"/>
        <v>DEFAULT</v>
      </c>
      <c r="M2800" t="s">
        <v>33</v>
      </c>
      <c r="N2800">
        <v>0.28789973258972201</v>
      </c>
    </row>
    <row r="2801" spans="7:14">
      <c r="G2801">
        <f t="shared" si="87"/>
        <v>2799</v>
      </c>
      <c r="H2801">
        <v>0.749040675364543</v>
      </c>
      <c r="I2801">
        <v>0.62725321888412</v>
      </c>
      <c r="J2801">
        <v>0.40512931346893299</v>
      </c>
      <c r="L2801" t="str">
        <f t="shared" si="86"/>
        <v>DEFAULT</v>
      </c>
      <c r="M2801" t="s">
        <v>33</v>
      </c>
      <c r="N2801">
        <v>0.37343999743461598</v>
      </c>
    </row>
    <row r="2802" spans="7:14">
      <c r="G2802">
        <f t="shared" si="87"/>
        <v>2800</v>
      </c>
      <c r="H2802">
        <v>0.74827321565617799</v>
      </c>
      <c r="I2802">
        <v>0.62725321888412</v>
      </c>
      <c r="J2802">
        <v>0.40520489215850802</v>
      </c>
      <c r="L2802" t="str">
        <f t="shared" si="86"/>
        <v>DEFAULT</v>
      </c>
      <c r="M2802" t="s">
        <v>33</v>
      </c>
      <c r="N2802">
        <v>0.46052163839340199</v>
      </c>
    </row>
    <row r="2803" spans="7:14">
      <c r="G2803">
        <f t="shared" si="87"/>
        <v>2801</v>
      </c>
      <c r="H2803">
        <v>0.74750575594781299</v>
      </c>
      <c r="I2803">
        <v>0.62725321888412</v>
      </c>
      <c r="J2803">
        <v>0.40522031486034399</v>
      </c>
      <c r="L2803" t="str">
        <f t="shared" si="86"/>
        <v>DEFAULT</v>
      </c>
      <c r="M2803" t="s">
        <v>33</v>
      </c>
      <c r="N2803">
        <v>0.39105603098869302</v>
      </c>
    </row>
    <row r="2804" spans="7:14">
      <c r="G2804">
        <f t="shared" si="87"/>
        <v>2802</v>
      </c>
      <c r="H2804">
        <v>0.74673829623944699</v>
      </c>
      <c r="I2804">
        <v>0.62725321888412</v>
      </c>
      <c r="J2804">
        <v>0.40528054535388902</v>
      </c>
      <c r="L2804" t="str">
        <f t="shared" si="86"/>
        <v>DEFAULT</v>
      </c>
      <c r="M2804" t="s">
        <v>33</v>
      </c>
      <c r="N2804">
        <v>0.53125256299972501</v>
      </c>
    </row>
    <row r="2805" spans="7:14">
      <c r="G2805">
        <f t="shared" si="87"/>
        <v>2803</v>
      </c>
      <c r="H2805">
        <v>0.74597083653108198</v>
      </c>
      <c r="I2805">
        <v>0.62725321888412</v>
      </c>
      <c r="J2805">
        <v>0.40536415576934798</v>
      </c>
      <c r="L2805" t="str">
        <f t="shared" si="86"/>
        <v>NO_DEFAULT</v>
      </c>
      <c r="M2805" t="s">
        <v>33</v>
      </c>
      <c r="N2805">
        <v>0.230780899524689</v>
      </c>
    </row>
    <row r="2806" spans="7:14">
      <c r="G2806">
        <f t="shared" si="87"/>
        <v>2804</v>
      </c>
      <c r="H2806">
        <v>0.74597083653108198</v>
      </c>
      <c r="I2806">
        <v>0.62746781115879802</v>
      </c>
      <c r="J2806">
        <v>0.40546315908432001</v>
      </c>
      <c r="L2806" t="str">
        <f t="shared" si="86"/>
        <v>NO_DEFAULT</v>
      </c>
      <c r="M2806" t="s">
        <v>33</v>
      </c>
      <c r="N2806">
        <v>0.22192846238613101</v>
      </c>
    </row>
    <row r="2807" spans="7:14">
      <c r="G2807">
        <f t="shared" si="87"/>
        <v>2805</v>
      </c>
      <c r="H2807">
        <v>0.74597083653108198</v>
      </c>
      <c r="I2807">
        <v>0.62768240343347603</v>
      </c>
      <c r="J2807">
        <v>0.40558615326881398</v>
      </c>
      <c r="L2807" t="str">
        <f t="shared" si="86"/>
        <v>DEFAULT</v>
      </c>
      <c r="M2807" t="s">
        <v>33</v>
      </c>
      <c r="N2807">
        <v>0.79478448629379295</v>
      </c>
    </row>
    <row r="2808" spans="7:14">
      <c r="G2808">
        <f t="shared" si="87"/>
        <v>2806</v>
      </c>
      <c r="H2808">
        <v>0.74597083653108198</v>
      </c>
      <c r="I2808">
        <v>0.62789699570815405</v>
      </c>
      <c r="J2808">
        <v>0.40566807985305797</v>
      </c>
      <c r="L2808" t="str">
        <f t="shared" si="86"/>
        <v>DEFAULT</v>
      </c>
      <c r="M2808" t="s">
        <v>33</v>
      </c>
      <c r="N2808">
        <v>0.90662062168121305</v>
      </c>
    </row>
    <row r="2809" spans="7:14">
      <c r="G2809">
        <f t="shared" si="87"/>
        <v>2807</v>
      </c>
      <c r="H2809">
        <v>0.74597083653108198</v>
      </c>
      <c r="I2809">
        <v>0.62811158798283295</v>
      </c>
      <c r="J2809">
        <v>0.40571245551109297</v>
      </c>
      <c r="L2809" t="str">
        <f t="shared" si="86"/>
        <v>DEFAULT</v>
      </c>
      <c r="M2809" t="s">
        <v>33</v>
      </c>
      <c r="N2809">
        <v>0.83321052789688099</v>
      </c>
    </row>
    <row r="2810" spans="7:14">
      <c r="G2810">
        <f t="shared" si="87"/>
        <v>2808</v>
      </c>
      <c r="H2810">
        <v>0.74520337682271698</v>
      </c>
      <c r="I2810">
        <v>0.62811158798283295</v>
      </c>
      <c r="J2810">
        <v>0.40577206015586897</v>
      </c>
      <c r="L2810" t="str">
        <f t="shared" si="86"/>
        <v>DEFAULT</v>
      </c>
      <c r="M2810" t="s">
        <v>33</v>
      </c>
      <c r="N2810">
        <v>0.36236554384231601</v>
      </c>
    </row>
    <row r="2811" spans="7:14">
      <c r="G2811">
        <f t="shared" si="87"/>
        <v>2809</v>
      </c>
      <c r="H2811">
        <v>0.74443591711435197</v>
      </c>
      <c r="I2811">
        <v>0.62811158798283295</v>
      </c>
      <c r="J2811">
        <v>0.405866459012032</v>
      </c>
      <c r="L2811" t="str">
        <f t="shared" si="86"/>
        <v>DEFAULT</v>
      </c>
      <c r="M2811" t="s">
        <v>33</v>
      </c>
      <c r="N2811">
        <v>0.54375976324081399</v>
      </c>
    </row>
    <row r="2812" spans="7:14">
      <c r="G2812">
        <f t="shared" si="87"/>
        <v>2810</v>
      </c>
      <c r="H2812">
        <v>0.74443591711435197</v>
      </c>
      <c r="I2812">
        <v>0.62832618025751097</v>
      </c>
      <c r="J2812">
        <v>0.40593039989471402</v>
      </c>
      <c r="L2812" t="str">
        <f t="shared" si="86"/>
        <v>DEFAULT</v>
      </c>
      <c r="M2812" t="s">
        <v>33</v>
      </c>
      <c r="N2812">
        <v>0.37903970479965199</v>
      </c>
    </row>
    <row r="2813" spans="7:14">
      <c r="G2813">
        <f t="shared" si="87"/>
        <v>2811</v>
      </c>
      <c r="H2813">
        <v>0.74443591711435197</v>
      </c>
      <c r="I2813">
        <v>0.62854077253218898</v>
      </c>
      <c r="J2813">
        <v>0.40595078468322798</v>
      </c>
      <c r="L2813" t="str">
        <f t="shared" si="86"/>
        <v>DEFAULT</v>
      </c>
      <c r="M2813" t="s">
        <v>33</v>
      </c>
      <c r="N2813">
        <v>0.34138244390487699</v>
      </c>
    </row>
    <row r="2814" spans="7:14">
      <c r="G2814">
        <f t="shared" si="87"/>
        <v>2812</v>
      </c>
      <c r="H2814">
        <v>0.74443591711435197</v>
      </c>
      <c r="I2814">
        <v>0.628755364806867</v>
      </c>
      <c r="J2814">
        <v>0.40601333975791898</v>
      </c>
      <c r="L2814" t="str">
        <f t="shared" si="86"/>
        <v>DEFAULT</v>
      </c>
      <c r="M2814" t="s">
        <v>33</v>
      </c>
      <c r="N2814">
        <v>0.30095672607421903</v>
      </c>
    </row>
    <row r="2815" spans="7:14">
      <c r="G2815">
        <f t="shared" si="87"/>
        <v>2813</v>
      </c>
      <c r="H2815">
        <v>0.74443591711435197</v>
      </c>
      <c r="I2815">
        <v>0.62896995708154502</v>
      </c>
      <c r="J2815">
        <v>0.40609061717987099</v>
      </c>
      <c r="L2815" t="str">
        <f t="shared" si="86"/>
        <v>DEFAULT</v>
      </c>
      <c r="M2815" t="s">
        <v>33</v>
      </c>
      <c r="N2815">
        <v>0.36341127753257801</v>
      </c>
    </row>
    <row r="2816" spans="7:14">
      <c r="G2816">
        <f t="shared" si="87"/>
        <v>2814</v>
      </c>
      <c r="H2816">
        <v>0.74443591711435197</v>
      </c>
      <c r="I2816">
        <v>0.62918454935622303</v>
      </c>
      <c r="J2816">
        <v>0.40611150860786399</v>
      </c>
      <c r="L2816" t="str">
        <f t="shared" si="86"/>
        <v>DEFAULT</v>
      </c>
      <c r="M2816" t="s">
        <v>33</v>
      </c>
      <c r="N2816">
        <v>0.54306679964065596</v>
      </c>
    </row>
    <row r="2817" spans="7:14">
      <c r="G2817">
        <f t="shared" si="87"/>
        <v>2815</v>
      </c>
      <c r="H2817">
        <v>0.74443591711435197</v>
      </c>
      <c r="I2817">
        <v>0.62939914163090105</v>
      </c>
      <c r="J2817">
        <v>0.406128019094467</v>
      </c>
      <c r="L2817" t="str">
        <f t="shared" si="86"/>
        <v>DEFAULT</v>
      </c>
      <c r="M2817" t="s">
        <v>33</v>
      </c>
      <c r="N2817">
        <v>0.41303846240043601</v>
      </c>
    </row>
    <row r="2818" spans="7:14">
      <c r="G2818">
        <f t="shared" si="87"/>
        <v>2816</v>
      </c>
      <c r="H2818">
        <v>0.74443591711435197</v>
      </c>
      <c r="I2818">
        <v>0.62961373390557895</v>
      </c>
      <c r="J2818">
        <v>0.40618078410625502</v>
      </c>
      <c r="L2818" t="str">
        <f t="shared" si="86"/>
        <v>DEFAULT</v>
      </c>
      <c r="M2818" t="s">
        <v>33</v>
      </c>
      <c r="N2818">
        <v>0.41599106788635298</v>
      </c>
    </row>
    <row r="2819" spans="7:14">
      <c r="G2819">
        <f t="shared" si="87"/>
        <v>2817</v>
      </c>
      <c r="H2819">
        <v>0.74443591711435197</v>
      </c>
      <c r="I2819">
        <v>0.62982832618025797</v>
      </c>
      <c r="J2819">
        <v>0.40622696280479398</v>
      </c>
      <c r="L2819" t="str">
        <f t="shared" si="86"/>
        <v>DEFAULT</v>
      </c>
      <c r="M2819" t="s">
        <v>33</v>
      </c>
      <c r="N2819">
        <v>0.53161668777465798</v>
      </c>
    </row>
    <row r="2820" spans="7:14">
      <c r="G2820">
        <f t="shared" si="87"/>
        <v>2818</v>
      </c>
      <c r="H2820">
        <v>0.74443591711435197</v>
      </c>
      <c r="I2820">
        <v>0.63004291845493599</v>
      </c>
      <c r="J2820">
        <v>0.406236782670021</v>
      </c>
      <c r="L2820" t="str">
        <f t="shared" ref="L2820:L2883" si="88">IF(N2820&gt;$C$8,"DEFAULT","NO_DEFAULT")</f>
        <v>DEFAULT</v>
      </c>
      <c r="M2820" t="s">
        <v>33</v>
      </c>
      <c r="N2820">
        <v>0.31166255474090598</v>
      </c>
    </row>
    <row r="2821" spans="7:14">
      <c r="G2821">
        <f t="shared" ref="G2821:G2884" si="89">G2820+1</f>
        <v>2819</v>
      </c>
      <c r="H2821">
        <v>0.74443591711435197</v>
      </c>
      <c r="I2821">
        <v>0.630257510729614</v>
      </c>
      <c r="J2821">
        <v>0.40628372132778201</v>
      </c>
      <c r="L2821" t="str">
        <f t="shared" si="88"/>
        <v>DEFAULT</v>
      </c>
      <c r="M2821" t="s">
        <v>33</v>
      </c>
      <c r="N2821">
        <v>0.399587512016296</v>
      </c>
    </row>
    <row r="2822" spans="7:14">
      <c r="G2822">
        <f t="shared" si="89"/>
        <v>2820</v>
      </c>
      <c r="H2822">
        <v>0.74443591711435197</v>
      </c>
      <c r="I2822">
        <v>0.63047210300429202</v>
      </c>
      <c r="J2822">
        <v>0.406355530023575</v>
      </c>
      <c r="L2822" t="str">
        <f t="shared" si="88"/>
        <v>DEFAULT</v>
      </c>
      <c r="M2822" t="s">
        <v>33</v>
      </c>
      <c r="N2822">
        <v>0.75167763233184803</v>
      </c>
    </row>
    <row r="2823" spans="7:14">
      <c r="G2823">
        <f t="shared" si="89"/>
        <v>2821</v>
      </c>
      <c r="H2823">
        <v>0.74443591711435197</v>
      </c>
      <c r="I2823">
        <v>0.63068669527897003</v>
      </c>
      <c r="J2823">
        <v>0.406397715210915</v>
      </c>
      <c r="L2823" t="str">
        <f t="shared" si="88"/>
        <v>DEFAULT</v>
      </c>
      <c r="M2823" t="s">
        <v>33</v>
      </c>
      <c r="N2823">
        <v>0.29166325926780701</v>
      </c>
    </row>
    <row r="2824" spans="7:14">
      <c r="G2824">
        <f t="shared" si="89"/>
        <v>2822</v>
      </c>
      <c r="H2824">
        <v>0.74443591711435197</v>
      </c>
      <c r="I2824">
        <v>0.63090128755364805</v>
      </c>
      <c r="J2824">
        <v>0.40645021200180098</v>
      </c>
      <c r="L2824" t="str">
        <f t="shared" si="88"/>
        <v>DEFAULT</v>
      </c>
      <c r="M2824" t="s">
        <v>33</v>
      </c>
      <c r="N2824">
        <v>0.31942427158355702</v>
      </c>
    </row>
    <row r="2825" spans="7:14">
      <c r="G2825">
        <f t="shared" si="89"/>
        <v>2823</v>
      </c>
      <c r="H2825">
        <v>0.74443591711435197</v>
      </c>
      <c r="I2825">
        <v>0.63111587982832595</v>
      </c>
      <c r="J2825">
        <v>0.40653380751609802</v>
      </c>
      <c r="L2825" t="str">
        <f t="shared" si="88"/>
        <v>DEFAULT</v>
      </c>
      <c r="M2825" t="s">
        <v>33</v>
      </c>
      <c r="N2825">
        <v>0.45361903309822099</v>
      </c>
    </row>
    <row r="2826" spans="7:14">
      <c r="G2826">
        <f t="shared" si="89"/>
        <v>2824</v>
      </c>
      <c r="H2826">
        <v>0.74443591711435197</v>
      </c>
      <c r="I2826">
        <v>0.63133047210300397</v>
      </c>
      <c r="J2826">
        <v>0.40660604834556602</v>
      </c>
      <c r="L2826" t="str">
        <f t="shared" si="88"/>
        <v>NO_DEFAULT</v>
      </c>
      <c r="M2826" t="s">
        <v>33</v>
      </c>
      <c r="N2826">
        <v>0.23335976898670199</v>
      </c>
    </row>
    <row r="2827" spans="7:14">
      <c r="G2827">
        <f t="shared" si="89"/>
        <v>2825</v>
      </c>
      <c r="H2827">
        <v>0.74443591711435197</v>
      </c>
      <c r="I2827">
        <v>0.63154506437768199</v>
      </c>
      <c r="J2827">
        <v>0.40668506920337699</v>
      </c>
      <c r="L2827" t="str">
        <f t="shared" si="88"/>
        <v>DEFAULT</v>
      </c>
      <c r="M2827" t="s">
        <v>33</v>
      </c>
      <c r="N2827">
        <v>0.30694213509559598</v>
      </c>
    </row>
    <row r="2828" spans="7:14">
      <c r="G2828">
        <f t="shared" si="89"/>
        <v>2826</v>
      </c>
      <c r="H2828">
        <v>0.74443591711435197</v>
      </c>
      <c r="I2828">
        <v>0.631759656652361</v>
      </c>
      <c r="J2828">
        <v>0.406829252839088</v>
      </c>
      <c r="L2828" t="str">
        <f t="shared" si="88"/>
        <v>DEFAULT</v>
      </c>
      <c r="M2828" t="s">
        <v>33</v>
      </c>
      <c r="N2828">
        <v>0.28034237027168302</v>
      </c>
    </row>
    <row r="2829" spans="7:14">
      <c r="G2829">
        <f t="shared" si="89"/>
        <v>2827</v>
      </c>
      <c r="H2829">
        <v>0.74443591711435197</v>
      </c>
      <c r="I2829">
        <v>0.63197424892703902</v>
      </c>
      <c r="J2829">
        <v>0.40698722004890397</v>
      </c>
      <c r="L2829" t="str">
        <f t="shared" si="88"/>
        <v>DEFAULT</v>
      </c>
      <c r="M2829" t="s">
        <v>33</v>
      </c>
      <c r="N2829">
        <v>0.32406947016715998</v>
      </c>
    </row>
    <row r="2830" spans="7:14">
      <c r="G2830">
        <f t="shared" si="89"/>
        <v>2828</v>
      </c>
      <c r="H2830">
        <v>0.74443591711435197</v>
      </c>
      <c r="I2830">
        <v>0.63218884120171703</v>
      </c>
      <c r="J2830">
        <v>0.40706233680248299</v>
      </c>
      <c r="L2830" t="str">
        <f t="shared" si="88"/>
        <v>NO_DEFAULT</v>
      </c>
      <c r="M2830" t="s">
        <v>33</v>
      </c>
      <c r="N2830">
        <v>0.22072170674800901</v>
      </c>
    </row>
    <row r="2831" spans="7:14">
      <c r="G2831">
        <f t="shared" si="89"/>
        <v>2829</v>
      </c>
      <c r="H2831">
        <v>0.74443591711435197</v>
      </c>
      <c r="I2831">
        <v>0.63240343347639505</v>
      </c>
      <c r="J2831">
        <v>0.40710906684398701</v>
      </c>
      <c r="L2831" t="str">
        <f t="shared" si="88"/>
        <v>DEFAULT</v>
      </c>
      <c r="M2831" t="s">
        <v>33</v>
      </c>
      <c r="N2831">
        <v>0.39612445235252403</v>
      </c>
    </row>
    <row r="2832" spans="7:14">
      <c r="G2832">
        <f t="shared" si="89"/>
        <v>2830</v>
      </c>
      <c r="H2832">
        <v>0.74443591711435197</v>
      </c>
      <c r="I2832">
        <v>0.63261802575107295</v>
      </c>
      <c r="J2832">
        <v>0.40724439918994898</v>
      </c>
      <c r="L2832" t="str">
        <f t="shared" si="88"/>
        <v>DEFAULT</v>
      </c>
      <c r="M2832" t="s">
        <v>33</v>
      </c>
      <c r="N2832">
        <v>0.497249215841293</v>
      </c>
    </row>
    <row r="2833" spans="7:14">
      <c r="G2833">
        <f t="shared" si="89"/>
        <v>2831</v>
      </c>
      <c r="H2833">
        <v>0.74443591711435197</v>
      </c>
      <c r="I2833">
        <v>0.633261802575107</v>
      </c>
      <c r="J2833">
        <v>0.40741248428821603</v>
      </c>
      <c r="L2833" t="str">
        <f t="shared" si="88"/>
        <v>DEFAULT</v>
      </c>
      <c r="M2833" t="s">
        <v>33</v>
      </c>
      <c r="N2833">
        <v>0.86690157651901201</v>
      </c>
    </row>
    <row r="2834" spans="7:14">
      <c r="G2834">
        <f t="shared" si="89"/>
        <v>2832</v>
      </c>
      <c r="H2834">
        <v>0.74366845740598597</v>
      </c>
      <c r="I2834">
        <v>0.633261802575107</v>
      </c>
      <c r="J2834">
        <v>0.40753029286861397</v>
      </c>
      <c r="L2834" t="str">
        <f t="shared" si="88"/>
        <v>DEFAULT</v>
      </c>
      <c r="M2834" t="s">
        <v>33</v>
      </c>
      <c r="N2834">
        <v>0.36331433057785001</v>
      </c>
    </row>
    <row r="2835" spans="7:14">
      <c r="G2835">
        <f t="shared" si="89"/>
        <v>2833</v>
      </c>
      <c r="H2835">
        <v>0.74290099769762097</v>
      </c>
      <c r="I2835">
        <v>0.633261802575107</v>
      </c>
      <c r="J2835">
        <v>0.40762175619602198</v>
      </c>
      <c r="L2835" t="str">
        <f t="shared" si="88"/>
        <v>NO_DEFAULT</v>
      </c>
      <c r="M2835" t="s">
        <v>33</v>
      </c>
      <c r="N2835">
        <v>0.215483218431473</v>
      </c>
    </row>
    <row r="2836" spans="7:14">
      <c r="G2836">
        <f t="shared" si="89"/>
        <v>2834</v>
      </c>
      <c r="H2836">
        <v>0.74290099769762097</v>
      </c>
      <c r="I2836">
        <v>0.63347639484978502</v>
      </c>
      <c r="J2836">
        <v>0.40771672129630998</v>
      </c>
      <c r="L2836" t="str">
        <f t="shared" si="88"/>
        <v>DEFAULT</v>
      </c>
      <c r="M2836" t="s">
        <v>33</v>
      </c>
      <c r="N2836">
        <v>0.31166255474090598</v>
      </c>
    </row>
    <row r="2837" spans="7:14">
      <c r="G2837">
        <f t="shared" si="89"/>
        <v>2835</v>
      </c>
      <c r="H2837">
        <v>0.74213353798925596</v>
      </c>
      <c r="I2837">
        <v>0.63347639484978502</v>
      </c>
      <c r="J2837">
        <v>0.407884791493416</v>
      </c>
      <c r="L2837" t="str">
        <f t="shared" si="88"/>
        <v>DEFAULT</v>
      </c>
      <c r="M2837" t="s">
        <v>33</v>
      </c>
      <c r="N2837">
        <v>0.52355086803436302</v>
      </c>
    </row>
    <row r="2838" spans="7:14">
      <c r="G2838">
        <f t="shared" si="89"/>
        <v>2836</v>
      </c>
      <c r="H2838">
        <v>0.74213353798925596</v>
      </c>
      <c r="I2838">
        <v>0.63369098712446303</v>
      </c>
      <c r="J2838">
        <v>0.40814121067524001</v>
      </c>
      <c r="L2838" t="str">
        <f t="shared" si="88"/>
        <v>DEFAULT</v>
      </c>
      <c r="M2838" t="s">
        <v>33</v>
      </c>
      <c r="N2838">
        <v>0.86825269460678101</v>
      </c>
    </row>
    <row r="2839" spans="7:14">
      <c r="G2839">
        <f t="shared" si="89"/>
        <v>2837</v>
      </c>
      <c r="H2839">
        <v>0.74213353798925596</v>
      </c>
      <c r="I2839">
        <v>0.63390557939914205</v>
      </c>
      <c r="J2839">
        <v>0.40835449099540699</v>
      </c>
      <c r="L2839" t="str">
        <f t="shared" si="88"/>
        <v>DEFAULT</v>
      </c>
      <c r="M2839" t="s">
        <v>33</v>
      </c>
      <c r="N2839">
        <v>0.42809286713600198</v>
      </c>
    </row>
    <row r="2840" spans="7:14">
      <c r="G2840">
        <f t="shared" si="89"/>
        <v>2838</v>
      </c>
      <c r="H2840">
        <v>0.74213353798925596</v>
      </c>
      <c r="I2840">
        <v>0.63412017167381995</v>
      </c>
      <c r="J2840">
        <v>0.40846475958824202</v>
      </c>
      <c r="L2840" t="str">
        <f t="shared" si="88"/>
        <v>DEFAULT</v>
      </c>
      <c r="M2840" t="s">
        <v>33</v>
      </c>
      <c r="N2840">
        <v>0.531982481479645</v>
      </c>
    </row>
    <row r="2841" spans="7:14">
      <c r="G2841">
        <f t="shared" si="89"/>
        <v>2839</v>
      </c>
      <c r="H2841">
        <v>0.74213353798925596</v>
      </c>
      <c r="I2841">
        <v>0.63433476394849797</v>
      </c>
      <c r="J2841">
        <v>0.40856234729289997</v>
      </c>
      <c r="L2841" t="str">
        <f t="shared" si="88"/>
        <v>NO_DEFAULT</v>
      </c>
      <c r="M2841" t="s">
        <v>33</v>
      </c>
      <c r="N2841">
        <v>0.24510984122753099</v>
      </c>
    </row>
    <row r="2842" spans="7:14">
      <c r="G2842">
        <f t="shared" si="89"/>
        <v>2840</v>
      </c>
      <c r="H2842">
        <v>0.74213353798925596</v>
      </c>
      <c r="I2842">
        <v>0.63454935622317599</v>
      </c>
      <c r="J2842">
        <v>0.40867087244987499</v>
      </c>
      <c r="L2842" t="str">
        <f t="shared" si="88"/>
        <v>DEFAULT</v>
      </c>
      <c r="M2842" t="s">
        <v>33</v>
      </c>
      <c r="N2842">
        <v>0.484078049659729</v>
      </c>
    </row>
    <row r="2843" spans="7:14">
      <c r="G2843">
        <f t="shared" si="89"/>
        <v>2841</v>
      </c>
      <c r="H2843">
        <v>0.74213353798925596</v>
      </c>
      <c r="I2843">
        <v>0.634763948497854</v>
      </c>
      <c r="J2843">
        <v>0.40873983502388</v>
      </c>
      <c r="L2843" t="str">
        <f t="shared" si="88"/>
        <v>DEFAULT</v>
      </c>
      <c r="M2843" t="s">
        <v>33</v>
      </c>
      <c r="N2843">
        <v>0.58323794603347801</v>
      </c>
    </row>
    <row r="2844" spans="7:14">
      <c r="G2844">
        <f t="shared" si="89"/>
        <v>2842</v>
      </c>
      <c r="H2844">
        <v>0.74213353798925596</v>
      </c>
      <c r="I2844">
        <v>0.63540772532188805</v>
      </c>
      <c r="J2844">
        <v>0.40877605974674203</v>
      </c>
      <c r="L2844" t="str">
        <f t="shared" si="88"/>
        <v>DEFAULT</v>
      </c>
      <c r="M2844" t="s">
        <v>33</v>
      </c>
      <c r="N2844">
        <v>0.50994944572448697</v>
      </c>
    </row>
    <row r="2845" spans="7:14">
      <c r="G2845">
        <f t="shared" si="89"/>
        <v>2843</v>
      </c>
      <c r="H2845">
        <v>0.74136607828088996</v>
      </c>
      <c r="I2845">
        <v>0.63540772532188805</v>
      </c>
      <c r="J2845">
        <v>0.40884946286678298</v>
      </c>
      <c r="L2845" t="str">
        <f t="shared" si="88"/>
        <v>NO_DEFAULT</v>
      </c>
      <c r="M2845" t="s">
        <v>33</v>
      </c>
      <c r="N2845">
        <v>0.161835461854935</v>
      </c>
    </row>
    <row r="2846" spans="7:14">
      <c r="G2846">
        <f t="shared" si="89"/>
        <v>2844</v>
      </c>
      <c r="H2846">
        <v>0.74136607828088996</v>
      </c>
      <c r="I2846">
        <v>0.63562231759656695</v>
      </c>
      <c r="J2846">
        <v>0.40906603634357502</v>
      </c>
      <c r="L2846" t="str">
        <f t="shared" si="88"/>
        <v>DEFAULT</v>
      </c>
      <c r="M2846" t="s">
        <v>33</v>
      </c>
      <c r="N2846">
        <v>0.27378824353218101</v>
      </c>
    </row>
    <row r="2847" spans="7:14">
      <c r="G2847">
        <f t="shared" si="89"/>
        <v>2845</v>
      </c>
      <c r="H2847">
        <v>0.74136607828088996</v>
      </c>
      <c r="I2847">
        <v>0.63583690987124497</v>
      </c>
      <c r="J2847">
        <v>0.40923395752906799</v>
      </c>
      <c r="L2847" t="str">
        <f t="shared" si="88"/>
        <v>NO_DEFAULT</v>
      </c>
      <c r="M2847" t="s">
        <v>33</v>
      </c>
      <c r="N2847">
        <v>0.24178826808929399</v>
      </c>
    </row>
    <row r="2848" spans="7:14">
      <c r="G2848">
        <f t="shared" si="89"/>
        <v>2846</v>
      </c>
      <c r="H2848">
        <v>0.74136607828088996</v>
      </c>
      <c r="I2848">
        <v>0.63605150214592299</v>
      </c>
      <c r="J2848">
        <v>0.40932627022266399</v>
      </c>
      <c r="L2848" t="str">
        <f t="shared" si="88"/>
        <v>DEFAULT</v>
      </c>
      <c r="M2848" t="s">
        <v>33</v>
      </c>
      <c r="N2848">
        <v>0.41829919815063499</v>
      </c>
    </row>
    <row r="2849" spans="7:14">
      <c r="G2849">
        <f t="shared" si="89"/>
        <v>2847</v>
      </c>
      <c r="H2849">
        <v>0.74136607828088996</v>
      </c>
      <c r="I2849">
        <v>0.636266094420601</v>
      </c>
      <c r="J2849">
        <v>0.40944306552410098</v>
      </c>
      <c r="L2849" t="str">
        <f t="shared" si="88"/>
        <v>DEFAULT</v>
      </c>
      <c r="M2849" t="s">
        <v>33</v>
      </c>
      <c r="N2849">
        <v>0.494687050580978</v>
      </c>
    </row>
    <row r="2850" spans="7:14">
      <c r="G2850">
        <f t="shared" si="89"/>
        <v>2848</v>
      </c>
      <c r="H2850">
        <v>0.74136607828088996</v>
      </c>
      <c r="I2850">
        <v>0.63648068669527902</v>
      </c>
      <c r="J2850">
        <v>0.40949821472168002</v>
      </c>
      <c r="L2850" t="str">
        <f t="shared" si="88"/>
        <v>DEFAULT</v>
      </c>
      <c r="M2850" t="s">
        <v>33</v>
      </c>
      <c r="N2850">
        <v>0.28560328483581499</v>
      </c>
    </row>
    <row r="2851" spans="7:14">
      <c r="G2851">
        <f t="shared" si="89"/>
        <v>2849</v>
      </c>
      <c r="H2851">
        <v>0.74136607828088996</v>
      </c>
      <c r="I2851">
        <v>0.63669527896995703</v>
      </c>
      <c r="J2851">
        <v>0.40953812003135698</v>
      </c>
      <c r="L2851" t="str">
        <f t="shared" si="88"/>
        <v>DEFAULT</v>
      </c>
      <c r="M2851" t="s">
        <v>33</v>
      </c>
      <c r="N2851">
        <v>0.34099116921424899</v>
      </c>
    </row>
    <row r="2852" spans="7:14">
      <c r="G2852">
        <f t="shared" si="89"/>
        <v>2850</v>
      </c>
      <c r="H2852">
        <v>0.74136607828088996</v>
      </c>
      <c r="I2852">
        <v>0.63690987124463505</v>
      </c>
      <c r="J2852">
        <v>0.40957996249198902</v>
      </c>
      <c r="L2852" t="str">
        <f t="shared" si="88"/>
        <v>DEFAULT</v>
      </c>
      <c r="M2852" t="s">
        <v>33</v>
      </c>
      <c r="N2852">
        <v>0.50685667991638195</v>
      </c>
    </row>
    <row r="2853" spans="7:14">
      <c r="G2853">
        <f t="shared" si="89"/>
        <v>2851</v>
      </c>
      <c r="H2853">
        <v>0.74136607828088996</v>
      </c>
      <c r="I2853">
        <v>0.63712446351931296</v>
      </c>
      <c r="J2853">
        <v>0.40961299836635601</v>
      </c>
      <c r="L2853" t="str">
        <f t="shared" si="88"/>
        <v>DEFAULT</v>
      </c>
      <c r="M2853" t="s">
        <v>33</v>
      </c>
      <c r="N2853">
        <v>0.51310133934020996</v>
      </c>
    </row>
    <row r="2854" spans="7:14">
      <c r="G2854">
        <f t="shared" si="89"/>
        <v>2852</v>
      </c>
      <c r="H2854">
        <v>0.74059861857252496</v>
      </c>
      <c r="I2854">
        <v>0.63712446351931296</v>
      </c>
      <c r="J2854">
        <v>0.40962912142276803</v>
      </c>
      <c r="L2854" t="str">
        <f t="shared" si="88"/>
        <v>NO_DEFAULT</v>
      </c>
      <c r="M2854" t="s">
        <v>33</v>
      </c>
      <c r="N2854">
        <v>0.154719322919846</v>
      </c>
    </row>
    <row r="2855" spans="7:14">
      <c r="G2855">
        <f t="shared" si="89"/>
        <v>2853</v>
      </c>
      <c r="H2855">
        <v>0.74059861857252496</v>
      </c>
      <c r="I2855">
        <v>0.63733905579399097</v>
      </c>
      <c r="J2855">
        <v>0.40969158709049203</v>
      </c>
      <c r="L2855" t="str">
        <f t="shared" si="88"/>
        <v>DEFAULT</v>
      </c>
      <c r="M2855" t="s">
        <v>33</v>
      </c>
      <c r="N2855">
        <v>0.30828896164894098</v>
      </c>
    </row>
    <row r="2856" spans="7:14">
      <c r="G2856">
        <f t="shared" si="89"/>
        <v>2854</v>
      </c>
      <c r="H2856">
        <v>0.74059861857252496</v>
      </c>
      <c r="I2856">
        <v>0.63755364806866999</v>
      </c>
      <c r="J2856">
        <v>0.40977317094802901</v>
      </c>
      <c r="L2856" t="str">
        <f t="shared" si="88"/>
        <v>NO_DEFAULT</v>
      </c>
      <c r="M2856" t="s">
        <v>33</v>
      </c>
      <c r="N2856">
        <v>0.21769839525222801</v>
      </c>
    </row>
    <row r="2857" spans="7:14">
      <c r="G2857">
        <f t="shared" si="89"/>
        <v>2855</v>
      </c>
      <c r="H2857">
        <v>0.74059861857252496</v>
      </c>
      <c r="I2857">
        <v>0.637768240343348</v>
      </c>
      <c r="J2857">
        <v>0.40983404219150499</v>
      </c>
      <c r="L2857" t="str">
        <f t="shared" si="88"/>
        <v>DEFAULT</v>
      </c>
      <c r="M2857" t="s">
        <v>33</v>
      </c>
      <c r="N2857">
        <v>0.42656859755516102</v>
      </c>
    </row>
    <row r="2858" spans="7:14">
      <c r="G2858">
        <f t="shared" si="89"/>
        <v>2856</v>
      </c>
      <c r="H2858">
        <v>0.74059861857252496</v>
      </c>
      <c r="I2858">
        <v>0.63798283261802602</v>
      </c>
      <c r="J2858">
        <v>0.41004295647144301</v>
      </c>
      <c r="L2858" t="str">
        <f t="shared" si="88"/>
        <v>NO_DEFAULT</v>
      </c>
      <c r="M2858" t="s">
        <v>33</v>
      </c>
      <c r="N2858">
        <v>0.199808984994888</v>
      </c>
    </row>
    <row r="2859" spans="7:14">
      <c r="G2859">
        <f t="shared" si="89"/>
        <v>2857</v>
      </c>
      <c r="H2859">
        <v>0.74059861857252496</v>
      </c>
      <c r="I2859">
        <v>0.63819742489270403</v>
      </c>
      <c r="J2859">
        <v>0.41030919551849399</v>
      </c>
      <c r="L2859" t="str">
        <f t="shared" si="88"/>
        <v>DEFAULT</v>
      </c>
      <c r="M2859" t="s">
        <v>33</v>
      </c>
      <c r="N2859">
        <v>0.35013040900230402</v>
      </c>
    </row>
    <row r="2860" spans="7:14">
      <c r="G2860">
        <f t="shared" si="89"/>
        <v>2858</v>
      </c>
      <c r="H2860">
        <v>0.74059861857252496</v>
      </c>
      <c r="I2860">
        <v>0.63841201716738205</v>
      </c>
      <c r="J2860">
        <v>0.41041605174541501</v>
      </c>
      <c r="L2860" t="str">
        <f t="shared" si="88"/>
        <v>DEFAULT</v>
      </c>
      <c r="M2860" t="s">
        <v>33</v>
      </c>
      <c r="N2860">
        <v>0.29756039381027199</v>
      </c>
    </row>
    <row r="2861" spans="7:14">
      <c r="G2861">
        <f t="shared" si="89"/>
        <v>2859</v>
      </c>
      <c r="H2861">
        <v>0.73983115886415995</v>
      </c>
      <c r="I2861">
        <v>0.63841201716738205</v>
      </c>
      <c r="J2861">
        <v>0.41045911610126501</v>
      </c>
      <c r="L2861" t="str">
        <f t="shared" si="88"/>
        <v>DEFAULT</v>
      </c>
      <c r="M2861" t="s">
        <v>33</v>
      </c>
      <c r="N2861">
        <v>0.33114689588546797</v>
      </c>
    </row>
    <row r="2862" spans="7:14">
      <c r="G2862">
        <f t="shared" si="89"/>
        <v>2860</v>
      </c>
      <c r="H2862">
        <v>0.73906369915579395</v>
      </c>
      <c r="I2862">
        <v>0.63841201716738205</v>
      </c>
      <c r="J2862">
        <v>0.41056965291500103</v>
      </c>
      <c r="L2862" t="str">
        <f t="shared" si="88"/>
        <v>DEFAULT</v>
      </c>
      <c r="M2862" t="s">
        <v>33</v>
      </c>
      <c r="N2862">
        <v>0.34705516695976302</v>
      </c>
    </row>
    <row r="2863" spans="7:14">
      <c r="G2863">
        <f t="shared" si="89"/>
        <v>2861</v>
      </c>
      <c r="H2863">
        <v>0.73906369915579395</v>
      </c>
      <c r="I2863">
        <v>0.63862660944205996</v>
      </c>
      <c r="J2863">
        <v>0.41065089404582999</v>
      </c>
      <c r="L2863" t="str">
        <f t="shared" si="88"/>
        <v>DEFAULT</v>
      </c>
      <c r="M2863" t="s">
        <v>33</v>
      </c>
      <c r="N2863">
        <v>0.32311829924583402</v>
      </c>
    </row>
    <row r="2864" spans="7:14">
      <c r="G2864">
        <f t="shared" si="89"/>
        <v>2862</v>
      </c>
      <c r="H2864">
        <v>0.73906369915579395</v>
      </c>
      <c r="I2864">
        <v>0.63884120171673797</v>
      </c>
      <c r="J2864">
        <v>0.41068671643734</v>
      </c>
      <c r="L2864" t="str">
        <f t="shared" si="88"/>
        <v>DEFAULT</v>
      </c>
      <c r="M2864" t="s">
        <v>33</v>
      </c>
      <c r="N2864">
        <v>0.29674854874610901</v>
      </c>
    </row>
    <row r="2865" spans="7:14">
      <c r="G2865">
        <f t="shared" si="89"/>
        <v>2863</v>
      </c>
      <c r="H2865">
        <v>0.73906369915579395</v>
      </c>
      <c r="I2865">
        <v>0.63905579399141599</v>
      </c>
      <c r="J2865">
        <v>0.41078630089759799</v>
      </c>
      <c r="L2865" t="str">
        <f t="shared" si="88"/>
        <v>DEFAULT</v>
      </c>
      <c r="M2865" t="s">
        <v>33</v>
      </c>
      <c r="N2865">
        <v>0.30517062544822698</v>
      </c>
    </row>
    <row r="2866" spans="7:14">
      <c r="G2866">
        <f t="shared" si="89"/>
        <v>2864</v>
      </c>
      <c r="H2866">
        <v>0.73906369915579395</v>
      </c>
      <c r="I2866">
        <v>0.639270386266094</v>
      </c>
      <c r="J2866">
        <v>0.41086116433143599</v>
      </c>
      <c r="L2866" t="str">
        <f t="shared" si="88"/>
        <v>DEFAULT</v>
      </c>
      <c r="M2866" t="s">
        <v>33</v>
      </c>
      <c r="N2866">
        <v>0.32143810391426098</v>
      </c>
    </row>
    <row r="2867" spans="7:14">
      <c r="G2867">
        <f t="shared" si="89"/>
        <v>2865</v>
      </c>
      <c r="H2867">
        <v>0.73906369915579395</v>
      </c>
      <c r="I2867">
        <v>0.63948497854077302</v>
      </c>
      <c r="J2867">
        <v>0.410928905010223</v>
      </c>
      <c r="L2867" t="str">
        <f t="shared" si="88"/>
        <v>DEFAULT</v>
      </c>
      <c r="M2867" t="s">
        <v>33</v>
      </c>
      <c r="N2867">
        <v>0.30355989933013899</v>
      </c>
    </row>
    <row r="2868" spans="7:14">
      <c r="G2868">
        <f t="shared" si="89"/>
        <v>2866</v>
      </c>
      <c r="H2868">
        <v>0.73906369915579395</v>
      </c>
      <c r="I2868">
        <v>0.63969957081545104</v>
      </c>
      <c r="J2868">
        <v>0.41104790568351701</v>
      </c>
      <c r="L2868" t="str">
        <f t="shared" si="88"/>
        <v>DEFAULT</v>
      </c>
      <c r="M2868" t="s">
        <v>33</v>
      </c>
      <c r="N2868">
        <v>0.37471446394920299</v>
      </c>
    </row>
    <row r="2869" spans="7:14">
      <c r="G2869">
        <f t="shared" si="89"/>
        <v>2867</v>
      </c>
      <c r="H2869">
        <v>0.73906369915579395</v>
      </c>
      <c r="I2869">
        <v>0.63991416309012905</v>
      </c>
      <c r="J2869">
        <v>0.411125779151917</v>
      </c>
      <c r="L2869" t="str">
        <f t="shared" si="88"/>
        <v>NO_DEFAULT</v>
      </c>
      <c r="M2869" t="s">
        <v>33</v>
      </c>
      <c r="N2869">
        <v>0.16397047042846699</v>
      </c>
    </row>
    <row r="2870" spans="7:14">
      <c r="G2870">
        <f t="shared" si="89"/>
        <v>2868</v>
      </c>
      <c r="H2870">
        <v>0.73906369915579395</v>
      </c>
      <c r="I2870">
        <v>0.64012875536480696</v>
      </c>
      <c r="J2870">
        <v>0.41119258105754902</v>
      </c>
      <c r="L2870" t="str">
        <f t="shared" si="88"/>
        <v>DEFAULT</v>
      </c>
      <c r="M2870" t="s">
        <v>33</v>
      </c>
      <c r="N2870">
        <v>0.91834986209869396</v>
      </c>
    </row>
    <row r="2871" spans="7:14">
      <c r="G2871">
        <f t="shared" si="89"/>
        <v>2869</v>
      </c>
      <c r="H2871">
        <v>0.73906369915579395</v>
      </c>
      <c r="I2871">
        <v>0.64034334763948497</v>
      </c>
      <c r="J2871">
        <v>0.41127067804336498</v>
      </c>
      <c r="L2871" t="str">
        <f t="shared" si="88"/>
        <v>DEFAULT</v>
      </c>
      <c r="M2871" t="s">
        <v>33</v>
      </c>
      <c r="N2871">
        <v>0.30355989933013899</v>
      </c>
    </row>
    <row r="2872" spans="7:14">
      <c r="G2872">
        <f t="shared" si="89"/>
        <v>2870</v>
      </c>
      <c r="H2872">
        <v>0.73906369915579395</v>
      </c>
      <c r="I2872">
        <v>0.64055793991416299</v>
      </c>
      <c r="J2872">
        <v>0.41139018535614003</v>
      </c>
      <c r="L2872" t="str">
        <f t="shared" si="88"/>
        <v>NO_DEFAULT</v>
      </c>
      <c r="M2872" t="s">
        <v>33</v>
      </c>
      <c r="N2872">
        <v>0.22164469957351701</v>
      </c>
    </row>
    <row r="2873" spans="7:14">
      <c r="G2873">
        <f t="shared" si="89"/>
        <v>2871</v>
      </c>
      <c r="H2873">
        <v>0.73829623944742895</v>
      </c>
      <c r="I2873">
        <v>0.64055793991416299</v>
      </c>
      <c r="J2873">
        <v>0.41159930825233498</v>
      </c>
      <c r="L2873" t="str">
        <f t="shared" si="88"/>
        <v>DEFAULT</v>
      </c>
      <c r="M2873" t="s">
        <v>33</v>
      </c>
      <c r="N2873">
        <v>0.26927727460861201</v>
      </c>
    </row>
    <row r="2874" spans="7:14">
      <c r="G2874">
        <f t="shared" si="89"/>
        <v>2872</v>
      </c>
      <c r="H2874">
        <v>0.73829623944742895</v>
      </c>
      <c r="I2874">
        <v>0.640772532188841</v>
      </c>
      <c r="J2874">
        <v>0.41172417998313898</v>
      </c>
      <c r="L2874" t="str">
        <f t="shared" si="88"/>
        <v>NO_DEFAULT</v>
      </c>
      <c r="M2874" t="s">
        <v>33</v>
      </c>
      <c r="N2874">
        <v>0.19864699244499201</v>
      </c>
    </row>
    <row r="2875" spans="7:14">
      <c r="G2875">
        <f t="shared" si="89"/>
        <v>2873</v>
      </c>
      <c r="H2875">
        <v>0.73829623944742895</v>
      </c>
      <c r="I2875">
        <v>0.64098712446351902</v>
      </c>
      <c r="J2875">
        <v>0.411770239472389</v>
      </c>
      <c r="L2875" t="str">
        <f t="shared" si="88"/>
        <v>NO_DEFAULT</v>
      </c>
      <c r="M2875" t="s">
        <v>33</v>
      </c>
      <c r="N2875">
        <v>0.166947826743126</v>
      </c>
    </row>
    <row r="2876" spans="7:14">
      <c r="G2876">
        <f t="shared" si="89"/>
        <v>2874</v>
      </c>
      <c r="H2876">
        <v>0.73829623944742895</v>
      </c>
      <c r="I2876">
        <v>0.64120171673819704</v>
      </c>
      <c r="J2876">
        <v>0.41181705892086001</v>
      </c>
      <c r="L2876" t="str">
        <f t="shared" si="88"/>
        <v>DEFAULT</v>
      </c>
      <c r="M2876" t="s">
        <v>33</v>
      </c>
      <c r="N2876">
        <v>0.28277724981308</v>
      </c>
    </row>
    <row r="2877" spans="7:14">
      <c r="G2877">
        <f t="shared" si="89"/>
        <v>2875</v>
      </c>
      <c r="H2877">
        <v>0.73829623944742895</v>
      </c>
      <c r="I2877">
        <v>0.64141630901287505</v>
      </c>
      <c r="J2877">
        <v>0.41186057031154599</v>
      </c>
      <c r="L2877" t="str">
        <f t="shared" si="88"/>
        <v>DEFAULT</v>
      </c>
      <c r="M2877" t="s">
        <v>33</v>
      </c>
      <c r="N2877">
        <v>0.33832547068595897</v>
      </c>
    </row>
    <row r="2878" spans="7:14">
      <c r="G2878">
        <f t="shared" si="89"/>
        <v>2876</v>
      </c>
      <c r="H2878">
        <v>0.73829623944742895</v>
      </c>
      <c r="I2878">
        <v>0.64163090128755396</v>
      </c>
      <c r="J2878">
        <v>0.41197463870048501</v>
      </c>
      <c r="L2878" t="str">
        <f t="shared" si="88"/>
        <v>DEFAULT</v>
      </c>
      <c r="M2878" t="s">
        <v>33</v>
      </c>
      <c r="N2878">
        <v>0.64449334144592296</v>
      </c>
    </row>
    <row r="2879" spans="7:14">
      <c r="G2879">
        <f t="shared" si="89"/>
        <v>2877</v>
      </c>
      <c r="H2879">
        <v>0.73829623944742895</v>
      </c>
      <c r="I2879">
        <v>0.64184549356223197</v>
      </c>
      <c r="J2879">
        <v>0.412096828222275</v>
      </c>
      <c r="L2879" t="str">
        <f t="shared" si="88"/>
        <v>DEFAULT</v>
      </c>
      <c r="M2879" t="s">
        <v>33</v>
      </c>
      <c r="N2879">
        <v>0.43902772665023798</v>
      </c>
    </row>
    <row r="2880" spans="7:14">
      <c r="G2880">
        <f t="shared" si="89"/>
        <v>2878</v>
      </c>
      <c r="H2880">
        <v>0.73829623944742895</v>
      </c>
      <c r="I2880">
        <v>0.64248927038626602</v>
      </c>
      <c r="J2880">
        <v>0.41216309368610399</v>
      </c>
      <c r="L2880" t="str">
        <f t="shared" si="88"/>
        <v>DEFAULT</v>
      </c>
      <c r="M2880" t="s">
        <v>33</v>
      </c>
      <c r="N2880">
        <v>0.39289638400077798</v>
      </c>
    </row>
    <row r="2881" spans="7:14">
      <c r="G2881">
        <f t="shared" si="89"/>
        <v>2879</v>
      </c>
      <c r="H2881">
        <v>0.73752877973906406</v>
      </c>
      <c r="I2881">
        <v>0.64248927038626602</v>
      </c>
      <c r="J2881">
        <v>0.41221506893634802</v>
      </c>
      <c r="L2881" t="str">
        <f t="shared" si="88"/>
        <v>NO_DEFAULT</v>
      </c>
      <c r="M2881" t="s">
        <v>33</v>
      </c>
      <c r="N2881">
        <v>0.20259968936443301</v>
      </c>
    </row>
    <row r="2882" spans="7:14">
      <c r="G2882">
        <f t="shared" si="89"/>
        <v>2880</v>
      </c>
      <c r="H2882">
        <v>0.73676132003069805</v>
      </c>
      <c r="I2882">
        <v>0.64248927038626602</v>
      </c>
      <c r="J2882">
        <v>0.41227589547634103</v>
      </c>
      <c r="L2882" t="str">
        <f t="shared" si="88"/>
        <v>DEFAULT</v>
      </c>
      <c r="M2882" t="s">
        <v>33</v>
      </c>
      <c r="N2882">
        <v>0.32018789649009699</v>
      </c>
    </row>
    <row r="2883" spans="7:14">
      <c r="G2883">
        <f t="shared" si="89"/>
        <v>2881</v>
      </c>
      <c r="H2883">
        <v>0.73676132003069805</v>
      </c>
      <c r="I2883">
        <v>0.64270386266094404</v>
      </c>
      <c r="J2883">
        <v>0.41238076984882399</v>
      </c>
      <c r="L2883" t="str">
        <f t="shared" si="88"/>
        <v>DEFAULT</v>
      </c>
      <c r="M2883" t="s">
        <v>33</v>
      </c>
      <c r="N2883">
        <v>0.26023682951927202</v>
      </c>
    </row>
    <row r="2884" spans="7:14">
      <c r="G2884">
        <f t="shared" si="89"/>
        <v>2882</v>
      </c>
      <c r="H2884">
        <v>0.73676132003069805</v>
      </c>
      <c r="I2884">
        <v>0.64291845493562205</v>
      </c>
      <c r="J2884">
        <v>0.41249386966228502</v>
      </c>
      <c r="L2884" t="str">
        <f t="shared" ref="L2884:L2947" si="90">IF(N2884&gt;$C$8,"DEFAULT","NO_DEFAULT")</f>
        <v>DEFAULT</v>
      </c>
      <c r="M2884" t="s">
        <v>33</v>
      </c>
      <c r="N2884">
        <v>0.33741641044616699</v>
      </c>
    </row>
    <row r="2885" spans="7:14">
      <c r="G2885">
        <f t="shared" ref="G2885:G2948" si="91">G2884+1</f>
        <v>2883</v>
      </c>
      <c r="H2885">
        <v>0.73676132003069805</v>
      </c>
      <c r="I2885">
        <v>0.64313304721029996</v>
      </c>
      <c r="J2885">
        <v>0.41255971789360002</v>
      </c>
      <c r="L2885" t="str">
        <f t="shared" si="90"/>
        <v>NO_DEFAULT</v>
      </c>
      <c r="M2885" t="s">
        <v>33</v>
      </c>
      <c r="N2885">
        <v>0.209922105073929</v>
      </c>
    </row>
    <row r="2886" spans="7:14">
      <c r="G2886">
        <f t="shared" si="91"/>
        <v>2884</v>
      </c>
      <c r="H2886">
        <v>0.73676132003069805</v>
      </c>
      <c r="I2886">
        <v>0.64334763948497897</v>
      </c>
      <c r="J2886">
        <v>0.412595674395561</v>
      </c>
      <c r="L2886" t="str">
        <f t="shared" si="90"/>
        <v>DEFAULT</v>
      </c>
      <c r="M2886" t="s">
        <v>33</v>
      </c>
      <c r="N2886">
        <v>0.355970829725266</v>
      </c>
    </row>
    <row r="2887" spans="7:14">
      <c r="G2887">
        <f t="shared" si="91"/>
        <v>2885</v>
      </c>
      <c r="H2887">
        <v>0.73676132003069805</v>
      </c>
      <c r="I2887">
        <v>0.64356223175965699</v>
      </c>
      <c r="J2887">
        <v>0.41260977089405099</v>
      </c>
      <c r="L2887" t="str">
        <f t="shared" si="90"/>
        <v>DEFAULT</v>
      </c>
      <c r="M2887" t="s">
        <v>33</v>
      </c>
      <c r="N2887">
        <v>0.30991363525390597</v>
      </c>
    </row>
    <row r="2888" spans="7:14">
      <c r="G2888">
        <f t="shared" si="91"/>
        <v>2886</v>
      </c>
      <c r="H2888">
        <v>0.73676132003069805</v>
      </c>
      <c r="I2888">
        <v>0.643776824034335</v>
      </c>
      <c r="J2888">
        <v>0.41266033053398099</v>
      </c>
      <c r="L2888" t="str">
        <f t="shared" si="90"/>
        <v>NO_DEFAULT</v>
      </c>
      <c r="M2888" t="s">
        <v>33</v>
      </c>
      <c r="N2888">
        <v>0.21293449401855499</v>
      </c>
    </row>
    <row r="2889" spans="7:14">
      <c r="G2889">
        <f t="shared" si="91"/>
        <v>2887</v>
      </c>
      <c r="H2889">
        <v>0.73676132003069805</v>
      </c>
      <c r="I2889">
        <v>0.64399141630901302</v>
      </c>
      <c r="J2889">
        <v>0.412734374403954</v>
      </c>
      <c r="L2889" t="str">
        <f t="shared" si="90"/>
        <v>DEFAULT</v>
      </c>
      <c r="M2889" t="s">
        <v>33</v>
      </c>
      <c r="N2889">
        <v>0.41792735457420299</v>
      </c>
    </row>
    <row r="2890" spans="7:14">
      <c r="G2890">
        <f t="shared" si="91"/>
        <v>2888</v>
      </c>
      <c r="H2890">
        <v>0.73676132003069805</v>
      </c>
      <c r="I2890">
        <v>0.64420600858369104</v>
      </c>
      <c r="J2890">
        <v>0.41282859444618197</v>
      </c>
      <c r="L2890" t="str">
        <f t="shared" si="90"/>
        <v>DEFAULT</v>
      </c>
      <c r="M2890" t="s">
        <v>33</v>
      </c>
      <c r="N2890">
        <v>0.44786930084228499</v>
      </c>
    </row>
    <row r="2891" spans="7:14">
      <c r="G2891">
        <f t="shared" si="91"/>
        <v>2889</v>
      </c>
      <c r="H2891">
        <v>0.73676132003069805</v>
      </c>
      <c r="I2891">
        <v>0.64442060085836905</v>
      </c>
      <c r="J2891">
        <v>0.41292609274387398</v>
      </c>
      <c r="L2891" t="str">
        <f t="shared" si="90"/>
        <v>NO_DEFAULT</v>
      </c>
      <c r="M2891" t="s">
        <v>33</v>
      </c>
      <c r="N2891">
        <v>0.23776090145111101</v>
      </c>
    </row>
    <row r="2892" spans="7:14">
      <c r="G2892">
        <f t="shared" si="91"/>
        <v>2890</v>
      </c>
      <c r="H2892">
        <v>0.73676132003069805</v>
      </c>
      <c r="I2892">
        <v>0.64463519313304696</v>
      </c>
      <c r="J2892">
        <v>0.41297554969787598</v>
      </c>
      <c r="L2892" t="str">
        <f t="shared" si="90"/>
        <v>DEFAULT</v>
      </c>
      <c r="M2892" t="s">
        <v>33</v>
      </c>
      <c r="N2892">
        <v>0.56503278017044101</v>
      </c>
    </row>
    <row r="2893" spans="7:14">
      <c r="G2893">
        <f t="shared" si="91"/>
        <v>2891</v>
      </c>
      <c r="H2893">
        <v>0.73676132003069805</v>
      </c>
      <c r="I2893">
        <v>0.64506437768240299</v>
      </c>
      <c r="J2893">
        <v>0.41300417482852902</v>
      </c>
      <c r="L2893" t="str">
        <f t="shared" si="90"/>
        <v>DEFAULT</v>
      </c>
      <c r="M2893" t="s">
        <v>33</v>
      </c>
      <c r="N2893">
        <v>0.34527999162674</v>
      </c>
    </row>
    <row r="2894" spans="7:14">
      <c r="G2894">
        <f t="shared" si="91"/>
        <v>2892</v>
      </c>
      <c r="H2894">
        <v>0.73676132003069805</v>
      </c>
      <c r="I2894">
        <v>0.645278969957082</v>
      </c>
      <c r="J2894">
        <v>0.41302625834941897</v>
      </c>
      <c r="L2894" t="str">
        <f t="shared" si="90"/>
        <v>DEFAULT</v>
      </c>
      <c r="M2894" t="s">
        <v>33</v>
      </c>
      <c r="N2894">
        <v>0.52239137887954701</v>
      </c>
    </row>
    <row r="2895" spans="7:14">
      <c r="G2895">
        <f t="shared" si="91"/>
        <v>2893</v>
      </c>
      <c r="H2895">
        <v>0.73599386032233305</v>
      </c>
      <c r="I2895">
        <v>0.64592274678111605</v>
      </c>
      <c r="J2895">
        <v>0.413066476583481</v>
      </c>
      <c r="L2895" t="str">
        <f t="shared" si="90"/>
        <v>DEFAULT</v>
      </c>
      <c r="M2895" t="s">
        <v>33</v>
      </c>
      <c r="N2895">
        <v>0.321579068899155</v>
      </c>
    </row>
    <row r="2896" spans="7:14">
      <c r="G2896">
        <f t="shared" si="91"/>
        <v>2894</v>
      </c>
      <c r="H2896">
        <v>0.73599386032233305</v>
      </c>
      <c r="I2896">
        <v>0.64613733905579396</v>
      </c>
      <c r="J2896">
        <v>0.41312602162361101</v>
      </c>
      <c r="L2896" t="str">
        <f t="shared" si="90"/>
        <v>DEFAULT</v>
      </c>
      <c r="M2896" t="s">
        <v>33</v>
      </c>
      <c r="N2896">
        <v>0.62035375833511397</v>
      </c>
    </row>
    <row r="2897" spans="7:14">
      <c r="G2897">
        <f t="shared" si="91"/>
        <v>2895</v>
      </c>
      <c r="H2897">
        <v>0.73599386032233305</v>
      </c>
      <c r="I2897">
        <v>0.64635193133047197</v>
      </c>
      <c r="J2897">
        <v>0.41319377720355999</v>
      </c>
      <c r="L2897" t="str">
        <f t="shared" si="90"/>
        <v>DEFAULT</v>
      </c>
      <c r="M2897" t="s">
        <v>33</v>
      </c>
      <c r="N2897">
        <v>0.40283364057540899</v>
      </c>
    </row>
    <row r="2898" spans="7:14">
      <c r="G2898">
        <f t="shared" si="91"/>
        <v>2896</v>
      </c>
      <c r="H2898">
        <v>0.73599386032233305</v>
      </c>
      <c r="I2898">
        <v>0.64656652360514999</v>
      </c>
      <c r="J2898">
        <v>0.41330319643020602</v>
      </c>
      <c r="L2898" t="str">
        <f t="shared" si="90"/>
        <v>DEFAULT</v>
      </c>
      <c r="M2898" t="s">
        <v>33</v>
      </c>
      <c r="N2898">
        <v>0.44819569587707497</v>
      </c>
    </row>
    <row r="2899" spans="7:14">
      <c r="G2899">
        <f t="shared" si="91"/>
        <v>2897</v>
      </c>
      <c r="H2899">
        <v>0.73599386032233305</v>
      </c>
      <c r="I2899">
        <v>0.64678111587982801</v>
      </c>
      <c r="J2899">
        <v>0.41344168782234197</v>
      </c>
      <c r="L2899" t="str">
        <f t="shared" si="90"/>
        <v>NO_DEFAULT</v>
      </c>
      <c r="M2899" t="s">
        <v>33</v>
      </c>
      <c r="N2899">
        <v>0.18263830244541199</v>
      </c>
    </row>
    <row r="2900" spans="7:14">
      <c r="G2900">
        <f t="shared" si="91"/>
        <v>2898</v>
      </c>
      <c r="H2900">
        <v>0.73599386032233305</v>
      </c>
      <c r="I2900">
        <v>0.64699570815450602</v>
      </c>
      <c r="J2900">
        <v>0.41374723613262199</v>
      </c>
      <c r="L2900" t="str">
        <f t="shared" si="90"/>
        <v>DEFAULT</v>
      </c>
      <c r="M2900" t="s">
        <v>33</v>
      </c>
      <c r="N2900">
        <v>0.394930869340897</v>
      </c>
    </row>
    <row r="2901" spans="7:14">
      <c r="G2901">
        <f t="shared" si="91"/>
        <v>2899</v>
      </c>
      <c r="H2901">
        <v>0.73599386032233305</v>
      </c>
      <c r="I2901">
        <v>0.64721030042918504</v>
      </c>
      <c r="J2901">
        <v>0.41400250792503401</v>
      </c>
      <c r="L2901" t="str">
        <f t="shared" si="90"/>
        <v>DEFAULT</v>
      </c>
      <c r="M2901" t="s">
        <v>33</v>
      </c>
      <c r="N2901">
        <v>0.61011934280395497</v>
      </c>
    </row>
    <row r="2902" spans="7:14">
      <c r="G2902">
        <f t="shared" si="91"/>
        <v>2900</v>
      </c>
      <c r="H2902">
        <v>0.73599386032233305</v>
      </c>
      <c r="I2902">
        <v>0.64742489270386305</v>
      </c>
      <c r="J2902">
        <v>0.41426011919975297</v>
      </c>
      <c r="L2902" t="str">
        <f t="shared" si="90"/>
        <v>DEFAULT</v>
      </c>
      <c r="M2902" t="s">
        <v>33</v>
      </c>
      <c r="N2902">
        <v>0.62775260210037198</v>
      </c>
    </row>
    <row r="2903" spans="7:14">
      <c r="G2903">
        <f t="shared" si="91"/>
        <v>2901</v>
      </c>
      <c r="H2903">
        <v>0.73599386032233305</v>
      </c>
      <c r="I2903">
        <v>0.64763948497854096</v>
      </c>
      <c r="J2903">
        <v>0.41455210745334597</v>
      </c>
      <c r="L2903" t="str">
        <f t="shared" si="90"/>
        <v>NO_DEFAULT</v>
      </c>
      <c r="M2903" t="s">
        <v>33</v>
      </c>
      <c r="N2903">
        <v>0.24569733440875999</v>
      </c>
    </row>
    <row r="2904" spans="7:14">
      <c r="G2904">
        <f t="shared" si="91"/>
        <v>2902</v>
      </c>
      <c r="H2904">
        <v>0.73599386032233305</v>
      </c>
      <c r="I2904">
        <v>0.64785407725321897</v>
      </c>
      <c r="J2904">
        <v>0.41460491716861703</v>
      </c>
      <c r="L2904" t="str">
        <f t="shared" si="90"/>
        <v>DEFAULT</v>
      </c>
      <c r="M2904" t="s">
        <v>33</v>
      </c>
      <c r="N2904">
        <v>0.44982376694679299</v>
      </c>
    </row>
    <row r="2905" spans="7:14">
      <c r="G2905">
        <f t="shared" si="91"/>
        <v>2903</v>
      </c>
      <c r="H2905">
        <v>0.73599386032233305</v>
      </c>
      <c r="I2905">
        <v>0.64806866952789699</v>
      </c>
      <c r="J2905">
        <v>0.41469533741474202</v>
      </c>
      <c r="L2905" t="str">
        <f t="shared" si="90"/>
        <v>DEFAULT</v>
      </c>
      <c r="M2905" t="s">
        <v>33</v>
      </c>
      <c r="N2905">
        <v>0.31091988086700401</v>
      </c>
    </row>
    <row r="2906" spans="7:14">
      <c r="G2906">
        <f t="shared" si="91"/>
        <v>2904</v>
      </c>
      <c r="H2906">
        <v>0.73522640061396805</v>
      </c>
      <c r="I2906">
        <v>0.64806866952789699</v>
      </c>
      <c r="J2906">
        <v>0.41485275328159299</v>
      </c>
      <c r="L2906" t="str">
        <f t="shared" si="90"/>
        <v>NO_DEFAULT</v>
      </c>
      <c r="M2906" t="s">
        <v>33</v>
      </c>
      <c r="N2906">
        <v>0.22667101025581399</v>
      </c>
    </row>
    <row r="2907" spans="7:14">
      <c r="G2907">
        <f t="shared" si="91"/>
        <v>2905</v>
      </c>
      <c r="H2907">
        <v>0.73522640061396805</v>
      </c>
      <c r="I2907">
        <v>0.64828326180257501</v>
      </c>
      <c r="J2907">
        <v>0.41495046019554099</v>
      </c>
      <c r="L2907" t="str">
        <f t="shared" si="90"/>
        <v>DEFAULT</v>
      </c>
      <c r="M2907" t="s">
        <v>33</v>
      </c>
      <c r="N2907">
        <v>0.42680951952934298</v>
      </c>
    </row>
    <row r="2908" spans="7:14">
      <c r="G2908">
        <f t="shared" si="91"/>
        <v>2906</v>
      </c>
      <c r="H2908">
        <v>0.73522640061396805</v>
      </c>
      <c r="I2908">
        <v>0.64849785407725302</v>
      </c>
      <c r="J2908">
        <v>0.41498297452926602</v>
      </c>
      <c r="L2908" t="str">
        <f t="shared" si="90"/>
        <v>DEFAULT</v>
      </c>
      <c r="M2908" t="s">
        <v>33</v>
      </c>
      <c r="N2908">
        <v>0.24809522926807401</v>
      </c>
    </row>
    <row r="2909" spans="7:14">
      <c r="G2909">
        <f t="shared" si="91"/>
        <v>2907</v>
      </c>
      <c r="H2909">
        <v>0.73522640061396805</v>
      </c>
      <c r="I2909">
        <v>0.64871244635193104</v>
      </c>
      <c r="J2909">
        <v>0.41502013802528398</v>
      </c>
      <c r="L2909" t="str">
        <f t="shared" si="90"/>
        <v>NO_DEFAULT</v>
      </c>
      <c r="M2909" t="s">
        <v>33</v>
      </c>
      <c r="N2909">
        <v>0.19569207727909099</v>
      </c>
    </row>
    <row r="2910" spans="7:14">
      <c r="G2910">
        <f t="shared" si="91"/>
        <v>2908</v>
      </c>
      <c r="H2910">
        <v>0.73522640061396805</v>
      </c>
      <c r="I2910">
        <v>0.64892703862660905</v>
      </c>
      <c r="J2910">
        <v>0.41511426866054502</v>
      </c>
      <c r="L2910" t="str">
        <f t="shared" si="90"/>
        <v>DEFAULT</v>
      </c>
      <c r="M2910" t="s">
        <v>33</v>
      </c>
      <c r="N2910">
        <v>0.43164670467376698</v>
      </c>
    </row>
    <row r="2911" spans="7:14">
      <c r="G2911">
        <f t="shared" si="91"/>
        <v>2909</v>
      </c>
      <c r="H2911">
        <v>0.73445894090560204</v>
      </c>
      <c r="I2911">
        <v>0.64892703862660905</v>
      </c>
      <c r="J2911">
        <v>0.41520187258720398</v>
      </c>
      <c r="L2911" t="str">
        <f t="shared" si="90"/>
        <v>NO_DEFAULT</v>
      </c>
      <c r="M2911" t="s">
        <v>33</v>
      </c>
      <c r="N2911">
        <v>0.21502427756786299</v>
      </c>
    </row>
    <row r="2912" spans="7:14">
      <c r="G2912">
        <f t="shared" si="91"/>
        <v>2910</v>
      </c>
      <c r="H2912">
        <v>0.73445894090560204</v>
      </c>
      <c r="I2912">
        <v>0.64957081545064399</v>
      </c>
      <c r="J2912">
        <v>0.41524395346641502</v>
      </c>
      <c r="L2912" t="str">
        <f t="shared" si="90"/>
        <v>DEFAULT</v>
      </c>
      <c r="M2912" t="s">
        <v>33</v>
      </c>
      <c r="N2912">
        <v>0.28417035937309298</v>
      </c>
    </row>
    <row r="2913" spans="7:14">
      <c r="G2913">
        <f t="shared" si="91"/>
        <v>2911</v>
      </c>
      <c r="H2913">
        <v>0.73445894090560204</v>
      </c>
      <c r="I2913">
        <v>0.64978540772532201</v>
      </c>
      <c r="J2913">
        <v>0.415352493524551</v>
      </c>
      <c r="L2913" t="str">
        <f t="shared" si="90"/>
        <v>DEFAULT</v>
      </c>
      <c r="M2913" t="s">
        <v>33</v>
      </c>
      <c r="N2913">
        <v>0.25341466069221502</v>
      </c>
    </row>
    <row r="2914" spans="7:14">
      <c r="G2914">
        <f t="shared" si="91"/>
        <v>2912</v>
      </c>
      <c r="H2914">
        <v>0.73445894090560204</v>
      </c>
      <c r="I2914">
        <v>0.65</v>
      </c>
      <c r="J2914">
        <v>0.41547816991806003</v>
      </c>
      <c r="L2914" t="str">
        <f t="shared" si="90"/>
        <v>NO_DEFAULT</v>
      </c>
      <c r="M2914" t="s">
        <v>33</v>
      </c>
      <c r="N2914">
        <v>0.15579128265380901</v>
      </c>
    </row>
    <row r="2915" spans="7:14">
      <c r="G2915">
        <f t="shared" si="91"/>
        <v>2913</v>
      </c>
      <c r="H2915">
        <v>0.73445894090560204</v>
      </c>
      <c r="I2915">
        <v>0.65021459227467804</v>
      </c>
      <c r="J2915">
        <v>0.41558933258056602</v>
      </c>
      <c r="L2915" t="str">
        <f t="shared" si="90"/>
        <v>NO_DEFAULT</v>
      </c>
      <c r="M2915" t="s">
        <v>33</v>
      </c>
      <c r="N2915">
        <v>0.22506214678287501</v>
      </c>
    </row>
    <row r="2916" spans="7:14">
      <c r="G2916">
        <f t="shared" si="91"/>
        <v>2914</v>
      </c>
      <c r="H2916">
        <v>0.73369148119723704</v>
      </c>
      <c r="I2916">
        <v>0.65021459227467804</v>
      </c>
      <c r="J2916">
        <v>0.41568668186664598</v>
      </c>
      <c r="L2916" t="str">
        <f t="shared" si="90"/>
        <v>DEFAULT</v>
      </c>
      <c r="M2916" t="s">
        <v>33</v>
      </c>
      <c r="N2916">
        <v>0.43560683727264399</v>
      </c>
    </row>
    <row r="2917" spans="7:14">
      <c r="G2917">
        <f t="shared" si="91"/>
        <v>2915</v>
      </c>
      <c r="H2917">
        <v>0.73369148119723704</v>
      </c>
      <c r="I2917">
        <v>0.65042918454935605</v>
      </c>
      <c r="J2917">
        <v>0.41572718322277102</v>
      </c>
      <c r="L2917" t="str">
        <f t="shared" si="90"/>
        <v>DEFAULT</v>
      </c>
      <c r="M2917" t="s">
        <v>33</v>
      </c>
      <c r="N2917">
        <v>0.33593338727951</v>
      </c>
    </row>
    <row r="2918" spans="7:14">
      <c r="G2918">
        <f t="shared" si="91"/>
        <v>2916</v>
      </c>
      <c r="H2918">
        <v>0.73369148119723704</v>
      </c>
      <c r="I2918">
        <v>0.65064377682403396</v>
      </c>
      <c r="J2918">
        <v>0.41583861410617801</v>
      </c>
      <c r="L2918" t="str">
        <f t="shared" si="90"/>
        <v>DEFAULT</v>
      </c>
      <c r="M2918" t="s">
        <v>33</v>
      </c>
      <c r="N2918">
        <v>0.30991363525390597</v>
      </c>
    </row>
    <row r="2919" spans="7:14">
      <c r="G2919">
        <f t="shared" si="91"/>
        <v>2917</v>
      </c>
      <c r="H2919">
        <v>0.73292402148887204</v>
      </c>
      <c r="I2919">
        <v>0.65064377682403396</v>
      </c>
      <c r="J2919">
        <v>0.415938541293144</v>
      </c>
      <c r="L2919" t="str">
        <f t="shared" si="90"/>
        <v>DEFAULT</v>
      </c>
      <c r="M2919" t="s">
        <v>33</v>
      </c>
      <c r="N2919">
        <v>0.37643972039222701</v>
      </c>
    </row>
    <row r="2920" spans="7:14">
      <c r="G2920">
        <f t="shared" si="91"/>
        <v>2918</v>
      </c>
      <c r="H2920">
        <v>0.73292402148887204</v>
      </c>
      <c r="I2920">
        <v>0.65085836909871198</v>
      </c>
      <c r="J2920">
        <v>0.41596931219101002</v>
      </c>
      <c r="L2920" t="str">
        <f t="shared" si="90"/>
        <v>DEFAULT</v>
      </c>
      <c r="M2920" t="s">
        <v>33</v>
      </c>
      <c r="N2920">
        <v>0.46675580739974998</v>
      </c>
    </row>
    <row r="2921" spans="7:14">
      <c r="G2921">
        <f t="shared" si="91"/>
        <v>2919</v>
      </c>
      <c r="H2921">
        <v>0.73292402148887204</v>
      </c>
      <c r="I2921">
        <v>0.65107296137339099</v>
      </c>
      <c r="J2921">
        <v>0.416009470820427</v>
      </c>
      <c r="L2921" t="str">
        <f t="shared" si="90"/>
        <v>DEFAULT</v>
      </c>
      <c r="M2921" t="s">
        <v>33</v>
      </c>
      <c r="N2921">
        <v>0.336049824953079</v>
      </c>
    </row>
    <row r="2922" spans="7:14">
      <c r="G2922">
        <f t="shared" si="91"/>
        <v>2920</v>
      </c>
      <c r="H2922">
        <v>0.73292402148887204</v>
      </c>
      <c r="I2922">
        <v>0.65128755364806901</v>
      </c>
      <c r="J2922">
        <v>0.41605268418788899</v>
      </c>
      <c r="L2922" t="str">
        <f t="shared" si="90"/>
        <v>DEFAULT</v>
      </c>
      <c r="M2922" t="s">
        <v>33</v>
      </c>
      <c r="N2922">
        <v>0.33326604962348899</v>
      </c>
    </row>
    <row r="2923" spans="7:14">
      <c r="G2923">
        <f t="shared" si="91"/>
        <v>2921</v>
      </c>
      <c r="H2923">
        <v>0.73292402148887204</v>
      </c>
      <c r="I2923">
        <v>0.65150214592274702</v>
      </c>
      <c r="J2923">
        <v>0.41610316932201402</v>
      </c>
      <c r="L2923" t="str">
        <f t="shared" si="90"/>
        <v>DEFAULT</v>
      </c>
      <c r="M2923" t="s">
        <v>33</v>
      </c>
      <c r="N2923">
        <v>0.80075383186340299</v>
      </c>
    </row>
    <row r="2924" spans="7:14">
      <c r="G2924">
        <f t="shared" si="91"/>
        <v>2922</v>
      </c>
      <c r="H2924">
        <v>0.73292402148887204</v>
      </c>
      <c r="I2924">
        <v>0.65193133047210305</v>
      </c>
      <c r="J2924">
        <v>0.41616488993167899</v>
      </c>
      <c r="L2924" t="str">
        <f t="shared" si="90"/>
        <v>DEFAULT</v>
      </c>
      <c r="M2924" t="s">
        <v>33</v>
      </c>
      <c r="N2924">
        <v>0.35574197769165</v>
      </c>
    </row>
    <row r="2925" spans="7:14">
      <c r="G2925">
        <f t="shared" si="91"/>
        <v>2923</v>
      </c>
      <c r="H2925">
        <v>0.73292402148887204</v>
      </c>
      <c r="I2925">
        <v>0.65214592274678096</v>
      </c>
      <c r="J2925">
        <v>0.41623340547084797</v>
      </c>
      <c r="L2925" t="str">
        <f t="shared" si="90"/>
        <v>NO_DEFAULT</v>
      </c>
      <c r="M2925" t="s">
        <v>33</v>
      </c>
      <c r="N2925">
        <v>0.22256657481193501</v>
      </c>
    </row>
    <row r="2926" spans="7:14">
      <c r="G2926">
        <f t="shared" si="91"/>
        <v>2924</v>
      </c>
      <c r="H2926">
        <v>0.73292402148887204</v>
      </c>
      <c r="I2926">
        <v>0.65236051502145898</v>
      </c>
      <c r="J2926">
        <v>0.41635183990001701</v>
      </c>
      <c r="L2926" t="str">
        <f t="shared" si="90"/>
        <v>DEFAULT</v>
      </c>
      <c r="M2926" t="s">
        <v>33</v>
      </c>
      <c r="N2926">
        <v>0.26163041591644298</v>
      </c>
    </row>
    <row r="2927" spans="7:14">
      <c r="G2927">
        <f t="shared" si="91"/>
        <v>2925</v>
      </c>
      <c r="H2927">
        <v>0.73292402148887204</v>
      </c>
      <c r="I2927">
        <v>0.65257510729613699</v>
      </c>
      <c r="J2927">
        <v>0.41644652187824199</v>
      </c>
      <c r="L2927" t="str">
        <f t="shared" si="90"/>
        <v>DEFAULT</v>
      </c>
      <c r="M2927" t="s">
        <v>33</v>
      </c>
      <c r="N2927">
        <v>0.33327654004097002</v>
      </c>
    </row>
    <row r="2928" spans="7:14">
      <c r="G2928">
        <f t="shared" si="91"/>
        <v>2926</v>
      </c>
      <c r="H2928">
        <v>0.73292402148887204</v>
      </c>
      <c r="I2928">
        <v>0.65278969957081501</v>
      </c>
      <c r="J2928">
        <v>0.416515052318573</v>
      </c>
      <c r="L2928" t="str">
        <f t="shared" si="90"/>
        <v>DEFAULT</v>
      </c>
      <c r="M2928" t="s">
        <v>33</v>
      </c>
      <c r="N2928">
        <v>0.79671537876129195</v>
      </c>
    </row>
    <row r="2929" spans="7:14">
      <c r="G2929">
        <f t="shared" si="91"/>
        <v>2927</v>
      </c>
      <c r="H2929">
        <v>0.73292402148887204</v>
      </c>
      <c r="I2929">
        <v>0.65300429184549402</v>
      </c>
      <c r="J2929">
        <v>0.41657488048076602</v>
      </c>
      <c r="L2929" t="str">
        <f t="shared" si="90"/>
        <v>DEFAULT</v>
      </c>
      <c r="M2929" t="s">
        <v>33</v>
      </c>
      <c r="N2929">
        <v>0.331792742013931</v>
      </c>
    </row>
    <row r="2930" spans="7:14">
      <c r="G2930">
        <f t="shared" si="91"/>
        <v>2928</v>
      </c>
      <c r="H2930">
        <v>0.73292402148887204</v>
      </c>
      <c r="I2930">
        <v>0.65321888412017204</v>
      </c>
      <c r="J2930">
        <v>0.41658307611942302</v>
      </c>
      <c r="L2930" t="str">
        <f t="shared" si="90"/>
        <v>DEFAULT</v>
      </c>
      <c r="M2930" t="s">
        <v>33</v>
      </c>
      <c r="N2930">
        <v>0.34881770610809298</v>
      </c>
    </row>
    <row r="2931" spans="7:14">
      <c r="G2931">
        <f t="shared" si="91"/>
        <v>2929</v>
      </c>
      <c r="H2931">
        <v>0.73215656178050603</v>
      </c>
      <c r="I2931">
        <v>0.65321888412017204</v>
      </c>
      <c r="J2931">
        <v>0.41669180989265397</v>
      </c>
      <c r="L2931" t="str">
        <f t="shared" si="90"/>
        <v>DEFAULT</v>
      </c>
      <c r="M2931" t="s">
        <v>33</v>
      </c>
      <c r="N2931">
        <v>0.27107033133506803</v>
      </c>
    </row>
    <row r="2932" spans="7:14">
      <c r="G2932">
        <f t="shared" si="91"/>
        <v>2930</v>
      </c>
      <c r="H2932">
        <v>0.73215656178050603</v>
      </c>
      <c r="I2932">
        <v>0.65343347639485005</v>
      </c>
      <c r="J2932">
        <v>0.41679270565509802</v>
      </c>
      <c r="L2932" t="str">
        <f t="shared" si="90"/>
        <v>NO_DEFAULT</v>
      </c>
      <c r="M2932" t="s">
        <v>33</v>
      </c>
      <c r="N2932">
        <v>0.15253828465938599</v>
      </c>
    </row>
    <row r="2933" spans="7:14">
      <c r="G2933">
        <f t="shared" si="91"/>
        <v>2931</v>
      </c>
      <c r="H2933">
        <v>0.73215656178050603</v>
      </c>
      <c r="I2933">
        <v>0.65364806866952796</v>
      </c>
      <c r="J2933">
        <v>0.41680231690406799</v>
      </c>
      <c r="L2933" t="str">
        <f t="shared" si="90"/>
        <v>DEFAULT</v>
      </c>
      <c r="M2933" t="s">
        <v>33</v>
      </c>
      <c r="N2933">
        <v>0.31089314818382302</v>
      </c>
    </row>
    <row r="2934" spans="7:14">
      <c r="G2934">
        <f t="shared" si="91"/>
        <v>2932</v>
      </c>
      <c r="H2934">
        <v>0.73138910207214103</v>
      </c>
      <c r="I2934">
        <v>0.65364806866952796</v>
      </c>
      <c r="J2934">
        <v>0.416856959462166</v>
      </c>
      <c r="L2934" t="str">
        <f t="shared" si="90"/>
        <v>DEFAULT</v>
      </c>
      <c r="M2934" t="s">
        <v>33</v>
      </c>
      <c r="N2934">
        <v>0.64502757787704501</v>
      </c>
    </row>
    <row r="2935" spans="7:14">
      <c r="G2935">
        <f t="shared" si="91"/>
        <v>2933</v>
      </c>
      <c r="H2935">
        <v>0.73062164236377602</v>
      </c>
      <c r="I2935">
        <v>0.65364806866952796</v>
      </c>
      <c r="J2935">
        <v>0.41698746383190199</v>
      </c>
      <c r="L2935" t="str">
        <f t="shared" si="90"/>
        <v>DEFAULT</v>
      </c>
      <c r="M2935" t="s">
        <v>33</v>
      </c>
      <c r="N2935">
        <v>0.33307108283042902</v>
      </c>
    </row>
    <row r="2936" spans="7:14">
      <c r="G2936">
        <f t="shared" si="91"/>
        <v>2934</v>
      </c>
      <c r="H2936">
        <v>0.72985418265541102</v>
      </c>
      <c r="I2936">
        <v>0.65364806866952796</v>
      </c>
      <c r="J2936">
        <v>0.41707555949688002</v>
      </c>
      <c r="L2936" t="str">
        <f t="shared" si="90"/>
        <v>DEFAULT</v>
      </c>
      <c r="M2936" t="s">
        <v>33</v>
      </c>
      <c r="N2936">
        <v>0.31524771451950101</v>
      </c>
    </row>
    <row r="2937" spans="7:14">
      <c r="G2937">
        <f t="shared" si="91"/>
        <v>2935</v>
      </c>
      <c r="H2937">
        <v>0.72985418265541102</v>
      </c>
      <c r="I2937">
        <v>0.65386266094420598</v>
      </c>
      <c r="J2937">
        <v>0.41711887717246998</v>
      </c>
      <c r="L2937" t="str">
        <f t="shared" si="90"/>
        <v>NO_DEFAULT</v>
      </c>
      <c r="M2937" t="s">
        <v>33</v>
      </c>
      <c r="N2937">
        <v>0.24547174572944599</v>
      </c>
    </row>
    <row r="2938" spans="7:14">
      <c r="G2938">
        <f t="shared" si="91"/>
        <v>2936</v>
      </c>
      <c r="H2938">
        <v>0.72985418265541102</v>
      </c>
      <c r="I2938">
        <v>0.65407725321888399</v>
      </c>
      <c r="J2938">
        <v>0.41719213128089899</v>
      </c>
      <c r="L2938" t="str">
        <f t="shared" si="90"/>
        <v>DEFAULT</v>
      </c>
      <c r="M2938" t="s">
        <v>33</v>
      </c>
      <c r="N2938">
        <v>0.63181740045547496</v>
      </c>
    </row>
    <row r="2939" spans="7:14">
      <c r="G2939">
        <f t="shared" si="91"/>
        <v>2937</v>
      </c>
      <c r="H2939">
        <v>0.72985418265541102</v>
      </c>
      <c r="I2939">
        <v>0.65429184549356201</v>
      </c>
      <c r="J2939">
        <v>0.417276591062546</v>
      </c>
      <c r="L2939" t="str">
        <f t="shared" si="90"/>
        <v>NO_DEFAULT</v>
      </c>
      <c r="M2939" t="s">
        <v>33</v>
      </c>
      <c r="N2939">
        <v>0.204933941364288</v>
      </c>
    </row>
    <row r="2940" spans="7:14">
      <c r="G2940">
        <f t="shared" si="91"/>
        <v>2938</v>
      </c>
      <c r="H2940">
        <v>0.72985418265541102</v>
      </c>
      <c r="I2940">
        <v>0.65450643776824002</v>
      </c>
      <c r="J2940">
        <v>0.417329892516136</v>
      </c>
      <c r="L2940" t="str">
        <f t="shared" si="90"/>
        <v>NO_DEFAULT</v>
      </c>
      <c r="M2940" t="s">
        <v>33</v>
      </c>
      <c r="N2940">
        <v>0.21702545881271401</v>
      </c>
    </row>
    <row r="2941" spans="7:14">
      <c r="G2941">
        <f t="shared" si="91"/>
        <v>2939</v>
      </c>
      <c r="H2941">
        <v>0.72985418265541102</v>
      </c>
      <c r="I2941">
        <v>0.65472103004291804</v>
      </c>
      <c r="J2941">
        <v>0.417336136102676</v>
      </c>
      <c r="L2941" t="str">
        <f t="shared" si="90"/>
        <v>DEFAULT</v>
      </c>
      <c r="M2941" t="s">
        <v>33</v>
      </c>
      <c r="N2941">
        <v>0.43905606865882901</v>
      </c>
    </row>
    <row r="2942" spans="7:14">
      <c r="G2942">
        <f t="shared" si="91"/>
        <v>2940</v>
      </c>
      <c r="H2942">
        <v>0.72985418265541102</v>
      </c>
      <c r="I2942">
        <v>0.65493562231759705</v>
      </c>
      <c r="J2942">
        <v>0.41735765337943997</v>
      </c>
      <c r="L2942" t="str">
        <f t="shared" si="90"/>
        <v>DEFAULT</v>
      </c>
      <c r="M2942" t="s">
        <v>33</v>
      </c>
      <c r="N2942">
        <v>0.56372469663619995</v>
      </c>
    </row>
    <row r="2943" spans="7:14">
      <c r="G2943">
        <f t="shared" si="91"/>
        <v>2941</v>
      </c>
      <c r="H2943">
        <v>0.72908672294704502</v>
      </c>
      <c r="I2943">
        <v>0.65493562231759705</v>
      </c>
      <c r="J2943">
        <v>0.41741396486759202</v>
      </c>
      <c r="L2943" t="str">
        <f t="shared" si="90"/>
        <v>DEFAULT</v>
      </c>
      <c r="M2943" t="s">
        <v>33</v>
      </c>
      <c r="N2943">
        <v>0.35986384749412498</v>
      </c>
    </row>
    <row r="2944" spans="7:14">
      <c r="G2944">
        <f t="shared" si="91"/>
        <v>2942</v>
      </c>
      <c r="H2944">
        <v>0.72908672294704502</v>
      </c>
      <c r="I2944">
        <v>0.65515021459227496</v>
      </c>
      <c r="J2944">
        <v>0.41760361194610601</v>
      </c>
      <c r="L2944" t="str">
        <f t="shared" si="90"/>
        <v>NO_DEFAULT</v>
      </c>
      <c r="M2944" t="s">
        <v>33</v>
      </c>
      <c r="N2944">
        <v>0.22948689758777599</v>
      </c>
    </row>
    <row r="2945" spans="7:14">
      <c r="G2945">
        <f t="shared" si="91"/>
        <v>2943</v>
      </c>
      <c r="H2945">
        <v>0.72908672294704502</v>
      </c>
      <c r="I2945">
        <v>0.65536480686695298</v>
      </c>
      <c r="J2945">
        <v>0.41784065961837802</v>
      </c>
      <c r="L2945" t="str">
        <f t="shared" si="90"/>
        <v>DEFAULT</v>
      </c>
      <c r="M2945" t="s">
        <v>33</v>
      </c>
      <c r="N2945">
        <v>0.52199530601501498</v>
      </c>
    </row>
    <row r="2946" spans="7:14">
      <c r="G2946">
        <f t="shared" si="91"/>
        <v>2944</v>
      </c>
      <c r="H2946">
        <v>0.72908672294704502</v>
      </c>
      <c r="I2946">
        <v>0.65557939914163099</v>
      </c>
      <c r="J2946">
        <v>0.41793860495090501</v>
      </c>
      <c r="L2946" t="str">
        <f t="shared" si="90"/>
        <v>DEFAULT</v>
      </c>
      <c r="M2946" t="s">
        <v>33</v>
      </c>
      <c r="N2946">
        <v>0.340037822723389</v>
      </c>
    </row>
    <row r="2947" spans="7:14">
      <c r="G2947">
        <f t="shared" si="91"/>
        <v>2945</v>
      </c>
      <c r="H2947">
        <v>0.72908672294704502</v>
      </c>
      <c r="I2947">
        <v>0.65579399141630901</v>
      </c>
      <c r="J2947">
        <v>0.41797713935375203</v>
      </c>
      <c r="L2947" t="str">
        <f t="shared" si="90"/>
        <v>NO_DEFAULT</v>
      </c>
      <c r="M2947" t="s">
        <v>33</v>
      </c>
      <c r="N2947">
        <v>0.23878595232963601</v>
      </c>
    </row>
    <row r="2948" spans="7:14">
      <c r="G2948">
        <f t="shared" si="91"/>
        <v>2946</v>
      </c>
      <c r="H2948">
        <v>0.72831926323868001</v>
      </c>
      <c r="I2948">
        <v>0.65579399141630901</v>
      </c>
      <c r="J2948">
        <v>0.41801075637340501</v>
      </c>
      <c r="L2948" t="str">
        <f t="shared" ref="L2948:L3011" si="92">IF(N2948&gt;$C$8,"DEFAULT","NO_DEFAULT")</f>
        <v>DEFAULT</v>
      </c>
      <c r="M2948" t="s">
        <v>33</v>
      </c>
      <c r="N2948">
        <v>0.27388891577720598</v>
      </c>
    </row>
    <row r="2949" spans="7:14">
      <c r="G2949">
        <f t="shared" ref="G2949:G3012" si="93">G2948+1</f>
        <v>2947</v>
      </c>
      <c r="H2949">
        <v>0.72831926323868001</v>
      </c>
      <c r="I2949">
        <v>0.65600858369098702</v>
      </c>
      <c r="J2949">
        <v>0.41805137693882</v>
      </c>
      <c r="L2949" t="str">
        <f t="shared" si="92"/>
        <v>NO_DEFAULT</v>
      </c>
      <c r="M2949" t="s">
        <v>33</v>
      </c>
      <c r="N2949">
        <v>0.237371280789375</v>
      </c>
    </row>
    <row r="2950" spans="7:14">
      <c r="G2950">
        <f t="shared" si="93"/>
        <v>2948</v>
      </c>
      <c r="H2950">
        <v>0.72831926323868001</v>
      </c>
      <c r="I2950">
        <v>0.65622317596566504</v>
      </c>
      <c r="J2950">
        <v>0.41811321675777402</v>
      </c>
      <c r="L2950" t="str">
        <f t="shared" si="92"/>
        <v>DEFAULT</v>
      </c>
      <c r="M2950" t="s">
        <v>33</v>
      </c>
      <c r="N2950">
        <v>0.33525392413139299</v>
      </c>
    </row>
    <row r="2951" spans="7:14">
      <c r="G2951">
        <f t="shared" si="93"/>
        <v>2949</v>
      </c>
      <c r="H2951">
        <v>0.72831926323868001</v>
      </c>
      <c r="I2951">
        <v>0.65665236051502096</v>
      </c>
      <c r="J2951">
        <v>0.41816134750842998</v>
      </c>
      <c r="L2951" t="str">
        <f t="shared" si="92"/>
        <v>DEFAULT</v>
      </c>
      <c r="M2951" t="s">
        <v>33</v>
      </c>
      <c r="N2951">
        <v>0.34440913796424899</v>
      </c>
    </row>
    <row r="2952" spans="7:14">
      <c r="G2952">
        <f t="shared" si="93"/>
        <v>2950</v>
      </c>
      <c r="H2952">
        <v>0.72831926323868001</v>
      </c>
      <c r="I2952">
        <v>0.65686695278969998</v>
      </c>
      <c r="J2952">
        <v>0.41824056208133698</v>
      </c>
      <c r="L2952" t="str">
        <f t="shared" si="92"/>
        <v>NO_DEFAULT</v>
      </c>
      <c r="M2952" t="s">
        <v>33</v>
      </c>
      <c r="N2952">
        <v>0.24074518680572499</v>
      </c>
    </row>
    <row r="2953" spans="7:14">
      <c r="G2953">
        <f t="shared" si="93"/>
        <v>2951</v>
      </c>
      <c r="H2953">
        <v>0.72831926323868001</v>
      </c>
      <c r="I2953">
        <v>0.65708154506437799</v>
      </c>
      <c r="J2953">
        <v>0.41830649971961997</v>
      </c>
      <c r="L2953" t="str">
        <f t="shared" si="92"/>
        <v>NO_DEFAULT</v>
      </c>
      <c r="M2953" t="s">
        <v>33</v>
      </c>
      <c r="N2953">
        <v>0.218238189816475</v>
      </c>
    </row>
    <row r="2954" spans="7:14">
      <c r="G2954">
        <f t="shared" si="93"/>
        <v>2952</v>
      </c>
      <c r="H2954">
        <v>0.72831926323868001</v>
      </c>
      <c r="I2954">
        <v>0.65729613733905601</v>
      </c>
      <c r="J2954">
        <v>0.41831575334072102</v>
      </c>
      <c r="L2954" t="str">
        <f t="shared" si="92"/>
        <v>DEFAULT</v>
      </c>
      <c r="M2954" t="s">
        <v>33</v>
      </c>
      <c r="N2954">
        <v>0.407341808080673</v>
      </c>
    </row>
    <row r="2955" spans="7:14">
      <c r="G2955">
        <f t="shared" si="93"/>
        <v>2953</v>
      </c>
      <c r="H2955">
        <v>0.72831926323868001</v>
      </c>
      <c r="I2955">
        <v>0.65751072961373402</v>
      </c>
      <c r="J2955">
        <v>0.41842991113662698</v>
      </c>
      <c r="L2955" t="str">
        <f t="shared" si="92"/>
        <v>NO_DEFAULT</v>
      </c>
      <c r="M2955" t="s">
        <v>33</v>
      </c>
      <c r="N2955">
        <v>0.23469312489032701</v>
      </c>
    </row>
    <row r="2956" spans="7:14">
      <c r="G2956">
        <f t="shared" si="93"/>
        <v>2954</v>
      </c>
      <c r="H2956">
        <v>0.72755180353031501</v>
      </c>
      <c r="I2956">
        <v>0.65751072961373402</v>
      </c>
      <c r="J2956">
        <v>0.41856051981449099</v>
      </c>
      <c r="L2956" t="str">
        <f t="shared" si="92"/>
        <v>DEFAULT</v>
      </c>
      <c r="M2956" t="s">
        <v>33</v>
      </c>
      <c r="N2956">
        <v>0.26232436299324002</v>
      </c>
    </row>
    <row r="2957" spans="7:14">
      <c r="G2957">
        <f t="shared" si="93"/>
        <v>2955</v>
      </c>
      <c r="H2957">
        <v>0.72755180353031501</v>
      </c>
      <c r="I2957">
        <v>0.65772532188841204</v>
      </c>
      <c r="J2957">
        <v>0.41858094930648798</v>
      </c>
      <c r="L2957" t="str">
        <f t="shared" si="92"/>
        <v>DEFAULT</v>
      </c>
      <c r="M2957" t="s">
        <v>33</v>
      </c>
      <c r="N2957">
        <v>0.61757701635360696</v>
      </c>
    </row>
    <row r="2958" spans="7:14">
      <c r="G2958">
        <f t="shared" si="93"/>
        <v>2956</v>
      </c>
      <c r="H2958">
        <v>0.72755180353031501</v>
      </c>
      <c r="I2958">
        <v>0.65793991416308995</v>
      </c>
      <c r="J2958">
        <v>0.41859902441501601</v>
      </c>
      <c r="L2958" t="str">
        <f t="shared" si="92"/>
        <v>DEFAULT</v>
      </c>
      <c r="M2958" t="s">
        <v>33</v>
      </c>
      <c r="N2958">
        <v>0.58195930719375599</v>
      </c>
    </row>
    <row r="2959" spans="7:14">
      <c r="G2959">
        <f t="shared" si="93"/>
        <v>2957</v>
      </c>
      <c r="H2959">
        <v>0.72678434382194901</v>
      </c>
      <c r="I2959">
        <v>0.65793991416308995</v>
      </c>
      <c r="J2959">
        <v>0.41869717836379999</v>
      </c>
      <c r="L2959" t="str">
        <f t="shared" si="92"/>
        <v>NO_DEFAULT</v>
      </c>
      <c r="M2959" t="s">
        <v>33</v>
      </c>
      <c r="N2959">
        <v>0.18752679228782701</v>
      </c>
    </row>
    <row r="2960" spans="7:14">
      <c r="G2960">
        <f t="shared" si="93"/>
        <v>2958</v>
      </c>
      <c r="H2960">
        <v>0.726016884113584</v>
      </c>
      <c r="I2960">
        <v>0.65793991416308995</v>
      </c>
      <c r="J2960">
        <v>0.41885298490524298</v>
      </c>
      <c r="L2960" t="str">
        <f t="shared" si="92"/>
        <v>DEFAULT</v>
      </c>
      <c r="M2960" t="s">
        <v>33</v>
      </c>
      <c r="N2960">
        <v>0.50570273399353005</v>
      </c>
    </row>
    <row r="2961" spans="7:14">
      <c r="G2961">
        <f t="shared" si="93"/>
        <v>2959</v>
      </c>
      <c r="H2961">
        <v>0.726016884113584</v>
      </c>
      <c r="I2961">
        <v>0.65815450643776796</v>
      </c>
      <c r="J2961">
        <v>0.41894476115703599</v>
      </c>
      <c r="L2961" t="str">
        <f t="shared" si="92"/>
        <v>DEFAULT</v>
      </c>
      <c r="M2961" t="s">
        <v>33</v>
      </c>
      <c r="N2961">
        <v>0.30473914742469799</v>
      </c>
    </row>
    <row r="2962" spans="7:14">
      <c r="G2962">
        <f t="shared" si="93"/>
        <v>2960</v>
      </c>
      <c r="H2962">
        <v>0.726016884113584</v>
      </c>
      <c r="I2962">
        <v>0.65836909871244598</v>
      </c>
      <c r="J2962">
        <v>0.41907040774822202</v>
      </c>
      <c r="L2962" t="str">
        <f t="shared" si="92"/>
        <v>DEFAULT</v>
      </c>
      <c r="M2962" t="s">
        <v>33</v>
      </c>
      <c r="N2962">
        <v>0.64906620979309104</v>
      </c>
    </row>
    <row r="2963" spans="7:14">
      <c r="G2963">
        <f t="shared" si="93"/>
        <v>2961</v>
      </c>
      <c r="H2963">
        <v>0.725249424405219</v>
      </c>
      <c r="I2963">
        <v>0.65836909871244598</v>
      </c>
      <c r="J2963">
        <v>0.41921627521514898</v>
      </c>
      <c r="L2963" t="str">
        <f t="shared" si="92"/>
        <v>DEFAULT</v>
      </c>
      <c r="M2963" t="s">
        <v>33</v>
      </c>
      <c r="N2963">
        <v>0.441091418266296</v>
      </c>
    </row>
    <row r="2964" spans="7:14">
      <c r="G2964">
        <f t="shared" si="93"/>
        <v>2962</v>
      </c>
      <c r="H2964">
        <v>0.724481964696853</v>
      </c>
      <c r="I2964">
        <v>0.65836909871244598</v>
      </c>
      <c r="J2964">
        <v>0.41958367824554399</v>
      </c>
      <c r="L2964" t="str">
        <f t="shared" si="92"/>
        <v>DEFAULT</v>
      </c>
      <c r="M2964" t="s">
        <v>33</v>
      </c>
      <c r="N2964">
        <v>0.25090786814689597</v>
      </c>
    </row>
    <row r="2965" spans="7:14">
      <c r="G2965">
        <f t="shared" si="93"/>
        <v>2963</v>
      </c>
      <c r="H2965">
        <v>0.72371450498848799</v>
      </c>
      <c r="I2965">
        <v>0.65836909871244598</v>
      </c>
      <c r="J2965">
        <v>0.41994394361972798</v>
      </c>
      <c r="L2965" t="str">
        <f t="shared" si="92"/>
        <v>DEFAULT</v>
      </c>
      <c r="M2965" t="s">
        <v>33</v>
      </c>
      <c r="N2965">
        <v>0.52199530601501498</v>
      </c>
    </row>
    <row r="2966" spans="7:14">
      <c r="G2966">
        <f t="shared" si="93"/>
        <v>2964</v>
      </c>
      <c r="H2966">
        <v>0.72371450498848799</v>
      </c>
      <c r="I2966">
        <v>0.65858369098712399</v>
      </c>
      <c r="J2966">
        <v>0.42000471055507699</v>
      </c>
      <c r="L2966" t="str">
        <f t="shared" si="92"/>
        <v>NO_DEFAULT</v>
      </c>
      <c r="M2966" t="s">
        <v>33</v>
      </c>
      <c r="N2966">
        <v>0.214327618479729</v>
      </c>
    </row>
    <row r="2967" spans="7:14">
      <c r="G2967">
        <f t="shared" si="93"/>
        <v>2965</v>
      </c>
      <c r="H2967">
        <v>0.72371450498848799</v>
      </c>
      <c r="I2967">
        <v>0.65879828326180301</v>
      </c>
      <c r="J2967">
        <v>0.42005543410778001</v>
      </c>
      <c r="L2967" t="str">
        <f t="shared" si="92"/>
        <v>NO_DEFAULT</v>
      </c>
      <c r="M2967" t="s">
        <v>33</v>
      </c>
      <c r="N2967">
        <v>0.23406946659088099</v>
      </c>
    </row>
    <row r="2968" spans="7:14">
      <c r="G2968">
        <f t="shared" si="93"/>
        <v>2966</v>
      </c>
      <c r="H2968">
        <v>0.72371450498848799</v>
      </c>
      <c r="I2968">
        <v>0.65901287553648102</v>
      </c>
      <c r="J2968">
        <v>0.42010951042175299</v>
      </c>
      <c r="L2968" t="str">
        <f t="shared" si="92"/>
        <v>DEFAULT</v>
      </c>
      <c r="M2968" t="s">
        <v>33</v>
      </c>
      <c r="N2968">
        <v>0.479795932769775</v>
      </c>
    </row>
    <row r="2969" spans="7:14">
      <c r="G2969">
        <f t="shared" si="93"/>
        <v>2967</v>
      </c>
      <c r="H2969">
        <v>0.72371450498848799</v>
      </c>
      <c r="I2969">
        <v>0.65922746781115904</v>
      </c>
      <c r="J2969">
        <v>0.42018571496009799</v>
      </c>
      <c r="L2969" t="str">
        <f t="shared" si="92"/>
        <v>DEFAULT</v>
      </c>
      <c r="M2969" t="s">
        <v>33</v>
      </c>
      <c r="N2969">
        <v>0.332387655973434</v>
      </c>
    </row>
    <row r="2970" spans="7:14">
      <c r="G2970">
        <f t="shared" si="93"/>
        <v>2968</v>
      </c>
      <c r="H2970">
        <v>0.72371450498848799</v>
      </c>
      <c r="I2970">
        <v>0.65944206008583695</v>
      </c>
      <c r="J2970">
        <v>0.42027559876442</v>
      </c>
      <c r="L2970" t="str">
        <f t="shared" si="92"/>
        <v>DEFAULT</v>
      </c>
      <c r="M2970" t="s">
        <v>33</v>
      </c>
      <c r="N2970">
        <v>0.42848387360572798</v>
      </c>
    </row>
    <row r="2971" spans="7:14">
      <c r="G2971">
        <f t="shared" si="93"/>
        <v>2969</v>
      </c>
      <c r="H2971">
        <v>0.72371450498848799</v>
      </c>
      <c r="I2971">
        <v>0.65965665236051496</v>
      </c>
      <c r="J2971">
        <v>0.42038068175315901</v>
      </c>
      <c r="L2971" t="str">
        <f t="shared" si="92"/>
        <v>DEFAULT</v>
      </c>
      <c r="M2971" t="s">
        <v>33</v>
      </c>
      <c r="N2971">
        <v>0.36924988031387301</v>
      </c>
    </row>
    <row r="2972" spans="7:14">
      <c r="G2972">
        <f t="shared" si="93"/>
        <v>2970</v>
      </c>
      <c r="H2972">
        <v>0.72371450498848799</v>
      </c>
      <c r="I2972">
        <v>0.65987124463519298</v>
      </c>
      <c r="J2972">
        <v>0.42044410109519997</v>
      </c>
      <c r="L2972" t="str">
        <f t="shared" si="92"/>
        <v>NO_DEFAULT</v>
      </c>
      <c r="M2972" t="s">
        <v>33</v>
      </c>
      <c r="N2972">
        <v>0.16479232907295199</v>
      </c>
    </row>
    <row r="2973" spans="7:14">
      <c r="G2973">
        <f t="shared" si="93"/>
        <v>2971</v>
      </c>
      <c r="H2973">
        <v>0.72371450498848799</v>
      </c>
      <c r="I2973">
        <v>0.66008583690987099</v>
      </c>
      <c r="J2973">
        <v>0.42045706510543801</v>
      </c>
      <c r="L2973" t="str">
        <f t="shared" si="92"/>
        <v>DEFAULT</v>
      </c>
      <c r="M2973" t="s">
        <v>33</v>
      </c>
      <c r="N2973">
        <v>0.37156343460083002</v>
      </c>
    </row>
    <row r="2974" spans="7:14">
      <c r="G2974">
        <f t="shared" si="93"/>
        <v>2972</v>
      </c>
      <c r="H2974">
        <v>0.72371450498848799</v>
      </c>
      <c r="I2974">
        <v>0.66030042918454901</v>
      </c>
      <c r="J2974">
        <v>0.420518338680267</v>
      </c>
      <c r="L2974" t="str">
        <f t="shared" si="92"/>
        <v>DEFAULT</v>
      </c>
      <c r="M2974" t="s">
        <v>33</v>
      </c>
      <c r="N2974">
        <v>0.34598982334137002</v>
      </c>
    </row>
    <row r="2975" spans="7:14">
      <c r="G2975">
        <f t="shared" si="93"/>
        <v>2973</v>
      </c>
      <c r="H2975">
        <v>0.72371450498848799</v>
      </c>
      <c r="I2975">
        <v>0.66051502145922703</v>
      </c>
      <c r="J2975">
        <v>0.42061331868171697</v>
      </c>
      <c r="L2975" t="str">
        <f t="shared" si="92"/>
        <v>DEFAULT</v>
      </c>
      <c r="M2975" t="s">
        <v>33</v>
      </c>
      <c r="N2975">
        <v>0.34784311056137102</v>
      </c>
    </row>
    <row r="2976" spans="7:14">
      <c r="G2976">
        <f t="shared" si="93"/>
        <v>2974</v>
      </c>
      <c r="H2976">
        <v>0.72294704528012299</v>
      </c>
      <c r="I2976">
        <v>0.66051502145922703</v>
      </c>
      <c r="J2976">
        <v>0.42068241536617301</v>
      </c>
      <c r="L2976" t="str">
        <f t="shared" si="92"/>
        <v>DEFAULT</v>
      </c>
      <c r="M2976" t="s">
        <v>33</v>
      </c>
      <c r="N2976">
        <v>0.32986494898796098</v>
      </c>
    </row>
    <row r="2977" spans="7:14">
      <c r="G2977">
        <f t="shared" si="93"/>
        <v>2975</v>
      </c>
      <c r="H2977">
        <v>0.72294704528012299</v>
      </c>
      <c r="I2977">
        <v>0.66072961373390604</v>
      </c>
      <c r="J2977">
        <v>0.420750692486763</v>
      </c>
      <c r="L2977" t="str">
        <f t="shared" si="92"/>
        <v>NO_DEFAULT</v>
      </c>
      <c r="M2977" t="s">
        <v>33</v>
      </c>
      <c r="N2977">
        <v>0.21588119864463801</v>
      </c>
    </row>
    <row r="2978" spans="7:14">
      <c r="G2978">
        <f t="shared" si="93"/>
        <v>2976</v>
      </c>
      <c r="H2978">
        <v>0.72294704528012299</v>
      </c>
      <c r="I2978">
        <v>0.66094420600858395</v>
      </c>
      <c r="J2978">
        <v>0.42081840336322801</v>
      </c>
      <c r="L2978" t="str">
        <f t="shared" si="92"/>
        <v>DEFAULT</v>
      </c>
      <c r="M2978" t="s">
        <v>33</v>
      </c>
      <c r="N2978">
        <v>0.264784276485443</v>
      </c>
    </row>
    <row r="2979" spans="7:14">
      <c r="G2979">
        <f t="shared" si="93"/>
        <v>2977</v>
      </c>
      <c r="H2979">
        <v>0.72294704528012299</v>
      </c>
      <c r="I2979">
        <v>0.66115879828326196</v>
      </c>
      <c r="J2979">
        <v>0.42106524109840399</v>
      </c>
      <c r="L2979" t="str">
        <f t="shared" si="92"/>
        <v>DEFAULT</v>
      </c>
      <c r="M2979" t="s">
        <v>33</v>
      </c>
      <c r="N2979">
        <v>0.31065735220909102</v>
      </c>
    </row>
    <row r="2980" spans="7:14">
      <c r="G2980">
        <f t="shared" si="93"/>
        <v>2978</v>
      </c>
      <c r="H2980">
        <v>0.72217958557175699</v>
      </c>
      <c r="I2980">
        <v>0.66115879828326196</v>
      </c>
      <c r="J2980">
        <v>0.42130330204963701</v>
      </c>
      <c r="L2980" t="str">
        <f t="shared" si="92"/>
        <v>DEFAULT</v>
      </c>
      <c r="M2980" t="s">
        <v>33</v>
      </c>
      <c r="N2980">
        <v>0.49769225716590898</v>
      </c>
    </row>
    <row r="2981" spans="7:14">
      <c r="G2981">
        <f t="shared" si="93"/>
        <v>2979</v>
      </c>
      <c r="H2981">
        <v>0.72217958557175699</v>
      </c>
      <c r="I2981">
        <v>0.66137339055793998</v>
      </c>
      <c r="J2981">
        <v>0.42132496833801297</v>
      </c>
      <c r="L2981" t="str">
        <f t="shared" si="92"/>
        <v>NO_DEFAULT</v>
      </c>
      <c r="M2981" t="s">
        <v>33</v>
      </c>
      <c r="N2981">
        <v>0.214327618479729</v>
      </c>
    </row>
    <row r="2982" spans="7:14">
      <c r="G2982">
        <f t="shared" si="93"/>
        <v>2980</v>
      </c>
      <c r="H2982">
        <v>0.72217958557175699</v>
      </c>
      <c r="I2982">
        <v>0.66158798283261799</v>
      </c>
      <c r="J2982">
        <v>0.42138049006462103</v>
      </c>
      <c r="L2982" t="str">
        <f t="shared" si="92"/>
        <v>DEFAULT</v>
      </c>
      <c r="M2982" t="s">
        <v>33</v>
      </c>
      <c r="N2982">
        <v>0.49363347887992898</v>
      </c>
    </row>
    <row r="2983" spans="7:14">
      <c r="G2983">
        <f t="shared" si="93"/>
        <v>2981</v>
      </c>
      <c r="H2983">
        <v>0.72217958557175699</v>
      </c>
      <c r="I2983">
        <v>0.66180257510729601</v>
      </c>
      <c r="J2983">
        <v>0.42153555154800398</v>
      </c>
      <c r="L2983" t="str">
        <f t="shared" si="92"/>
        <v>NO_DEFAULT</v>
      </c>
      <c r="M2983" t="s">
        <v>33</v>
      </c>
      <c r="N2983">
        <v>0.200365215539932</v>
      </c>
    </row>
    <row r="2984" spans="7:14">
      <c r="G2984">
        <f t="shared" si="93"/>
        <v>2982</v>
      </c>
      <c r="H2984">
        <v>0.72217958557175699</v>
      </c>
      <c r="I2984">
        <v>0.66201716738197403</v>
      </c>
      <c r="J2984">
        <v>0.42164875566959398</v>
      </c>
      <c r="L2984" t="str">
        <f t="shared" si="92"/>
        <v>NO_DEFAULT</v>
      </c>
      <c r="M2984" t="s">
        <v>33</v>
      </c>
      <c r="N2984">
        <v>0.225467383861542</v>
      </c>
    </row>
    <row r="2985" spans="7:14">
      <c r="G2985">
        <f t="shared" si="93"/>
        <v>2983</v>
      </c>
      <c r="H2985">
        <v>0.72217958557175699</v>
      </c>
      <c r="I2985">
        <v>0.66223175965665204</v>
      </c>
      <c r="J2985">
        <v>0.42180308699607799</v>
      </c>
      <c r="L2985" t="str">
        <f t="shared" si="92"/>
        <v>DEFAULT</v>
      </c>
      <c r="M2985" t="s">
        <v>33</v>
      </c>
      <c r="N2985">
        <v>0.33576914668083202</v>
      </c>
    </row>
    <row r="2986" spans="7:14">
      <c r="G2986">
        <f t="shared" si="93"/>
        <v>2984</v>
      </c>
      <c r="H2986">
        <v>0.72217958557175699</v>
      </c>
      <c r="I2986">
        <v>0.66244635193133095</v>
      </c>
      <c r="J2986">
        <v>0.42195773124694802</v>
      </c>
      <c r="L2986" t="str">
        <f t="shared" si="92"/>
        <v>NO_DEFAULT</v>
      </c>
      <c r="M2986" t="s">
        <v>33</v>
      </c>
      <c r="N2986">
        <v>0.214023813605309</v>
      </c>
    </row>
    <row r="2987" spans="7:14">
      <c r="G2987">
        <f t="shared" si="93"/>
        <v>2985</v>
      </c>
      <c r="H2987">
        <v>0.72217958557175699</v>
      </c>
      <c r="I2987">
        <v>0.66266094420600896</v>
      </c>
      <c r="J2987">
        <v>0.422000542283058</v>
      </c>
      <c r="L2987" t="str">
        <f t="shared" si="92"/>
        <v>DEFAULT</v>
      </c>
      <c r="M2987" t="s">
        <v>33</v>
      </c>
      <c r="N2987">
        <v>0.55546009540557895</v>
      </c>
    </row>
    <row r="2988" spans="7:14">
      <c r="G2988">
        <f t="shared" si="93"/>
        <v>2986</v>
      </c>
      <c r="H2988">
        <v>0.72217958557175699</v>
      </c>
      <c r="I2988">
        <v>0.66287553648068698</v>
      </c>
      <c r="J2988">
        <v>0.42204271256923698</v>
      </c>
      <c r="L2988" t="str">
        <f t="shared" si="92"/>
        <v>DEFAULT</v>
      </c>
      <c r="M2988" t="s">
        <v>33</v>
      </c>
      <c r="N2988">
        <v>0.43995150923728898</v>
      </c>
    </row>
    <row r="2989" spans="7:14">
      <c r="G2989">
        <f t="shared" si="93"/>
        <v>2987</v>
      </c>
      <c r="H2989">
        <v>0.72217958557175699</v>
      </c>
      <c r="I2989">
        <v>0.66309012875536499</v>
      </c>
      <c r="J2989">
        <v>0.4220961779356</v>
      </c>
      <c r="L2989" t="str">
        <f t="shared" si="92"/>
        <v>NO_DEFAULT</v>
      </c>
      <c r="M2989" t="s">
        <v>33</v>
      </c>
      <c r="N2989">
        <v>0.20730207860469799</v>
      </c>
    </row>
    <row r="2990" spans="7:14">
      <c r="G2990">
        <f t="shared" si="93"/>
        <v>2988</v>
      </c>
      <c r="H2990">
        <v>0.72217958557175699</v>
      </c>
      <c r="I2990">
        <v>0.66330472103004301</v>
      </c>
      <c r="J2990">
        <v>0.42215768992900798</v>
      </c>
      <c r="L2990" t="str">
        <f t="shared" si="92"/>
        <v>DEFAULT</v>
      </c>
      <c r="M2990" t="s">
        <v>33</v>
      </c>
      <c r="N2990">
        <v>0.36904940009117099</v>
      </c>
    </row>
    <row r="2991" spans="7:14">
      <c r="G2991">
        <f t="shared" si="93"/>
        <v>2989</v>
      </c>
      <c r="H2991">
        <v>0.72217958557175699</v>
      </c>
      <c r="I2991">
        <v>0.66351931330472103</v>
      </c>
      <c r="J2991">
        <v>0.42223602533340499</v>
      </c>
      <c r="L2991" t="str">
        <f t="shared" si="92"/>
        <v>DEFAULT</v>
      </c>
      <c r="M2991" t="s">
        <v>33</v>
      </c>
      <c r="N2991">
        <v>0.658735811710358</v>
      </c>
    </row>
    <row r="2992" spans="7:14">
      <c r="G2992">
        <f t="shared" si="93"/>
        <v>2990</v>
      </c>
      <c r="H2992">
        <v>0.72217958557175699</v>
      </c>
      <c r="I2992">
        <v>0.66373390557939904</v>
      </c>
      <c r="J2992">
        <v>0.42238852381706199</v>
      </c>
      <c r="L2992" t="str">
        <f t="shared" si="92"/>
        <v>DEFAULT</v>
      </c>
      <c r="M2992" t="s">
        <v>33</v>
      </c>
      <c r="N2992">
        <v>0.30825144052505499</v>
      </c>
    </row>
    <row r="2993" spans="7:14">
      <c r="G2993">
        <f t="shared" si="93"/>
        <v>2991</v>
      </c>
      <c r="H2993">
        <v>0.72217958557175699</v>
      </c>
      <c r="I2993">
        <v>0.66394849785407695</v>
      </c>
      <c r="J2993">
        <v>0.42253434658050498</v>
      </c>
      <c r="L2993" t="str">
        <f t="shared" si="92"/>
        <v>DEFAULT</v>
      </c>
      <c r="M2993" t="s">
        <v>33</v>
      </c>
      <c r="N2993">
        <v>0.41892668604850802</v>
      </c>
    </row>
    <row r="2994" spans="7:14">
      <c r="G2994">
        <f t="shared" si="93"/>
        <v>2992</v>
      </c>
      <c r="H2994">
        <v>0.72217958557175699</v>
      </c>
      <c r="I2994">
        <v>0.66416309012875496</v>
      </c>
      <c r="J2994">
        <v>0.42259751260280598</v>
      </c>
      <c r="L2994" t="str">
        <f t="shared" si="92"/>
        <v>DEFAULT</v>
      </c>
      <c r="M2994" t="s">
        <v>33</v>
      </c>
      <c r="N2994">
        <v>0.62775260210037198</v>
      </c>
    </row>
    <row r="2995" spans="7:14">
      <c r="G2995">
        <f t="shared" si="93"/>
        <v>2993</v>
      </c>
      <c r="H2995">
        <v>0.72217958557175699</v>
      </c>
      <c r="I2995">
        <v>0.66437768240343298</v>
      </c>
      <c r="J2995">
        <v>0.42268534004688302</v>
      </c>
      <c r="L2995" t="str">
        <f t="shared" si="92"/>
        <v>DEFAULT</v>
      </c>
      <c r="M2995" t="s">
        <v>33</v>
      </c>
      <c r="N2995">
        <v>0.328955858945847</v>
      </c>
    </row>
    <row r="2996" spans="7:14">
      <c r="G2996">
        <f t="shared" si="93"/>
        <v>2994</v>
      </c>
      <c r="H2996">
        <v>0.72217958557175699</v>
      </c>
      <c r="I2996">
        <v>0.66459227467811199</v>
      </c>
      <c r="J2996">
        <v>0.42289771139621701</v>
      </c>
      <c r="L2996" t="str">
        <f t="shared" si="92"/>
        <v>DEFAULT</v>
      </c>
      <c r="M2996" t="s">
        <v>33</v>
      </c>
      <c r="N2996">
        <v>0.25317686796188399</v>
      </c>
    </row>
    <row r="2997" spans="7:14">
      <c r="G2997">
        <f t="shared" si="93"/>
        <v>2995</v>
      </c>
      <c r="H2997">
        <v>0.72217958557175699</v>
      </c>
      <c r="I2997">
        <v>0.66480686695279001</v>
      </c>
      <c r="J2997">
        <v>0.42303478717803999</v>
      </c>
      <c r="L2997" t="str">
        <f t="shared" si="92"/>
        <v>NO_DEFAULT</v>
      </c>
      <c r="M2997" t="s">
        <v>33</v>
      </c>
      <c r="N2997">
        <v>0.215611442923546</v>
      </c>
    </row>
    <row r="2998" spans="7:14">
      <c r="G2998">
        <f t="shared" si="93"/>
        <v>2996</v>
      </c>
      <c r="H2998">
        <v>0.72217958557175699</v>
      </c>
      <c r="I2998">
        <v>0.66502145922746803</v>
      </c>
      <c r="J2998">
        <v>0.423100456595421</v>
      </c>
      <c r="L2998" t="str">
        <f t="shared" si="92"/>
        <v>DEFAULT</v>
      </c>
      <c r="M2998" t="s">
        <v>33</v>
      </c>
      <c r="N2998">
        <v>0.38144803047180198</v>
      </c>
    </row>
    <row r="2999" spans="7:14">
      <c r="G2999">
        <f t="shared" si="93"/>
        <v>2997</v>
      </c>
      <c r="H2999">
        <v>0.72217958557175699</v>
      </c>
      <c r="I2999">
        <v>0.66523605150214604</v>
      </c>
      <c r="J2999">
        <v>0.42330485582351701</v>
      </c>
      <c r="L2999" t="str">
        <f t="shared" si="92"/>
        <v>DEFAULT</v>
      </c>
      <c r="M2999" t="s">
        <v>33</v>
      </c>
      <c r="N2999">
        <v>0.32950982451438898</v>
      </c>
    </row>
    <row r="3000" spans="7:14">
      <c r="G3000">
        <f t="shared" si="93"/>
        <v>2998</v>
      </c>
      <c r="H3000">
        <v>0.72217958557175699</v>
      </c>
      <c r="I3000">
        <v>0.66545064377682395</v>
      </c>
      <c r="J3000">
        <v>0.423556357622147</v>
      </c>
      <c r="L3000" t="str">
        <f t="shared" si="92"/>
        <v>DEFAULT</v>
      </c>
      <c r="M3000" t="s">
        <v>33</v>
      </c>
      <c r="N3000">
        <v>0.25635102391242998</v>
      </c>
    </row>
    <row r="3001" spans="7:14">
      <c r="G3001">
        <f t="shared" si="93"/>
        <v>2999</v>
      </c>
      <c r="H3001">
        <v>0.72217958557175699</v>
      </c>
      <c r="I3001">
        <v>0.66566523605150196</v>
      </c>
      <c r="J3001">
        <v>0.42367085814476002</v>
      </c>
      <c r="L3001" t="str">
        <f t="shared" si="92"/>
        <v>DEFAULT</v>
      </c>
      <c r="M3001" t="s">
        <v>33</v>
      </c>
      <c r="N3001">
        <v>0.80790781974792503</v>
      </c>
    </row>
    <row r="3002" spans="7:14">
      <c r="G3002">
        <f t="shared" si="93"/>
        <v>3000</v>
      </c>
      <c r="H3002">
        <v>0.72217958557175699</v>
      </c>
      <c r="I3002">
        <v>0.66587982832617998</v>
      </c>
      <c r="J3002">
        <v>0.42370212078094499</v>
      </c>
      <c r="L3002" t="str">
        <f t="shared" si="92"/>
        <v>DEFAULT</v>
      </c>
      <c r="M3002" t="s">
        <v>33</v>
      </c>
      <c r="N3002">
        <v>0.25090786814689597</v>
      </c>
    </row>
    <row r="3003" spans="7:14">
      <c r="G3003">
        <f t="shared" si="93"/>
        <v>3001</v>
      </c>
      <c r="H3003">
        <v>0.72217958557175699</v>
      </c>
      <c r="I3003">
        <v>0.66609442060085799</v>
      </c>
      <c r="J3003">
        <v>0.42375066876411399</v>
      </c>
      <c r="L3003" t="str">
        <f t="shared" si="92"/>
        <v>NO_DEFAULT</v>
      </c>
      <c r="M3003" t="s">
        <v>33</v>
      </c>
      <c r="N3003">
        <v>0.19525931775569899</v>
      </c>
    </row>
    <row r="3004" spans="7:14">
      <c r="G3004">
        <f t="shared" si="93"/>
        <v>3002</v>
      </c>
      <c r="H3004">
        <v>0.72141212586339198</v>
      </c>
      <c r="I3004">
        <v>0.66609442060085799</v>
      </c>
      <c r="J3004">
        <v>0.42380395531654402</v>
      </c>
      <c r="L3004" t="str">
        <f t="shared" si="92"/>
        <v>DEFAULT</v>
      </c>
      <c r="M3004" t="s">
        <v>33</v>
      </c>
      <c r="N3004">
        <v>0.33253201842308</v>
      </c>
    </row>
    <row r="3005" spans="7:14">
      <c r="G3005">
        <f t="shared" si="93"/>
        <v>3003</v>
      </c>
      <c r="H3005">
        <v>0.72141212586339198</v>
      </c>
      <c r="I3005">
        <v>0.66630901287553601</v>
      </c>
      <c r="J3005">
        <v>0.42390774190425901</v>
      </c>
      <c r="L3005" t="str">
        <f t="shared" si="92"/>
        <v>DEFAULT</v>
      </c>
      <c r="M3005" t="s">
        <v>33</v>
      </c>
      <c r="N3005">
        <v>0.28819072246551503</v>
      </c>
    </row>
    <row r="3006" spans="7:14">
      <c r="G3006">
        <f t="shared" si="93"/>
        <v>3004</v>
      </c>
      <c r="H3006">
        <v>0.72141212586339198</v>
      </c>
      <c r="I3006">
        <v>0.66652360515021503</v>
      </c>
      <c r="J3006">
        <v>0.42400313913822202</v>
      </c>
      <c r="L3006" t="str">
        <f t="shared" si="92"/>
        <v>DEFAULT</v>
      </c>
      <c r="M3006" t="s">
        <v>33</v>
      </c>
      <c r="N3006">
        <v>0.26960778236389199</v>
      </c>
    </row>
    <row r="3007" spans="7:14">
      <c r="G3007">
        <f t="shared" si="93"/>
        <v>3005</v>
      </c>
      <c r="H3007">
        <v>0.72141212586339198</v>
      </c>
      <c r="I3007">
        <v>0.66673819742489304</v>
      </c>
      <c r="J3007">
        <v>0.42403519153594998</v>
      </c>
      <c r="L3007" t="str">
        <f t="shared" si="92"/>
        <v>DEFAULT</v>
      </c>
      <c r="M3007" t="s">
        <v>33</v>
      </c>
      <c r="N3007">
        <v>0.54212695360183705</v>
      </c>
    </row>
    <row r="3008" spans="7:14">
      <c r="G3008">
        <f t="shared" si="93"/>
        <v>3006</v>
      </c>
      <c r="H3008">
        <v>0.72064466615502698</v>
      </c>
      <c r="I3008">
        <v>0.66673819742489304</v>
      </c>
      <c r="J3008">
        <v>0.42409229278564498</v>
      </c>
      <c r="L3008" t="str">
        <f t="shared" si="92"/>
        <v>DEFAULT</v>
      </c>
      <c r="M3008" t="s">
        <v>33</v>
      </c>
      <c r="N3008">
        <v>0.248781949281693</v>
      </c>
    </row>
    <row r="3009" spans="7:14">
      <c r="G3009">
        <f t="shared" si="93"/>
        <v>3007</v>
      </c>
      <c r="H3009">
        <v>0.71987720644666198</v>
      </c>
      <c r="I3009">
        <v>0.66673819742489304</v>
      </c>
      <c r="J3009">
        <v>0.424173563718796</v>
      </c>
      <c r="L3009" t="str">
        <f t="shared" si="92"/>
        <v>DEFAULT</v>
      </c>
      <c r="M3009" t="s">
        <v>33</v>
      </c>
      <c r="N3009">
        <v>0.43095481395721402</v>
      </c>
    </row>
    <row r="3010" spans="7:14">
      <c r="G3010">
        <f t="shared" si="93"/>
        <v>3008</v>
      </c>
      <c r="H3010">
        <v>0.71987720644666198</v>
      </c>
      <c r="I3010">
        <v>0.66695278969957095</v>
      </c>
      <c r="J3010">
        <v>0.424237951636314</v>
      </c>
      <c r="L3010" t="str">
        <f t="shared" si="92"/>
        <v>DEFAULT</v>
      </c>
      <c r="M3010" t="s">
        <v>33</v>
      </c>
      <c r="N3010">
        <v>0.82966929674148604</v>
      </c>
    </row>
    <row r="3011" spans="7:14">
      <c r="G3011">
        <f t="shared" si="93"/>
        <v>3009</v>
      </c>
      <c r="H3011">
        <v>0.71987720644666198</v>
      </c>
      <c r="I3011">
        <v>0.66716738197424896</v>
      </c>
      <c r="J3011">
        <v>0.42428541183471702</v>
      </c>
      <c r="L3011" t="str">
        <f t="shared" si="92"/>
        <v>DEFAULT</v>
      </c>
      <c r="M3011" t="s">
        <v>33</v>
      </c>
      <c r="N3011">
        <v>0.41858297586441001</v>
      </c>
    </row>
    <row r="3012" spans="7:14">
      <c r="G3012">
        <f t="shared" si="93"/>
        <v>3010</v>
      </c>
      <c r="H3012">
        <v>0.71987720644666198</v>
      </c>
      <c r="I3012">
        <v>0.66738197424892698</v>
      </c>
      <c r="J3012">
        <v>0.42437417805194899</v>
      </c>
      <c r="L3012" t="str">
        <f t="shared" ref="L3012:L3075" si="94">IF(N3012&gt;$C$8,"DEFAULT","NO_DEFAULT")</f>
        <v>DEFAULT</v>
      </c>
      <c r="M3012" t="s">
        <v>33</v>
      </c>
      <c r="N3012">
        <v>0.26986527442932101</v>
      </c>
    </row>
    <row r="3013" spans="7:14">
      <c r="G3013">
        <f t="shared" ref="G3013:G3076" si="95">G3012+1</f>
        <v>3011</v>
      </c>
      <c r="H3013">
        <v>0.71987720644666198</v>
      </c>
      <c r="I3013">
        <v>0.667596566523605</v>
      </c>
      <c r="J3013">
        <v>0.42456492781639099</v>
      </c>
      <c r="L3013" t="str">
        <f t="shared" si="94"/>
        <v>DEFAULT</v>
      </c>
      <c r="M3013" t="s">
        <v>33</v>
      </c>
      <c r="N3013">
        <v>0.40960198640823398</v>
      </c>
    </row>
    <row r="3014" spans="7:14">
      <c r="G3014">
        <f t="shared" si="95"/>
        <v>3012</v>
      </c>
      <c r="H3014">
        <v>0.71910974673829597</v>
      </c>
      <c r="I3014">
        <v>0.667596566523605</v>
      </c>
      <c r="J3014">
        <v>0.42468519508838698</v>
      </c>
      <c r="L3014" t="str">
        <f t="shared" si="94"/>
        <v>NO_DEFAULT</v>
      </c>
      <c r="M3014" t="s">
        <v>33</v>
      </c>
      <c r="N3014">
        <v>0.21927618980407701</v>
      </c>
    </row>
    <row r="3015" spans="7:14">
      <c r="G3015">
        <f t="shared" si="95"/>
        <v>3013</v>
      </c>
      <c r="H3015">
        <v>0.71910974673829597</v>
      </c>
      <c r="I3015">
        <v>0.66781115879828301</v>
      </c>
      <c r="J3015">
        <v>0.42476004362106301</v>
      </c>
      <c r="L3015" t="str">
        <f t="shared" si="94"/>
        <v>DEFAULT</v>
      </c>
      <c r="M3015" t="s">
        <v>33</v>
      </c>
      <c r="N3015">
        <v>0.48014459013938898</v>
      </c>
    </row>
    <row r="3016" spans="7:14">
      <c r="G3016">
        <f t="shared" si="95"/>
        <v>3014</v>
      </c>
      <c r="H3016">
        <v>0.71910974673829597</v>
      </c>
      <c r="I3016">
        <v>0.66802575107296103</v>
      </c>
      <c r="J3016">
        <v>0.42489606142044101</v>
      </c>
      <c r="L3016" t="str">
        <f t="shared" si="94"/>
        <v>DEFAULT</v>
      </c>
      <c r="M3016" t="s">
        <v>33</v>
      </c>
      <c r="N3016">
        <v>0.43102520704269398</v>
      </c>
    </row>
    <row r="3017" spans="7:14">
      <c r="G3017">
        <f t="shared" si="95"/>
        <v>3015</v>
      </c>
      <c r="H3017">
        <v>0.71834228702993097</v>
      </c>
      <c r="I3017">
        <v>0.66802575107296103</v>
      </c>
      <c r="J3017">
        <v>0.424975246191025</v>
      </c>
      <c r="L3017" t="str">
        <f t="shared" si="94"/>
        <v>NO_DEFAULT</v>
      </c>
      <c r="M3017" t="s">
        <v>33</v>
      </c>
      <c r="N3017">
        <v>0.237495467066765</v>
      </c>
    </row>
    <row r="3018" spans="7:14">
      <c r="G3018">
        <f t="shared" si="95"/>
        <v>3016</v>
      </c>
      <c r="H3018">
        <v>0.71834228702993097</v>
      </c>
      <c r="I3018">
        <v>0.66824034334763904</v>
      </c>
      <c r="J3018">
        <v>0.42500114440918002</v>
      </c>
      <c r="L3018" t="str">
        <f t="shared" si="94"/>
        <v>NO_DEFAULT</v>
      </c>
      <c r="M3018" t="s">
        <v>33</v>
      </c>
      <c r="N3018">
        <v>0.18306957185268399</v>
      </c>
    </row>
    <row r="3019" spans="7:14">
      <c r="G3019">
        <f t="shared" si="95"/>
        <v>3017</v>
      </c>
      <c r="H3019">
        <v>0.71834228702993097</v>
      </c>
      <c r="I3019">
        <v>0.66866952789699596</v>
      </c>
      <c r="J3019">
        <v>0.42506986856460599</v>
      </c>
      <c r="L3019" t="str">
        <f t="shared" si="94"/>
        <v>DEFAULT</v>
      </c>
      <c r="M3019" t="s">
        <v>33</v>
      </c>
      <c r="N3019">
        <v>0.35700556635856601</v>
      </c>
    </row>
    <row r="3020" spans="7:14">
      <c r="G3020">
        <f t="shared" si="95"/>
        <v>3018</v>
      </c>
      <c r="H3020">
        <v>0.71834228702993097</v>
      </c>
      <c r="I3020">
        <v>0.66888412017167398</v>
      </c>
      <c r="J3020">
        <v>0.42513595521449998</v>
      </c>
      <c r="L3020" t="str">
        <f t="shared" si="94"/>
        <v>NO_DEFAULT</v>
      </c>
      <c r="M3020" t="s">
        <v>33</v>
      </c>
      <c r="N3020">
        <v>0.211973130702972</v>
      </c>
    </row>
    <row r="3021" spans="7:14">
      <c r="G3021">
        <f t="shared" si="95"/>
        <v>3019</v>
      </c>
      <c r="H3021">
        <v>0.71834228702993097</v>
      </c>
      <c r="I3021">
        <v>0.669098712446352</v>
      </c>
      <c r="J3021">
        <v>0.42517668008804299</v>
      </c>
      <c r="L3021" t="str">
        <f t="shared" si="94"/>
        <v>DEFAULT</v>
      </c>
      <c r="M3021" t="s">
        <v>33</v>
      </c>
      <c r="N3021">
        <v>0.43422654271125799</v>
      </c>
    </row>
    <row r="3022" spans="7:14">
      <c r="G3022">
        <f t="shared" si="95"/>
        <v>3020</v>
      </c>
      <c r="H3022">
        <v>0.71834228702993097</v>
      </c>
      <c r="I3022">
        <v>0.66931330472103001</v>
      </c>
      <c r="J3022">
        <v>0.425211012363434</v>
      </c>
      <c r="L3022" t="str">
        <f t="shared" si="94"/>
        <v>DEFAULT</v>
      </c>
      <c r="M3022" t="s">
        <v>33</v>
      </c>
      <c r="N3022">
        <v>0.380297482013702</v>
      </c>
    </row>
    <row r="3023" spans="7:14">
      <c r="G3023">
        <f t="shared" si="95"/>
        <v>3021</v>
      </c>
      <c r="H3023">
        <v>0.71834228702993097</v>
      </c>
      <c r="I3023">
        <v>0.66952789699570803</v>
      </c>
      <c r="J3023">
        <v>0.42525935173034701</v>
      </c>
      <c r="L3023" t="str">
        <f t="shared" si="94"/>
        <v>DEFAULT</v>
      </c>
      <c r="M3023" t="s">
        <v>33</v>
      </c>
      <c r="N3023">
        <v>0.44510826468467701</v>
      </c>
    </row>
    <row r="3024" spans="7:14">
      <c r="G3024">
        <f t="shared" si="95"/>
        <v>3022</v>
      </c>
      <c r="H3024">
        <v>0.71834228702993097</v>
      </c>
      <c r="I3024">
        <v>0.66974248927038604</v>
      </c>
      <c r="J3024">
        <v>0.42537021636962902</v>
      </c>
      <c r="L3024" t="str">
        <f t="shared" si="94"/>
        <v>DEFAULT</v>
      </c>
      <c r="M3024" t="s">
        <v>33</v>
      </c>
      <c r="N3024">
        <v>0.29218059778213501</v>
      </c>
    </row>
    <row r="3025" spans="7:14">
      <c r="G3025">
        <f t="shared" si="95"/>
        <v>3023</v>
      </c>
      <c r="H3025">
        <v>0.71834228702993097</v>
      </c>
      <c r="I3025">
        <v>0.66995708154506395</v>
      </c>
      <c r="J3025">
        <v>0.42547567188739799</v>
      </c>
      <c r="L3025" t="str">
        <f t="shared" si="94"/>
        <v>DEFAULT</v>
      </c>
      <c r="M3025" t="s">
        <v>33</v>
      </c>
      <c r="N3025">
        <v>0.50931358337402299</v>
      </c>
    </row>
    <row r="3026" spans="7:14">
      <c r="G3026">
        <f t="shared" si="95"/>
        <v>3024</v>
      </c>
      <c r="H3026">
        <v>0.71834228702993097</v>
      </c>
      <c r="I3026">
        <v>0.67017167381974296</v>
      </c>
      <c r="J3026">
        <v>0.425616964697838</v>
      </c>
      <c r="L3026" t="str">
        <f t="shared" si="94"/>
        <v>DEFAULT</v>
      </c>
      <c r="M3026" t="s">
        <v>33</v>
      </c>
      <c r="N3026">
        <v>0.43297830224037198</v>
      </c>
    </row>
    <row r="3027" spans="7:14">
      <c r="G3027">
        <f t="shared" si="95"/>
        <v>3025</v>
      </c>
      <c r="H3027">
        <v>0.71834228702993097</v>
      </c>
      <c r="I3027">
        <v>0.67038626609442098</v>
      </c>
      <c r="J3027">
        <v>0.425800681114197</v>
      </c>
      <c r="L3027" t="str">
        <f t="shared" si="94"/>
        <v>NO_DEFAULT</v>
      </c>
      <c r="M3027" t="s">
        <v>33</v>
      </c>
      <c r="N3027">
        <v>0.22263388335704801</v>
      </c>
    </row>
    <row r="3028" spans="7:14">
      <c r="G3028">
        <f t="shared" si="95"/>
        <v>3026</v>
      </c>
      <c r="H3028">
        <v>0.71834228702993097</v>
      </c>
      <c r="I3028">
        <v>0.670600858369099</v>
      </c>
      <c r="J3028">
        <v>0.42589697241783098</v>
      </c>
      <c r="L3028" t="str">
        <f t="shared" si="94"/>
        <v>DEFAULT</v>
      </c>
      <c r="M3028" t="s">
        <v>33</v>
      </c>
      <c r="N3028">
        <v>0.33961129188537598</v>
      </c>
    </row>
    <row r="3029" spans="7:14">
      <c r="G3029">
        <f t="shared" si="95"/>
        <v>3027</v>
      </c>
      <c r="H3029">
        <v>0.71834228702993097</v>
      </c>
      <c r="I3029">
        <v>0.67081545064377701</v>
      </c>
      <c r="J3029">
        <v>0.42621092498302499</v>
      </c>
      <c r="L3029" t="str">
        <f t="shared" si="94"/>
        <v>DEFAULT</v>
      </c>
      <c r="M3029" t="s">
        <v>33</v>
      </c>
      <c r="N3029">
        <v>0.36337649822235102</v>
      </c>
    </row>
    <row r="3030" spans="7:14">
      <c r="G3030">
        <f t="shared" si="95"/>
        <v>3028</v>
      </c>
      <c r="H3030">
        <v>0.71834228702993097</v>
      </c>
      <c r="I3030">
        <v>0.67103004291845503</v>
      </c>
      <c r="J3030">
        <v>0.42654103040695202</v>
      </c>
      <c r="L3030" t="str">
        <f t="shared" si="94"/>
        <v>DEFAULT</v>
      </c>
      <c r="M3030" t="s">
        <v>33</v>
      </c>
      <c r="N3030">
        <v>0.39565703272819502</v>
      </c>
    </row>
    <row r="3031" spans="7:14">
      <c r="G3031">
        <f t="shared" si="95"/>
        <v>3029</v>
      </c>
      <c r="H3031">
        <v>0.71834228702993097</v>
      </c>
      <c r="I3031">
        <v>0.67124463519313304</v>
      </c>
      <c r="J3031">
        <v>0.426636531949043</v>
      </c>
      <c r="L3031" t="str">
        <f t="shared" si="94"/>
        <v>DEFAULT</v>
      </c>
      <c r="M3031" t="s">
        <v>33</v>
      </c>
      <c r="N3031">
        <v>0.54705333709716797</v>
      </c>
    </row>
    <row r="3032" spans="7:14">
      <c r="G3032">
        <f t="shared" si="95"/>
        <v>3030</v>
      </c>
      <c r="H3032">
        <v>0.71834228702993097</v>
      </c>
      <c r="I3032">
        <v>0.67145922746781095</v>
      </c>
      <c r="J3032">
        <v>0.42672982811927801</v>
      </c>
      <c r="L3032" t="str">
        <f t="shared" si="94"/>
        <v>DEFAULT</v>
      </c>
      <c r="M3032" t="s">
        <v>33</v>
      </c>
      <c r="N3032">
        <v>0.50319671630859397</v>
      </c>
    </row>
    <row r="3033" spans="7:14">
      <c r="G3033">
        <f t="shared" si="95"/>
        <v>3031</v>
      </c>
      <c r="H3033">
        <v>0.71834228702993097</v>
      </c>
      <c r="I3033">
        <v>0.67167381974248896</v>
      </c>
      <c r="J3033">
        <v>0.42675761878490398</v>
      </c>
      <c r="L3033" t="str">
        <f t="shared" si="94"/>
        <v>DEFAULT</v>
      </c>
      <c r="M3033" t="s">
        <v>33</v>
      </c>
      <c r="N3033">
        <v>0.45648041367530801</v>
      </c>
    </row>
    <row r="3034" spans="7:14">
      <c r="G3034">
        <f t="shared" si="95"/>
        <v>3032</v>
      </c>
      <c r="H3034">
        <v>0.71834228702993097</v>
      </c>
      <c r="I3034">
        <v>0.67188841201716698</v>
      </c>
      <c r="J3034">
        <v>0.42678478360176098</v>
      </c>
      <c r="L3034" t="str">
        <f t="shared" si="94"/>
        <v>NO_DEFAULT</v>
      </c>
      <c r="M3034" t="s">
        <v>33</v>
      </c>
      <c r="N3034">
        <v>0.14998602867126501</v>
      </c>
    </row>
    <row r="3035" spans="7:14">
      <c r="G3035">
        <f t="shared" si="95"/>
        <v>3033</v>
      </c>
      <c r="H3035">
        <v>0.71834228702993097</v>
      </c>
      <c r="I3035">
        <v>0.672103004291845</v>
      </c>
      <c r="J3035">
        <v>0.42685513198375702</v>
      </c>
      <c r="L3035" t="str">
        <f t="shared" si="94"/>
        <v>DEFAULT</v>
      </c>
      <c r="M3035" t="s">
        <v>33</v>
      </c>
      <c r="N3035">
        <v>0.60837042331695601</v>
      </c>
    </row>
    <row r="3036" spans="7:14">
      <c r="G3036">
        <f t="shared" si="95"/>
        <v>3034</v>
      </c>
      <c r="H3036">
        <v>0.71834228702993097</v>
      </c>
      <c r="I3036">
        <v>0.67231759656652401</v>
      </c>
      <c r="J3036">
        <v>0.42692512273788502</v>
      </c>
      <c r="L3036" t="str">
        <f t="shared" si="94"/>
        <v>DEFAULT</v>
      </c>
      <c r="M3036" t="s">
        <v>33</v>
      </c>
      <c r="N3036">
        <v>0.38457599282264698</v>
      </c>
    </row>
    <row r="3037" spans="7:14">
      <c r="G3037">
        <f t="shared" si="95"/>
        <v>3035</v>
      </c>
      <c r="H3037">
        <v>0.71834228702993097</v>
      </c>
      <c r="I3037">
        <v>0.67253218884120203</v>
      </c>
      <c r="J3037">
        <v>0.427006006240845</v>
      </c>
      <c r="L3037" t="str">
        <f t="shared" si="94"/>
        <v>NO_DEFAULT</v>
      </c>
      <c r="M3037" t="s">
        <v>33</v>
      </c>
      <c r="N3037">
        <v>0.162272363901138</v>
      </c>
    </row>
    <row r="3038" spans="7:14">
      <c r="G3038">
        <f t="shared" si="95"/>
        <v>3036</v>
      </c>
      <c r="H3038">
        <v>0.71834228702993097</v>
      </c>
      <c r="I3038">
        <v>0.67274678111588004</v>
      </c>
      <c r="J3038">
        <v>0.42707295715808902</v>
      </c>
      <c r="L3038" t="str">
        <f t="shared" si="94"/>
        <v>DEFAULT</v>
      </c>
      <c r="M3038" t="s">
        <v>33</v>
      </c>
      <c r="N3038">
        <v>0.39461600780487099</v>
      </c>
    </row>
    <row r="3039" spans="7:14">
      <c r="G3039">
        <f t="shared" si="95"/>
        <v>3037</v>
      </c>
      <c r="H3039">
        <v>0.71834228702993097</v>
      </c>
      <c r="I3039">
        <v>0.67296137339055795</v>
      </c>
      <c r="J3039">
        <v>0.42712071537971502</v>
      </c>
      <c r="L3039" t="str">
        <f t="shared" si="94"/>
        <v>NO_DEFAULT</v>
      </c>
      <c r="M3039" t="s">
        <v>33</v>
      </c>
      <c r="N3039">
        <v>0.16371314227580999</v>
      </c>
    </row>
    <row r="3040" spans="7:14">
      <c r="G3040">
        <f t="shared" si="95"/>
        <v>3038</v>
      </c>
      <c r="H3040">
        <v>0.71834228702993097</v>
      </c>
      <c r="I3040">
        <v>0.67317596566523596</v>
      </c>
      <c r="J3040">
        <v>0.42717021703720098</v>
      </c>
      <c r="L3040" t="str">
        <f t="shared" si="94"/>
        <v>DEFAULT</v>
      </c>
      <c r="M3040" t="s">
        <v>33</v>
      </c>
      <c r="N3040">
        <v>0.25853344798088101</v>
      </c>
    </row>
    <row r="3041" spans="7:14">
      <c r="G3041">
        <f t="shared" si="95"/>
        <v>3039</v>
      </c>
      <c r="H3041">
        <v>0.71834228702993097</v>
      </c>
      <c r="I3041">
        <v>0.67339055793991398</v>
      </c>
      <c r="J3041">
        <v>0.42718671262264302</v>
      </c>
      <c r="L3041" t="str">
        <f t="shared" si="94"/>
        <v>DEFAULT</v>
      </c>
      <c r="M3041" t="s">
        <v>33</v>
      </c>
      <c r="N3041">
        <v>0.43964251875877403</v>
      </c>
    </row>
    <row r="3042" spans="7:14">
      <c r="G3042">
        <f t="shared" si="95"/>
        <v>3040</v>
      </c>
      <c r="H3042">
        <v>0.71757482732156597</v>
      </c>
      <c r="I3042">
        <v>0.67339055793991398</v>
      </c>
      <c r="J3042">
        <v>0.42719797790050501</v>
      </c>
      <c r="L3042" t="str">
        <f t="shared" si="94"/>
        <v>DEFAULT</v>
      </c>
      <c r="M3042" t="s">
        <v>33</v>
      </c>
      <c r="N3042">
        <v>0.86800122261047397</v>
      </c>
    </row>
    <row r="3043" spans="7:14">
      <c r="G3043">
        <f t="shared" si="95"/>
        <v>3041</v>
      </c>
      <c r="H3043">
        <v>0.71757482732156597</v>
      </c>
      <c r="I3043">
        <v>0.673605150214592</v>
      </c>
      <c r="J3043">
        <v>0.427239269018173</v>
      </c>
      <c r="L3043" t="str">
        <f t="shared" si="94"/>
        <v>DEFAULT</v>
      </c>
      <c r="M3043" t="s">
        <v>33</v>
      </c>
      <c r="N3043">
        <v>0.33933961391449002</v>
      </c>
    </row>
    <row r="3044" spans="7:14">
      <c r="G3044">
        <f t="shared" si="95"/>
        <v>3042</v>
      </c>
      <c r="H3044">
        <v>0.71757482732156597</v>
      </c>
      <c r="I3044">
        <v>0.67381974248927001</v>
      </c>
      <c r="J3044">
        <v>0.42729070782661399</v>
      </c>
      <c r="L3044" t="str">
        <f t="shared" si="94"/>
        <v>NO_DEFAULT</v>
      </c>
      <c r="M3044" t="s">
        <v>33</v>
      </c>
      <c r="N3044">
        <v>0.20925484597683</v>
      </c>
    </row>
    <row r="3045" spans="7:14">
      <c r="G3045">
        <f t="shared" si="95"/>
        <v>3043</v>
      </c>
      <c r="H3045">
        <v>0.71757482732156597</v>
      </c>
      <c r="I3045">
        <v>0.67403433476394803</v>
      </c>
      <c r="J3045">
        <v>0.427362501621246</v>
      </c>
      <c r="L3045" t="str">
        <f t="shared" si="94"/>
        <v>DEFAULT</v>
      </c>
      <c r="M3045" t="s">
        <v>33</v>
      </c>
      <c r="N3045">
        <v>0.34985506534576399</v>
      </c>
    </row>
    <row r="3046" spans="7:14">
      <c r="G3046">
        <f t="shared" si="95"/>
        <v>3044</v>
      </c>
      <c r="H3046">
        <v>0.71757482732156597</v>
      </c>
      <c r="I3046">
        <v>0.67424892703862704</v>
      </c>
      <c r="J3046">
        <v>0.42748634517192802</v>
      </c>
      <c r="L3046" t="str">
        <f t="shared" si="94"/>
        <v>NO_DEFAULT</v>
      </c>
      <c r="M3046" t="s">
        <v>33</v>
      </c>
      <c r="N3046">
        <v>0.204814597964287</v>
      </c>
    </row>
    <row r="3047" spans="7:14">
      <c r="G3047">
        <f t="shared" si="95"/>
        <v>3045</v>
      </c>
      <c r="H3047">
        <v>0.71757482732156597</v>
      </c>
      <c r="I3047">
        <v>0.67446351931330495</v>
      </c>
      <c r="J3047">
        <v>0.42761003971099898</v>
      </c>
      <c r="L3047" t="str">
        <f t="shared" si="94"/>
        <v>DEFAULT</v>
      </c>
      <c r="M3047" t="s">
        <v>33</v>
      </c>
      <c r="N3047">
        <v>0.310097455978394</v>
      </c>
    </row>
    <row r="3048" spans="7:14">
      <c r="G3048">
        <f t="shared" si="95"/>
        <v>3046</v>
      </c>
      <c r="H3048">
        <v>0.71757482732156597</v>
      </c>
      <c r="I3048">
        <v>0.67467811158798296</v>
      </c>
      <c r="J3048">
        <v>0.427678093314171</v>
      </c>
      <c r="L3048" t="str">
        <f t="shared" si="94"/>
        <v>DEFAULT</v>
      </c>
      <c r="M3048" t="s">
        <v>33</v>
      </c>
      <c r="N3048">
        <v>0.61787849664688099</v>
      </c>
    </row>
    <row r="3049" spans="7:14">
      <c r="G3049">
        <f t="shared" si="95"/>
        <v>3047</v>
      </c>
      <c r="H3049">
        <v>0.71757482732156597</v>
      </c>
      <c r="I3049">
        <v>0.67489270386266098</v>
      </c>
      <c r="J3049">
        <v>0.42776525020599399</v>
      </c>
      <c r="L3049" t="str">
        <f t="shared" si="94"/>
        <v>NO_DEFAULT</v>
      </c>
      <c r="M3049" t="s">
        <v>33</v>
      </c>
      <c r="N3049">
        <v>0.23748135566711401</v>
      </c>
    </row>
    <row r="3050" spans="7:14">
      <c r="G3050">
        <f t="shared" si="95"/>
        <v>3048</v>
      </c>
      <c r="H3050">
        <v>0.71757482732156597</v>
      </c>
      <c r="I3050">
        <v>0.675107296137339</v>
      </c>
      <c r="J3050">
        <v>0.42784518003463701</v>
      </c>
      <c r="L3050" t="str">
        <f t="shared" si="94"/>
        <v>NO_DEFAULT</v>
      </c>
      <c r="M3050" t="s">
        <v>33</v>
      </c>
      <c r="N3050">
        <v>0.219295248389244</v>
      </c>
    </row>
    <row r="3051" spans="7:14">
      <c r="G3051">
        <f t="shared" si="95"/>
        <v>3049</v>
      </c>
      <c r="H3051">
        <v>0.71680736761319996</v>
      </c>
      <c r="I3051">
        <v>0.675107296137339</v>
      </c>
      <c r="J3051">
        <v>0.42789158225059498</v>
      </c>
      <c r="L3051" t="str">
        <f t="shared" si="94"/>
        <v>DEFAULT</v>
      </c>
      <c r="M3051" t="s">
        <v>33</v>
      </c>
      <c r="N3051">
        <v>0.39657065272331199</v>
      </c>
    </row>
    <row r="3052" spans="7:14">
      <c r="G3052">
        <f t="shared" si="95"/>
        <v>3050</v>
      </c>
      <c r="H3052">
        <v>0.71680736761319996</v>
      </c>
      <c r="I3052">
        <v>0.67532188841201701</v>
      </c>
      <c r="J3052">
        <v>0.42795963585376701</v>
      </c>
      <c r="L3052" t="str">
        <f t="shared" si="94"/>
        <v>DEFAULT</v>
      </c>
      <c r="M3052" t="s">
        <v>33</v>
      </c>
      <c r="N3052">
        <v>0.28889784216880798</v>
      </c>
    </row>
    <row r="3053" spans="7:14">
      <c r="G3053">
        <f t="shared" si="95"/>
        <v>3051</v>
      </c>
      <c r="H3053">
        <v>0.71680736761319996</v>
      </c>
      <c r="I3053">
        <v>0.67553648068669503</v>
      </c>
      <c r="J3053">
        <v>0.428040221333504</v>
      </c>
      <c r="L3053" t="str">
        <f t="shared" si="94"/>
        <v>DEFAULT</v>
      </c>
      <c r="M3053" t="s">
        <v>33</v>
      </c>
      <c r="N3053">
        <v>0.27185973525047302</v>
      </c>
    </row>
    <row r="3054" spans="7:14">
      <c r="G3054">
        <f t="shared" si="95"/>
        <v>3052</v>
      </c>
      <c r="H3054">
        <v>0.71680736761319996</v>
      </c>
      <c r="I3054">
        <v>0.67618025751072997</v>
      </c>
      <c r="J3054">
        <v>0.42811818420886999</v>
      </c>
      <c r="L3054" t="str">
        <f t="shared" si="94"/>
        <v>DEFAULT</v>
      </c>
      <c r="M3054" t="s">
        <v>33</v>
      </c>
      <c r="N3054">
        <v>0.373374164104462</v>
      </c>
    </row>
    <row r="3055" spans="7:14">
      <c r="G3055">
        <f t="shared" si="95"/>
        <v>3053</v>
      </c>
      <c r="H3055">
        <v>0.71680736761319996</v>
      </c>
      <c r="I3055">
        <v>0.67639484978540798</v>
      </c>
      <c r="J3055">
        <v>0.42816402018070199</v>
      </c>
      <c r="L3055" t="str">
        <f t="shared" si="94"/>
        <v>DEFAULT</v>
      </c>
      <c r="M3055" t="s">
        <v>33</v>
      </c>
      <c r="N3055">
        <v>0.34608912467956499</v>
      </c>
    </row>
    <row r="3056" spans="7:14">
      <c r="G3056">
        <f t="shared" si="95"/>
        <v>3054</v>
      </c>
      <c r="H3056">
        <v>0.71680736761319996</v>
      </c>
      <c r="I3056">
        <v>0.676609442060086</v>
      </c>
      <c r="J3056">
        <v>0.42822217941284202</v>
      </c>
      <c r="L3056" t="str">
        <f t="shared" si="94"/>
        <v>NO_DEFAULT</v>
      </c>
      <c r="M3056" t="s">
        <v>33</v>
      </c>
      <c r="N3056">
        <v>0.202581882476807</v>
      </c>
    </row>
    <row r="3057" spans="7:14">
      <c r="G3057">
        <f t="shared" si="95"/>
        <v>3055</v>
      </c>
      <c r="H3057">
        <v>0.71680736761319996</v>
      </c>
      <c r="I3057">
        <v>0.67682403433476401</v>
      </c>
      <c r="J3057">
        <v>0.42828671634197202</v>
      </c>
      <c r="L3057" t="str">
        <f t="shared" si="94"/>
        <v>DEFAULT</v>
      </c>
      <c r="M3057" t="s">
        <v>33</v>
      </c>
      <c r="N3057">
        <v>0.43066853284835799</v>
      </c>
    </row>
    <row r="3058" spans="7:14">
      <c r="G3058">
        <f t="shared" si="95"/>
        <v>3056</v>
      </c>
      <c r="H3058">
        <v>0.71680736761319996</v>
      </c>
      <c r="I3058">
        <v>0.67703862660944203</v>
      </c>
      <c r="J3058">
        <v>0.42835217714309698</v>
      </c>
      <c r="L3058" t="str">
        <f t="shared" si="94"/>
        <v>NO_DEFAULT</v>
      </c>
      <c r="M3058" t="s">
        <v>33</v>
      </c>
      <c r="N3058">
        <v>0.22112666070461301</v>
      </c>
    </row>
    <row r="3059" spans="7:14">
      <c r="G3059">
        <f t="shared" si="95"/>
        <v>3057</v>
      </c>
      <c r="H3059">
        <v>0.71680736761319996</v>
      </c>
      <c r="I3059">
        <v>0.67725321888412005</v>
      </c>
      <c r="J3059">
        <v>0.42843730747699699</v>
      </c>
      <c r="L3059" t="str">
        <f t="shared" si="94"/>
        <v>DEFAULT</v>
      </c>
      <c r="M3059" t="s">
        <v>33</v>
      </c>
      <c r="N3059">
        <v>0.46490943431854198</v>
      </c>
    </row>
    <row r="3060" spans="7:14">
      <c r="G3060">
        <f t="shared" si="95"/>
        <v>3058</v>
      </c>
      <c r="H3060">
        <v>0.71680736761319996</v>
      </c>
      <c r="I3060">
        <v>0.67746781115879795</v>
      </c>
      <c r="J3060">
        <v>0.42851452529430401</v>
      </c>
      <c r="L3060" t="str">
        <f t="shared" si="94"/>
        <v>DEFAULT</v>
      </c>
      <c r="M3060" t="s">
        <v>33</v>
      </c>
      <c r="N3060">
        <v>0.37481188774108898</v>
      </c>
    </row>
    <row r="3061" spans="7:14">
      <c r="G3061">
        <f t="shared" si="95"/>
        <v>3059</v>
      </c>
      <c r="H3061">
        <v>0.71680736761319996</v>
      </c>
      <c r="I3061">
        <v>0.67768240343347597</v>
      </c>
      <c r="J3061">
        <v>0.42862667143344901</v>
      </c>
      <c r="L3061" t="str">
        <f t="shared" si="94"/>
        <v>DEFAULT</v>
      </c>
      <c r="M3061" t="s">
        <v>33</v>
      </c>
      <c r="N3061">
        <v>0.872883081436157</v>
      </c>
    </row>
    <row r="3062" spans="7:14">
      <c r="G3062">
        <f t="shared" si="95"/>
        <v>3060</v>
      </c>
      <c r="H3062">
        <v>0.71680736761319996</v>
      </c>
      <c r="I3062">
        <v>0.67789699570815498</v>
      </c>
      <c r="J3062">
        <v>0.42877666652202601</v>
      </c>
      <c r="L3062" t="str">
        <f t="shared" si="94"/>
        <v>NO_DEFAULT</v>
      </c>
      <c r="M3062" t="s">
        <v>33</v>
      </c>
      <c r="N3062">
        <v>0.22178064286708801</v>
      </c>
    </row>
    <row r="3063" spans="7:14">
      <c r="G3063">
        <f t="shared" si="95"/>
        <v>3061</v>
      </c>
      <c r="H3063">
        <v>0.71680736761319996</v>
      </c>
      <c r="I3063">
        <v>0.678111587982833</v>
      </c>
      <c r="J3063">
        <v>0.42889928817749001</v>
      </c>
      <c r="L3063" t="str">
        <f t="shared" si="94"/>
        <v>DEFAULT</v>
      </c>
      <c r="M3063" t="s">
        <v>33</v>
      </c>
      <c r="N3063">
        <v>0.41794985532760598</v>
      </c>
    </row>
    <row r="3064" spans="7:14">
      <c r="G3064">
        <f t="shared" si="95"/>
        <v>3062</v>
      </c>
      <c r="H3064">
        <v>0.71680736761319996</v>
      </c>
      <c r="I3064">
        <v>0.67832618025751101</v>
      </c>
      <c r="J3064">
        <v>0.42896100878715498</v>
      </c>
      <c r="L3064" t="str">
        <f t="shared" si="94"/>
        <v>DEFAULT</v>
      </c>
      <c r="M3064" t="s">
        <v>33</v>
      </c>
      <c r="N3064">
        <v>0.329055696725845</v>
      </c>
    </row>
    <row r="3065" spans="7:14">
      <c r="G3065">
        <f t="shared" si="95"/>
        <v>3063</v>
      </c>
      <c r="H3065">
        <v>0.71680736761319996</v>
      </c>
      <c r="I3065">
        <v>0.67854077253218903</v>
      </c>
      <c r="J3065">
        <v>0.42907477915287001</v>
      </c>
      <c r="L3065" t="str">
        <f t="shared" si="94"/>
        <v>NO_DEFAULT</v>
      </c>
      <c r="M3065" t="s">
        <v>33</v>
      </c>
      <c r="N3065">
        <v>0.23821175098419201</v>
      </c>
    </row>
    <row r="3066" spans="7:14">
      <c r="G3066">
        <f t="shared" si="95"/>
        <v>3064</v>
      </c>
      <c r="H3066">
        <v>0.71603990790483496</v>
      </c>
      <c r="I3066">
        <v>0.67854077253218903</v>
      </c>
      <c r="J3066">
        <v>0.42919869720935799</v>
      </c>
      <c r="L3066" t="str">
        <f t="shared" si="94"/>
        <v>DEFAULT</v>
      </c>
      <c r="M3066" t="s">
        <v>33</v>
      </c>
      <c r="N3066">
        <v>0.81772911548614502</v>
      </c>
    </row>
    <row r="3067" spans="7:14">
      <c r="G3067">
        <f t="shared" si="95"/>
        <v>3065</v>
      </c>
      <c r="H3067">
        <v>0.71603990790483496</v>
      </c>
      <c r="I3067">
        <v>0.67875536480686705</v>
      </c>
      <c r="J3067">
        <v>0.429308772087097</v>
      </c>
      <c r="L3067" t="str">
        <f t="shared" si="94"/>
        <v>DEFAULT</v>
      </c>
      <c r="M3067" t="s">
        <v>33</v>
      </c>
      <c r="N3067">
        <v>0.41401752829551702</v>
      </c>
    </row>
    <row r="3068" spans="7:14">
      <c r="G3068">
        <f t="shared" si="95"/>
        <v>3066</v>
      </c>
      <c r="H3068">
        <v>0.71603990790483496</v>
      </c>
      <c r="I3068">
        <v>0.67896995708154495</v>
      </c>
      <c r="J3068">
        <v>0.429429471492767</v>
      </c>
      <c r="L3068" t="str">
        <f t="shared" si="94"/>
        <v>DEFAULT</v>
      </c>
      <c r="M3068" t="s">
        <v>33</v>
      </c>
      <c r="N3068">
        <v>0.46659338474273698</v>
      </c>
    </row>
    <row r="3069" spans="7:14">
      <c r="G3069">
        <f t="shared" si="95"/>
        <v>3067</v>
      </c>
      <c r="H3069">
        <v>0.71603990790483496</v>
      </c>
      <c r="I3069">
        <v>0.67918454935622297</v>
      </c>
      <c r="J3069">
        <v>0.42957179248332999</v>
      </c>
      <c r="L3069" t="str">
        <f t="shared" si="94"/>
        <v>NO_DEFAULT</v>
      </c>
      <c r="M3069" t="s">
        <v>33</v>
      </c>
      <c r="N3069">
        <v>0.15477089583873699</v>
      </c>
    </row>
    <row r="3070" spans="7:14">
      <c r="G3070">
        <f t="shared" si="95"/>
        <v>3068</v>
      </c>
      <c r="H3070">
        <v>0.71603990790483496</v>
      </c>
      <c r="I3070">
        <v>0.67939914163090098</v>
      </c>
      <c r="J3070">
        <v>0.42970262467861198</v>
      </c>
      <c r="L3070" t="str">
        <f t="shared" si="94"/>
        <v>DEFAULT</v>
      </c>
      <c r="M3070" t="s">
        <v>33</v>
      </c>
      <c r="N3070">
        <v>0.343358725309372</v>
      </c>
    </row>
    <row r="3071" spans="7:14">
      <c r="G3071">
        <f t="shared" si="95"/>
        <v>3069</v>
      </c>
      <c r="H3071">
        <v>0.71603990790483496</v>
      </c>
      <c r="I3071">
        <v>0.679613733905579</v>
      </c>
      <c r="J3071">
        <v>0.42975655198097201</v>
      </c>
      <c r="L3071" t="str">
        <f t="shared" si="94"/>
        <v>DEFAULT</v>
      </c>
      <c r="M3071" t="s">
        <v>33</v>
      </c>
      <c r="N3071">
        <v>0.37508982419967701</v>
      </c>
    </row>
    <row r="3072" spans="7:14">
      <c r="G3072">
        <f t="shared" si="95"/>
        <v>3070</v>
      </c>
      <c r="H3072">
        <v>0.71603990790483496</v>
      </c>
      <c r="I3072">
        <v>0.67982832618025701</v>
      </c>
      <c r="J3072">
        <v>0.42983596026897403</v>
      </c>
      <c r="L3072" t="str">
        <f t="shared" si="94"/>
        <v>DEFAULT</v>
      </c>
      <c r="M3072" t="s">
        <v>33</v>
      </c>
      <c r="N3072">
        <v>0.28421837091445901</v>
      </c>
    </row>
    <row r="3073" spans="7:14">
      <c r="G3073">
        <f t="shared" si="95"/>
        <v>3071</v>
      </c>
      <c r="H3073">
        <v>0.71603990790483496</v>
      </c>
      <c r="I3073">
        <v>0.68004291845493603</v>
      </c>
      <c r="J3073">
        <v>0.42993280291557301</v>
      </c>
      <c r="L3073" t="str">
        <f t="shared" si="94"/>
        <v>DEFAULT</v>
      </c>
      <c r="M3073" t="s">
        <v>33</v>
      </c>
      <c r="N3073">
        <v>0.32348340749740601</v>
      </c>
    </row>
    <row r="3074" spans="7:14">
      <c r="G3074">
        <f t="shared" si="95"/>
        <v>3072</v>
      </c>
      <c r="H3074">
        <v>0.71603990790483496</v>
      </c>
      <c r="I3074">
        <v>0.68025751072961405</v>
      </c>
      <c r="J3074">
        <v>0.42998751997947698</v>
      </c>
      <c r="L3074" t="str">
        <f t="shared" si="94"/>
        <v>DEFAULT</v>
      </c>
      <c r="M3074" t="s">
        <v>33</v>
      </c>
      <c r="N3074">
        <v>0.37373504042625399</v>
      </c>
    </row>
    <row r="3075" spans="7:14">
      <c r="G3075">
        <f t="shared" si="95"/>
        <v>3073</v>
      </c>
      <c r="H3075">
        <v>0.71527244819646996</v>
      </c>
      <c r="I3075">
        <v>0.68025751072961405</v>
      </c>
      <c r="J3075">
        <v>0.42999382317066198</v>
      </c>
      <c r="L3075" t="str">
        <f t="shared" si="94"/>
        <v>DEFAULT</v>
      </c>
      <c r="M3075" t="s">
        <v>33</v>
      </c>
      <c r="N3075">
        <v>0.63470417261123702</v>
      </c>
    </row>
    <row r="3076" spans="7:14">
      <c r="G3076">
        <f t="shared" si="95"/>
        <v>3074</v>
      </c>
      <c r="H3076">
        <v>0.71450498848810395</v>
      </c>
      <c r="I3076">
        <v>0.68025751072961405</v>
      </c>
      <c r="J3076">
        <v>0.43001551926136</v>
      </c>
      <c r="L3076" t="str">
        <f t="shared" ref="L3076:L3139" si="96">IF(N3076&gt;$C$8,"DEFAULT","NO_DEFAULT")</f>
        <v>DEFAULT</v>
      </c>
      <c r="M3076" t="s">
        <v>33</v>
      </c>
      <c r="N3076">
        <v>0.516890048980713</v>
      </c>
    </row>
    <row r="3077" spans="7:14">
      <c r="G3077">
        <f t="shared" ref="G3077:G3140" si="97">G3076+1</f>
        <v>3075</v>
      </c>
      <c r="H3077">
        <v>0.71450498848810395</v>
      </c>
      <c r="I3077">
        <v>0.68090128755364798</v>
      </c>
      <c r="J3077">
        <v>0.43006595969200101</v>
      </c>
      <c r="L3077" t="str">
        <f t="shared" si="96"/>
        <v>NO_DEFAULT</v>
      </c>
      <c r="M3077" t="s">
        <v>33</v>
      </c>
      <c r="N3077">
        <v>0.198065221309662</v>
      </c>
    </row>
    <row r="3078" spans="7:14">
      <c r="G3078">
        <f t="shared" si="97"/>
        <v>3076</v>
      </c>
      <c r="H3078">
        <v>0.71450498848810395</v>
      </c>
      <c r="I3078">
        <v>0.681115879828326</v>
      </c>
      <c r="J3078">
        <v>0.43017168343067202</v>
      </c>
      <c r="L3078" t="str">
        <f t="shared" si="96"/>
        <v>NO_DEFAULT</v>
      </c>
      <c r="M3078" t="s">
        <v>33</v>
      </c>
      <c r="N3078">
        <v>0.21383753418922399</v>
      </c>
    </row>
    <row r="3079" spans="7:14">
      <c r="G3079">
        <f t="shared" si="97"/>
        <v>3077</v>
      </c>
      <c r="H3079">
        <v>0.71373752877973895</v>
      </c>
      <c r="I3079">
        <v>0.681115879828326</v>
      </c>
      <c r="J3079">
        <v>0.43027280271053298</v>
      </c>
      <c r="L3079" t="str">
        <f t="shared" si="96"/>
        <v>DEFAULT</v>
      </c>
      <c r="M3079" t="s">
        <v>33</v>
      </c>
      <c r="N3079">
        <v>0.393317431211472</v>
      </c>
    </row>
    <row r="3080" spans="7:14">
      <c r="G3080">
        <f t="shared" si="97"/>
        <v>3078</v>
      </c>
      <c r="H3080">
        <v>0.71373752877973895</v>
      </c>
      <c r="I3080">
        <v>0.68133047210300401</v>
      </c>
      <c r="J3080">
        <v>0.43030717968940702</v>
      </c>
      <c r="L3080" t="str">
        <f t="shared" si="96"/>
        <v>DEFAULT</v>
      </c>
      <c r="M3080" t="s">
        <v>33</v>
      </c>
      <c r="N3080">
        <v>0.50798702239990201</v>
      </c>
    </row>
    <row r="3081" spans="7:14">
      <c r="G3081">
        <f t="shared" si="97"/>
        <v>3079</v>
      </c>
      <c r="H3081">
        <v>0.71373752877973895</v>
      </c>
      <c r="I3081">
        <v>0.68154506437768203</v>
      </c>
      <c r="J3081">
        <v>0.430447027087212</v>
      </c>
      <c r="L3081" t="str">
        <f t="shared" si="96"/>
        <v>DEFAULT</v>
      </c>
      <c r="M3081" t="s">
        <v>33</v>
      </c>
      <c r="N3081">
        <v>0.41505208611488298</v>
      </c>
    </row>
    <row r="3082" spans="7:14">
      <c r="G3082">
        <f t="shared" si="97"/>
        <v>3080</v>
      </c>
      <c r="H3082">
        <v>0.71373752877973895</v>
      </c>
      <c r="I3082">
        <v>0.68175965665236005</v>
      </c>
      <c r="J3082">
        <v>0.43060155212879198</v>
      </c>
      <c r="L3082" t="str">
        <f t="shared" si="96"/>
        <v>DEFAULT</v>
      </c>
      <c r="M3082" t="s">
        <v>33</v>
      </c>
      <c r="N3082">
        <v>0.50325500965118397</v>
      </c>
    </row>
    <row r="3083" spans="7:14">
      <c r="G3083">
        <f t="shared" si="97"/>
        <v>3081</v>
      </c>
      <c r="H3083">
        <v>0.71373752877973895</v>
      </c>
      <c r="I3083">
        <v>0.68197424892703895</v>
      </c>
      <c r="J3083">
        <v>0.430638447403908</v>
      </c>
      <c r="L3083" t="str">
        <f t="shared" si="96"/>
        <v>DEFAULT</v>
      </c>
      <c r="M3083" t="s">
        <v>33</v>
      </c>
      <c r="N3083">
        <v>0.50748807191848799</v>
      </c>
    </row>
    <row r="3084" spans="7:14">
      <c r="G3084">
        <f t="shared" si="97"/>
        <v>3082</v>
      </c>
      <c r="H3084">
        <v>0.71373752877973895</v>
      </c>
      <c r="I3084">
        <v>0.68218884120171697</v>
      </c>
      <c r="J3084">
        <v>0.43066251277923601</v>
      </c>
      <c r="L3084" t="str">
        <f t="shared" si="96"/>
        <v>DEFAULT</v>
      </c>
      <c r="M3084" t="s">
        <v>33</v>
      </c>
      <c r="N3084">
        <v>0.85982340574264504</v>
      </c>
    </row>
    <row r="3085" spans="7:14">
      <c r="G3085">
        <f t="shared" si="97"/>
        <v>3083</v>
      </c>
      <c r="H3085">
        <v>0.71373752877973895</v>
      </c>
      <c r="I3085">
        <v>0.68240343347639498</v>
      </c>
      <c r="J3085">
        <v>0.430715471506119</v>
      </c>
      <c r="L3085" t="str">
        <f t="shared" si="96"/>
        <v>NO_DEFAULT</v>
      </c>
      <c r="M3085" t="s">
        <v>33</v>
      </c>
      <c r="N3085">
        <v>0.207828238606453</v>
      </c>
    </row>
    <row r="3086" spans="7:14">
      <c r="G3086">
        <f t="shared" si="97"/>
        <v>3084</v>
      </c>
      <c r="H3086">
        <v>0.71373752877973895</v>
      </c>
      <c r="I3086">
        <v>0.682618025751073</v>
      </c>
      <c r="J3086">
        <v>0.43077549338340798</v>
      </c>
      <c r="L3086" t="str">
        <f t="shared" si="96"/>
        <v>DEFAULT</v>
      </c>
      <c r="M3086" t="s">
        <v>33</v>
      </c>
      <c r="N3086">
        <v>0.40974894165992698</v>
      </c>
    </row>
    <row r="3087" spans="7:14">
      <c r="G3087">
        <f t="shared" si="97"/>
        <v>3085</v>
      </c>
      <c r="H3087">
        <v>0.71373752877973895</v>
      </c>
      <c r="I3087">
        <v>0.68283261802575101</v>
      </c>
      <c r="J3087">
        <v>0.43081079423427598</v>
      </c>
      <c r="L3087" t="str">
        <f t="shared" si="96"/>
        <v>NO_DEFAULT</v>
      </c>
      <c r="M3087" t="s">
        <v>33</v>
      </c>
      <c r="N3087">
        <v>0.24530003964901001</v>
      </c>
    </row>
    <row r="3088" spans="7:14">
      <c r="G3088">
        <f t="shared" si="97"/>
        <v>3086</v>
      </c>
      <c r="H3088">
        <v>0.71373752877973895</v>
      </c>
      <c r="I3088">
        <v>0.68304721030042903</v>
      </c>
      <c r="J3088">
        <v>0.43084047734737402</v>
      </c>
      <c r="L3088" t="str">
        <f t="shared" si="96"/>
        <v>DEFAULT</v>
      </c>
      <c r="M3088" t="s">
        <v>33</v>
      </c>
      <c r="N3088">
        <v>0.81209480762481701</v>
      </c>
    </row>
    <row r="3089" spans="7:14">
      <c r="G3089">
        <f t="shared" si="97"/>
        <v>3087</v>
      </c>
      <c r="H3089">
        <v>0.71373752877973895</v>
      </c>
      <c r="I3089">
        <v>0.68326180257510705</v>
      </c>
      <c r="J3089">
        <v>0.43088828027248399</v>
      </c>
      <c r="L3089" t="str">
        <f t="shared" si="96"/>
        <v>NO_DEFAULT</v>
      </c>
      <c r="M3089" t="s">
        <v>33</v>
      </c>
      <c r="N3089">
        <v>0.16993477940559401</v>
      </c>
    </row>
    <row r="3090" spans="7:14">
      <c r="G3090">
        <f t="shared" si="97"/>
        <v>3088</v>
      </c>
      <c r="H3090">
        <v>0.71373752877973895</v>
      </c>
      <c r="I3090">
        <v>0.68347639484978495</v>
      </c>
      <c r="J3090">
        <v>0.43094171583652502</v>
      </c>
      <c r="L3090" t="str">
        <f t="shared" si="96"/>
        <v>DEFAULT</v>
      </c>
      <c r="M3090" t="s">
        <v>33</v>
      </c>
      <c r="N3090">
        <v>0.50785058736801103</v>
      </c>
    </row>
    <row r="3091" spans="7:14">
      <c r="G3091">
        <f t="shared" si="97"/>
        <v>3089</v>
      </c>
      <c r="H3091">
        <v>0.71373752877973895</v>
      </c>
      <c r="I3091">
        <v>0.68369098712446397</v>
      </c>
      <c r="J3091">
        <v>0.43095716834068298</v>
      </c>
      <c r="L3091" t="str">
        <f t="shared" si="96"/>
        <v>NO_DEFAULT</v>
      </c>
      <c r="M3091" t="s">
        <v>33</v>
      </c>
      <c r="N3091">
        <v>0.23390619456768</v>
      </c>
    </row>
    <row r="3092" spans="7:14">
      <c r="G3092">
        <f t="shared" si="97"/>
        <v>3090</v>
      </c>
      <c r="H3092">
        <v>0.71373752877973895</v>
      </c>
      <c r="I3092">
        <v>0.68390557939914198</v>
      </c>
      <c r="J3092">
        <v>0.43096444010734603</v>
      </c>
      <c r="L3092" t="str">
        <f t="shared" si="96"/>
        <v>DEFAULT</v>
      </c>
      <c r="M3092" t="s">
        <v>33</v>
      </c>
      <c r="N3092">
        <v>0.32645180821418801</v>
      </c>
    </row>
    <row r="3093" spans="7:14">
      <c r="G3093">
        <f t="shared" si="97"/>
        <v>3091</v>
      </c>
      <c r="H3093">
        <v>0.71373752877973895</v>
      </c>
      <c r="I3093">
        <v>0.68412017167382</v>
      </c>
      <c r="J3093">
        <v>0.43099728226661699</v>
      </c>
      <c r="L3093" t="str">
        <f t="shared" si="96"/>
        <v>DEFAULT</v>
      </c>
      <c r="M3093" t="s">
        <v>33</v>
      </c>
      <c r="N3093">
        <v>0.28145098686218301</v>
      </c>
    </row>
    <row r="3094" spans="7:14">
      <c r="G3094">
        <f t="shared" si="97"/>
        <v>3092</v>
      </c>
      <c r="H3094">
        <v>0.71373752877973895</v>
      </c>
      <c r="I3094">
        <v>0.68433476394849801</v>
      </c>
      <c r="J3094">
        <v>0.43102766573429102</v>
      </c>
      <c r="L3094" t="str">
        <f t="shared" si="96"/>
        <v>DEFAULT</v>
      </c>
      <c r="M3094" t="s">
        <v>33</v>
      </c>
      <c r="N3094">
        <v>0.38743436336517301</v>
      </c>
    </row>
    <row r="3095" spans="7:14">
      <c r="G3095">
        <f t="shared" si="97"/>
        <v>3093</v>
      </c>
      <c r="H3095">
        <v>0.71373752877973895</v>
      </c>
      <c r="I3095">
        <v>0.68454935622317603</v>
      </c>
      <c r="J3095">
        <v>0.43108329176902799</v>
      </c>
      <c r="L3095" t="str">
        <f t="shared" si="96"/>
        <v>DEFAULT</v>
      </c>
      <c r="M3095" t="s">
        <v>33</v>
      </c>
      <c r="N3095">
        <v>0.25604742765426602</v>
      </c>
    </row>
    <row r="3096" spans="7:14">
      <c r="G3096">
        <f t="shared" si="97"/>
        <v>3094</v>
      </c>
      <c r="H3096">
        <v>0.71297006907137395</v>
      </c>
      <c r="I3096">
        <v>0.68454935622317603</v>
      </c>
      <c r="J3096">
        <v>0.43123282492160803</v>
      </c>
      <c r="L3096" t="str">
        <f t="shared" si="96"/>
        <v>DEFAULT</v>
      </c>
      <c r="M3096" t="s">
        <v>33</v>
      </c>
      <c r="N3096">
        <v>0.40499088168144198</v>
      </c>
    </row>
    <row r="3097" spans="7:14">
      <c r="G3097">
        <f t="shared" si="97"/>
        <v>3095</v>
      </c>
      <c r="H3097">
        <v>0.71220260936300805</v>
      </c>
      <c r="I3097">
        <v>0.68454935622317603</v>
      </c>
      <c r="J3097">
        <v>0.43134827911853801</v>
      </c>
      <c r="L3097" t="str">
        <f t="shared" si="96"/>
        <v>DEFAULT</v>
      </c>
      <c r="M3097" t="s">
        <v>33</v>
      </c>
      <c r="N3097">
        <v>0.35666820406913802</v>
      </c>
    </row>
    <row r="3098" spans="7:14">
      <c r="G3098">
        <f t="shared" si="97"/>
        <v>3096</v>
      </c>
      <c r="H3098">
        <v>0.71220260936300805</v>
      </c>
      <c r="I3098">
        <v>0.68476394849785405</v>
      </c>
      <c r="J3098">
        <v>0.43143904209137002</v>
      </c>
      <c r="L3098" t="str">
        <f t="shared" si="96"/>
        <v>DEFAULT</v>
      </c>
      <c r="M3098" t="s">
        <v>33</v>
      </c>
      <c r="N3098">
        <v>0.35494562983512901</v>
      </c>
    </row>
    <row r="3099" spans="7:14">
      <c r="G3099">
        <f t="shared" si="97"/>
        <v>3097</v>
      </c>
      <c r="H3099">
        <v>0.71220260936300805</v>
      </c>
      <c r="I3099">
        <v>0.68497854077253195</v>
      </c>
      <c r="J3099">
        <v>0.43151353299617801</v>
      </c>
      <c r="L3099" t="str">
        <f t="shared" si="96"/>
        <v>DEFAULT</v>
      </c>
      <c r="M3099" t="s">
        <v>33</v>
      </c>
      <c r="N3099">
        <v>0.276684939861298</v>
      </c>
    </row>
    <row r="3100" spans="7:14">
      <c r="G3100">
        <f t="shared" si="97"/>
        <v>3098</v>
      </c>
      <c r="H3100">
        <v>0.71220260936300805</v>
      </c>
      <c r="I3100">
        <v>0.68519313304720997</v>
      </c>
      <c r="J3100">
        <v>0.43154792487621302</v>
      </c>
      <c r="L3100" t="str">
        <f t="shared" si="96"/>
        <v>DEFAULT</v>
      </c>
      <c r="M3100" t="s">
        <v>33</v>
      </c>
      <c r="N3100">
        <v>0.34097880125045799</v>
      </c>
    </row>
    <row r="3101" spans="7:14">
      <c r="G3101">
        <f t="shared" si="97"/>
        <v>3099</v>
      </c>
      <c r="H3101">
        <v>0.71220260936300805</v>
      </c>
      <c r="I3101">
        <v>0.68540772532188798</v>
      </c>
      <c r="J3101">
        <v>0.43159151077270502</v>
      </c>
      <c r="L3101" t="str">
        <f t="shared" si="96"/>
        <v>DEFAULT</v>
      </c>
      <c r="M3101" t="s">
        <v>33</v>
      </c>
      <c r="N3101">
        <v>0.250255256891251</v>
      </c>
    </row>
    <row r="3102" spans="7:14">
      <c r="G3102">
        <f t="shared" si="97"/>
        <v>3100</v>
      </c>
      <c r="H3102">
        <v>0.71143514965464305</v>
      </c>
      <c r="I3102">
        <v>0.68540772532188798</v>
      </c>
      <c r="J3102">
        <v>0.43162511289119698</v>
      </c>
      <c r="L3102" t="str">
        <f t="shared" si="96"/>
        <v>DEFAULT</v>
      </c>
      <c r="M3102" t="s">
        <v>33</v>
      </c>
      <c r="N3102">
        <v>0.39810124039650002</v>
      </c>
    </row>
    <row r="3103" spans="7:14">
      <c r="G3103">
        <f t="shared" si="97"/>
        <v>3101</v>
      </c>
      <c r="H3103">
        <v>0.71143514965464305</v>
      </c>
      <c r="I3103">
        <v>0.685622317596567</v>
      </c>
      <c r="J3103">
        <v>0.43167789280414598</v>
      </c>
      <c r="L3103" t="str">
        <f t="shared" si="96"/>
        <v>DEFAULT</v>
      </c>
      <c r="M3103" t="s">
        <v>33</v>
      </c>
      <c r="N3103">
        <v>0.32827544212341297</v>
      </c>
    </row>
    <row r="3104" spans="7:14">
      <c r="G3104">
        <f t="shared" si="97"/>
        <v>3102</v>
      </c>
      <c r="H3104">
        <v>0.71143514965464305</v>
      </c>
      <c r="I3104">
        <v>0.68583690987124502</v>
      </c>
      <c r="J3104">
        <v>0.43171596527099598</v>
      </c>
      <c r="L3104" t="str">
        <f t="shared" si="96"/>
        <v>DEFAULT</v>
      </c>
      <c r="M3104" t="s">
        <v>33</v>
      </c>
      <c r="N3104">
        <v>0.87911301851272605</v>
      </c>
    </row>
    <row r="3105" spans="7:14">
      <c r="G3105">
        <f t="shared" si="97"/>
        <v>3103</v>
      </c>
      <c r="H3105">
        <v>0.71143514965464305</v>
      </c>
      <c r="I3105">
        <v>0.68605150214592303</v>
      </c>
      <c r="J3105">
        <v>0.43177075684070598</v>
      </c>
      <c r="L3105" t="str">
        <f t="shared" si="96"/>
        <v>DEFAULT</v>
      </c>
      <c r="M3105" t="s">
        <v>33</v>
      </c>
      <c r="N3105">
        <v>0.304181098937988</v>
      </c>
    </row>
    <row r="3106" spans="7:14">
      <c r="G3106">
        <f t="shared" si="97"/>
        <v>3104</v>
      </c>
      <c r="H3106">
        <v>0.71143514965464305</v>
      </c>
      <c r="I3106">
        <v>0.68626609442060105</v>
      </c>
      <c r="J3106">
        <v>0.43189503252506301</v>
      </c>
      <c r="L3106" t="str">
        <f t="shared" si="96"/>
        <v>DEFAULT</v>
      </c>
      <c r="M3106" t="s">
        <v>33</v>
      </c>
      <c r="N3106">
        <v>0.51236450672149703</v>
      </c>
    </row>
    <row r="3107" spans="7:14">
      <c r="G3107">
        <f t="shared" si="97"/>
        <v>3105</v>
      </c>
      <c r="H3107">
        <v>0.71143514965464305</v>
      </c>
      <c r="I3107">
        <v>0.68648068669527895</v>
      </c>
      <c r="J3107">
        <v>0.43201495707035098</v>
      </c>
      <c r="L3107" t="str">
        <f t="shared" si="96"/>
        <v>DEFAULT</v>
      </c>
      <c r="M3107" t="s">
        <v>33</v>
      </c>
      <c r="N3107">
        <v>0.54149889945983898</v>
      </c>
    </row>
    <row r="3108" spans="7:14">
      <c r="G3108">
        <f t="shared" si="97"/>
        <v>3106</v>
      </c>
      <c r="H3108">
        <v>0.71143514965464305</v>
      </c>
      <c r="I3108">
        <v>0.68669527896995697</v>
      </c>
      <c r="J3108">
        <v>0.43207862973213201</v>
      </c>
      <c r="L3108" t="str">
        <f t="shared" si="96"/>
        <v>DEFAULT</v>
      </c>
      <c r="M3108" t="s">
        <v>33</v>
      </c>
      <c r="N3108">
        <v>0.48029452562332198</v>
      </c>
    </row>
    <row r="3109" spans="7:14">
      <c r="G3109">
        <f t="shared" si="97"/>
        <v>3107</v>
      </c>
      <c r="H3109">
        <v>0.71143514965464305</v>
      </c>
      <c r="I3109">
        <v>0.68690987124463498</v>
      </c>
      <c r="J3109">
        <v>0.43211054801940901</v>
      </c>
      <c r="L3109" t="str">
        <f t="shared" si="96"/>
        <v>NO_DEFAULT</v>
      </c>
      <c r="M3109" t="s">
        <v>33</v>
      </c>
      <c r="N3109">
        <v>0.15180191397666901</v>
      </c>
    </row>
    <row r="3110" spans="7:14">
      <c r="G3110">
        <f t="shared" si="97"/>
        <v>3108</v>
      </c>
      <c r="H3110">
        <v>0.71143514965464305</v>
      </c>
      <c r="I3110">
        <v>0.687124463519313</v>
      </c>
      <c r="J3110">
        <v>0.43213424086570701</v>
      </c>
      <c r="L3110" t="str">
        <f t="shared" si="96"/>
        <v>NO_DEFAULT</v>
      </c>
      <c r="M3110" t="s">
        <v>33</v>
      </c>
      <c r="N3110">
        <v>0.14583119750022899</v>
      </c>
    </row>
    <row r="3111" spans="7:14">
      <c r="G3111">
        <f t="shared" si="97"/>
        <v>3109</v>
      </c>
      <c r="H3111">
        <v>0.71143514965464305</v>
      </c>
      <c r="I3111">
        <v>0.68733905579399102</v>
      </c>
      <c r="J3111">
        <v>0.43215051293373102</v>
      </c>
      <c r="L3111" t="str">
        <f t="shared" si="96"/>
        <v>NO_DEFAULT</v>
      </c>
      <c r="M3111" t="s">
        <v>33</v>
      </c>
      <c r="N3111">
        <v>0.22035259008407601</v>
      </c>
    </row>
    <row r="3112" spans="7:14">
      <c r="G3112">
        <f t="shared" si="97"/>
        <v>3110</v>
      </c>
      <c r="H3112">
        <v>0.71143514965464305</v>
      </c>
      <c r="I3112">
        <v>0.68755364806866903</v>
      </c>
      <c r="J3112">
        <v>0.432214975357056</v>
      </c>
      <c r="L3112" t="str">
        <f t="shared" si="96"/>
        <v>NO_DEFAULT</v>
      </c>
      <c r="M3112" t="s">
        <v>33</v>
      </c>
      <c r="N3112">
        <v>0.154767110943794</v>
      </c>
    </row>
    <row r="3113" spans="7:14">
      <c r="G3113">
        <f t="shared" si="97"/>
        <v>3111</v>
      </c>
      <c r="H3113">
        <v>0.71143514965464305</v>
      </c>
      <c r="I3113">
        <v>0.68776824034334805</v>
      </c>
      <c r="J3113">
        <v>0.43228682875633201</v>
      </c>
      <c r="L3113" t="str">
        <f t="shared" si="96"/>
        <v>DEFAULT</v>
      </c>
      <c r="M3113" t="s">
        <v>33</v>
      </c>
      <c r="N3113">
        <v>0.37151601910591098</v>
      </c>
    </row>
    <row r="3114" spans="7:14">
      <c r="G3114">
        <f t="shared" si="97"/>
        <v>3112</v>
      </c>
      <c r="H3114">
        <v>0.71143514965464305</v>
      </c>
      <c r="I3114">
        <v>0.68798283261802595</v>
      </c>
      <c r="J3114">
        <v>0.43232120573520699</v>
      </c>
      <c r="L3114" t="str">
        <f t="shared" si="96"/>
        <v>DEFAULT</v>
      </c>
      <c r="M3114" t="s">
        <v>33</v>
      </c>
      <c r="N3114">
        <v>0.52268242835998502</v>
      </c>
    </row>
    <row r="3115" spans="7:14">
      <c r="G3115">
        <f t="shared" si="97"/>
        <v>3113</v>
      </c>
      <c r="H3115">
        <v>0.71143514965464305</v>
      </c>
      <c r="I3115">
        <v>0.68819742489270397</v>
      </c>
      <c r="J3115">
        <v>0.43247978389263197</v>
      </c>
      <c r="L3115" t="str">
        <f t="shared" si="96"/>
        <v>DEFAULT</v>
      </c>
      <c r="M3115" t="s">
        <v>33</v>
      </c>
      <c r="N3115">
        <v>0.29759538173675498</v>
      </c>
    </row>
    <row r="3116" spans="7:14">
      <c r="G3116">
        <f t="shared" si="97"/>
        <v>3114</v>
      </c>
      <c r="H3116">
        <v>0.71143514965464305</v>
      </c>
      <c r="I3116">
        <v>0.68841201716738198</v>
      </c>
      <c r="J3116">
        <v>0.43261988461017598</v>
      </c>
      <c r="L3116" t="str">
        <f t="shared" si="96"/>
        <v>DEFAULT</v>
      </c>
      <c r="M3116" t="s">
        <v>33</v>
      </c>
      <c r="N3116">
        <v>0.34857836365699801</v>
      </c>
    </row>
    <row r="3117" spans="7:14">
      <c r="G3117">
        <f t="shared" si="97"/>
        <v>3115</v>
      </c>
      <c r="H3117">
        <v>0.71143514965464305</v>
      </c>
      <c r="I3117">
        <v>0.68862660944206</v>
      </c>
      <c r="J3117">
        <v>0.43267622590065002</v>
      </c>
      <c r="L3117" t="str">
        <f t="shared" si="96"/>
        <v>NO_DEFAULT</v>
      </c>
      <c r="M3117" t="s">
        <v>33</v>
      </c>
      <c r="N3117">
        <v>0.213329687714577</v>
      </c>
    </row>
    <row r="3118" spans="7:14">
      <c r="G3118">
        <f t="shared" si="97"/>
        <v>3116</v>
      </c>
      <c r="H3118">
        <v>0.71066768994627805</v>
      </c>
      <c r="I3118">
        <v>0.68862660944206</v>
      </c>
      <c r="J3118">
        <v>0.43272918462753301</v>
      </c>
      <c r="L3118" t="str">
        <f t="shared" si="96"/>
        <v>NO_DEFAULT</v>
      </c>
      <c r="M3118" t="s">
        <v>33</v>
      </c>
      <c r="N3118">
        <v>0.199167355895042</v>
      </c>
    </row>
    <row r="3119" spans="7:14">
      <c r="G3119">
        <f t="shared" si="97"/>
        <v>3117</v>
      </c>
      <c r="H3119">
        <v>0.71066768994627805</v>
      </c>
      <c r="I3119">
        <v>0.68884120171673802</v>
      </c>
      <c r="J3119">
        <v>0.43284988403320301</v>
      </c>
      <c r="L3119" t="str">
        <f t="shared" si="96"/>
        <v>NO_DEFAULT</v>
      </c>
      <c r="M3119" t="s">
        <v>33</v>
      </c>
      <c r="N3119">
        <v>0.21158497035503401</v>
      </c>
    </row>
    <row r="3120" spans="7:14">
      <c r="G3120">
        <f t="shared" si="97"/>
        <v>3118</v>
      </c>
      <c r="H3120">
        <v>0.71066768994627805</v>
      </c>
      <c r="I3120">
        <v>0.68905579399141603</v>
      </c>
      <c r="J3120">
        <v>0.43297407031059298</v>
      </c>
      <c r="L3120" t="str">
        <f t="shared" si="96"/>
        <v>DEFAULT</v>
      </c>
      <c r="M3120" t="s">
        <v>33</v>
      </c>
      <c r="N3120">
        <v>0.47739580273628202</v>
      </c>
    </row>
    <row r="3121" spans="7:14">
      <c r="G3121">
        <f t="shared" si="97"/>
        <v>3119</v>
      </c>
      <c r="H3121">
        <v>0.71066768994627805</v>
      </c>
      <c r="I3121">
        <v>0.68927038626609405</v>
      </c>
      <c r="J3121">
        <v>0.432990923523903</v>
      </c>
      <c r="L3121" t="str">
        <f t="shared" si="96"/>
        <v>DEFAULT</v>
      </c>
      <c r="M3121" t="s">
        <v>33</v>
      </c>
      <c r="N3121">
        <v>0.457620769739151</v>
      </c>
    </row>
    <row r="3122" spans="7:14">
      <c r="G3122">
        <f t="shared" si="97"/>
        <v>3120</v>
      </c>
      <c r="H3122">
        <v>0.71066768994627805</v>
      </c>
      <c r="I3122">
        <v>0.68948497854077295</v>
      </c>
      <c r="J3122">
        <v>0.43305091559886899</v>
      </c>
      <c r="L3122" t="str">
        <f t="shared" si="96"/>
        <v>DEFAULT</v>
      </c>
      <c r="M3122" t="s">
        <v>33</v>
      </c>
      <c r="N3122">
        <v>0.56503278017044101</v>
      </c>
    </row>
    <row r="3123" spans="7:14">
      <c r="G3123">
        <f t="shared" si="97"/>
        <v>3121</v>
      </c>
      <c r="H3123">
        <v>0.71066768994627805</v>
      </c>
      <c r="I3123">
        <v>0.68969957081545097</v>
      </c>
      <c r="J3123">
        <v>0.43314671516418501</v>
      </c>
      <c r="L3123" t="str">
        <f t="shared" si="96"/>
        <v>DEFAULT</v>
      </c>
      <c r="M3123" t="s">
        <v>33</v>
      </c>
      <c r="N3123">
        <v>0.25731137394905101</v>
      </c>
    </row>
    <row r="3124" spans="7:14">
      <c r="G3124">
        <f t="shared" si="97"/>
        <v>3122</v>
      </c>
      <c r="H3124">
        <v>0.71066768994627805</v>
      </c>
      <c r="I3124">
        <v>0.68991416309012898</v>
      </c>
      <c r="J3124">
        <v>0.43321520090103099</v>
      </c>
      <c r="L3124" t="str">
        <f t="shared" si="96"/>
        <v>DEFAULT</v>
      </c>
      <c r="M3124" t="s">
        <v>33</v>
      </c>
      <c r="N3124">
        <v>0.33164110779762301</v>
      </c>
    </row>
    <row r="3125" spans="7:14">
      <c r="G3125">
        <f t="shared" si="97"/>
        <v>3123</v>
      </c>
      <c r="H3125">
        <v>0.71066768994627805</v>
      </c>
      <c r="I3125">
        <v>0.690128755364807</v>
      </c>
      <c r="J3125">
        <v>0.43326851725578303</v>
      </c>
      <c r="L3125" t="str">
        <f t="shared" si="96"/>
        <v>NO_DEFAULT</v>
      </c>
      <c r="M3125" t="s">
        <v>33</v>
      </c>
      <c r="N3125">
        <v>0.225974231958389</v>
      </c>
    </row>
    <row r="3126" spans="7:14">
      <c r="G3126">
        <f t="shared" si="97"/>
        <v>3124</v>
      </c>
      <c r="H3126">
        <v>0.71066768994627805</v>
      </c>
      <c r="I3126">
        <v>0.69034334763948502</v>
      </c>
      <c r="J3126">
        <v>0.433380737900734</v>
      </c>
      <c r="L3126" t="str">
        <f t="shared" si="96"/>
        <v>DEFAULT</v>
      </c>
      <c r="M3126" t="s">
        <v>33</v>
      </c>
      <c r="N3126">
        <v>0.51459473371505704</v>
      </c>
    </row>
    <row r="3127" spans="7:14">
      <c r="G3127">
        <f t="shared" si="97"/>
        <v>3125</v>
      </c>
      <c r="H3127">
        <v>0.70990023023791204</v>
      </c>
      <c r="I3127">
        <v>0.69034334763948502</v>
      </c>
      <c r="J3127">
        <v>0.43348509073257402</v>
      </c>
      <c r="L3127" t="str">
        <f t="shared" si="96"/>
        <v>DEFAULT</v>
      </c>
      <c r="M3127" t="s">
        <v>33</v>
      </c>
      <c r="N3127">
        <v>0.87157320976257302</v>
      </c>
    </row>
    <row r="3128" spans="7:14">
      <c r="G3128">
        <f t="shared" si="97"/>
        <v>3126</v>
      </c>
      <c r="H3128">
        <v>0.70990023023791204</v>
      </c>
      <c r="I3128">
        <v>0.69055793991416303</v>
      </c>
      <c r="J3128">
        <v>0.43354341387748702</v>
      </c>
      <c r="L3128" t="str">
        <f t="shared" si="96"/>
        <v>DEFAULT</v>
      </c>
      <c r="M3128" t="s">
        <v>33</v>
      </c>
      <c r="N3128">
        <v>0.43103012442588801</v>
      </c>
    </row>
    <row r="3129" spans="7:14">
      <c r="G3129">
        <f t="shared" si="97"/>
        <v>3127</v>
      </c>
      <c r="H3129">
        <v>0.70990023023791204</v>
      </c>
      <c r="I3129">
        <v>0.69077253218884105</v>
      </c>
      <c r="J3129">
        <v>0.43361084163188901</v>
      </c>
      <c r="L3129" t="str">
        <f t="shared" si="96"/>
        <v>DEFAULT</v>
      </c>
      <c r="M3129" t="s">
        <v>33</v>
      </c>
      <c r="N3129">
        <v>0.87018251419067405</v>
      </c>
    </row>
    <row r="3130" spans="7:14">
      <c r="G3130">
        <f t="shared" si="97"/>
        <v>3128</v>
      </c>
      <c r="H3130">
        <v>0.70990023023791204</v>
      </c>
      <c r="I3130">
        <v>0.69098712446351895</v>
      </c>
      <c r="J3130">
        <v>0.43366622924804699</v>
      </c>
      <c r="L3130" t="str">
        <f t="shared" si="96"/>
        <v>NO_DEFAULT</v>
      </c>
      <c r="M3130" t="s">
        <v>33</v>
      </c>
      <c r="N3130">
        <v>0.13975702226162001</v>
      </c>
    </row>
    <row r="3131" spans="7:14">
      <c r="G3131">
        <f t="shared" si="97"/>
        <v>3129</v>
      </c>
      <c r="H3131">
        <v>0.70990023023791204</v>
      </c>
      <c r="I3131">
        <v>0.69120171673819697</v>
      </c>
      <c r="J3131">
        <v>0.43373604118824</v>
      </c>
      <c r="L3131" t="str">
        <f t="shared" si="96"/>
        <v>DEFAULT</v>
      </c>
      <c r="M3131" t="s">
        <v>33</v>
      </c>
      <c r="N3131">
        <v>0.50430780649185203</v>
      </c>
    </row>
    <row r="3132" spans="7:14">
      <c r="G3132">
        <f t="shared" si="97"/>
        <v>3130</v>
      </c>
      <c r="H3132">
        <v>0.70990023023791204</v>
      </c>
      <c r="I3132">
        <v>0.69141630901287598</v>
      </c>
      <c r="J3132">
        <v>0.433787330985069</v>
      </c>
      <c r="L3132" t="str">
        <f t="shared" si="96"/>
        <v>DEFAULT</v>
      </c>
      <c r="M3132" t="s">
        <v>33</v>
      </c>
      <c r="N3132">
        <v>0.31427779793739302</v>
      </c>
    </row>
    <row r="3133" spans="7:14">
      <c r="G3133">
        <f t="shared" si="97"/>
        <v>3131</v>
      </c>
      <c r="H3133">
        <v>0.70990023023791204</v>
      </c>
      <c r="I3133">
        <v>0.691630901287554</v>
      </c>
      <c r="J3133">
        <v>0.433944821357727</v>
      </c>
      <c r="L3133" t="str">
        <f t="shared" si="96"/>
        <v>DEFAULT</v>
      </c>
      <c r="M3133" t="s">
        <v>33</v>
      </c>
      <c r="N3133">
        <v>0.31905913352966297</v>
      </c>
    </row>
    <row r="3134" spans="7:14">
      <c r="G3134">
        <f t="shared" si="97"/>
        <v>3132</v>
      </c>
      <c r="H3134">
        <v>0.70990023023791204</v>
      </c>
      <c r="I3134">
        <v>0.69184549356223202</v>
      </c>
      <c r="J3134">
        <v>0.43414908647537198</v>
      </c>
      <c r="L3134" t="str">
        <f t="shared" si="96"/>
        <v>DEFAULT</v>
      </c>
      <c r="M3134" t="s">
        <v>33</v>
      </c>
      <c r="N3134">
        <v>0.41498818993568398</v>
      </c>
    </row>
    <row r="3135" spans="7:14">
      <c r="G3135">
        <f t="shared" si="97"/>
        <v>3133</v>
      </c>
      <c r="H3135">
        <v>0.70990023023791204</v>
      </c>
      <c r="I3135">
        <v>0.69206008583691003</v>
      </c>
      <c r="J3135">
        <v>0.434212386608124</v>
      </c>
      <c r="L3135" t="str">
        <f t="shared" si="96"/>
        <v>DEFAULT</v>
      </c>
      <c r="M3135" t="s">
        <v>33</v>
      </c>
      <c r="N3135">
        <v>0.40056017041206399</v>
      </c>
    </row>
    <row r="3136" spans="7:14">
      <c r="G3136">
        <f t="shared" si="97"/>
        <v>3134</v>
      </c>
      <c r="H3136">
        <v>0.70990023023791204</v>
      </c>
      <c r="I3136">
        <v>0.69227467811158805</v>
      </c>
      <c r="J3136">
        <v>0.43442580103874201</v>
      </c>
      <c r="L3136" t="str">
        <f t="shared" si="96"/>
        <v>DEFAULT</v>
      </c>
      <c r="M3136" t="s">
        <v>33</v>
      </c>
      <c r="N3136">
        <v>0.29634079337120101</v>
      </c>
    </row>
    <row r="3137" spans="7:14">
      <c r="G3137">
        <f t="shared" si="97"/>
        <v>3135</v>
      </c>
      <c r="H3137">
        <v>0.70990023023791204</v>
      </c>
      <c r="I3137">
        <v>0.69248927038626595</v>
      </c>
      <c r="J3137">
        <v>0.434675082564354</v>
      </c>
      <c r="L3137" t="str">
        <f t="shared" si="96"/>
        <v>NO_DEFAULT</v>
      </c>
      <c r="M3137" t="s">
        <v>33</v>
      </c>
      <c r="N3137">
        <v>0.22651544213295</v>
      </c>
    </row>
    <row r="3138" spans="7:14">
      <c r="G3138">
        <f t="shared" si="97"/>
        <v>3136</v>
      </c>
      <c r="H3138">
        <v>0.70913277052954704</v>
      </c>
      <c r="I3138">
        <v>0.69248927038626595</v>
      </c>
      <c r="J3138">
        <v>0.43474565446376801</v>
      </c>
      <c r="L3138" t="str">
        <f t="shared" si="96"/>
        <v>DEFAULT</v>
      </c>
      <c r="M3138" t="s">
        <v>33</v>
      </c>
      <c r="N3138">
        <v>0.49281221628189098</v>
      </c>
    </row>
    <row r="3139" spans="7:14">
      <c r="G3139">
        <f t="shared" si="97"/>
        <v>3137</v>
      </c>
      <c r="H3139">
        <v>0.70836531082118204</v>
      </c>
      <c r="I3139">
        <v>0.69248927038626595</v>
      </c>
      <c r="J3139">
        <v>0.43481364846229598</v>
      </c>
      <c r="L3139" t="str">
        <f t="shared" si="96"/>
        <v>DEFAULT</v>
      </c>
      <c r="M3139" t="s">
        <v>33</v>
      </c>
      <c r="N3139">
        <v>0.33607533574104298</v>
      </c>
    </row>
    <row r="3140" spans="7:14">
      <c r="G3140">
        <f t="shared" si="97"/>
        <v>3138</v>
      </c>
      <c r="H3140">
        <v>0.70836531082118204</v>
      </c>
      <c r="I3140">
        <v>0.69270386266094397</v>
      </c>
      <c r="J3140">
        <v>0.434982180595398</v>
      </c>
      <c r="L3140" t="str">
        <f t="shared" ref="L3140:L3203" si="98">IF(N3140&gt;$C$8,"DEFAULT","NO_DEFAULT")</f>
        <v>DEFAULT</v>
      </c>
      <c r="M3140" t="s">
        <v>33</v>
      </c>
      <c r="N3140">
        <v>0.50799983739852905</v>
      </c>
    </row>
    <row r="3141" spans="7:14">
      <c r="G3141">
        <f t="shared" ref="G3141:G3204" si="99">G3140+1</f>
        <v>3139</v>
      </c>
      <c r="H3141">
        <v>0.70836531082118204</v>
      </c>
      <c r="I3141">
        <v>0.69291845493562199</v>
      </c>
      <c r="J3141">
        <v>0.43519045412540402</v>
      </c>
      <c r="L3141" t="str">
        <f t="shared" si="98"/>
        <v>DEFAULT</v>
      </c>
      <c r="M3141" t="s">
        <v>33</v>
      </c>
      <c r="N3141">
        <v>0.27294692397117598</v>
      </c>
    </row>
    <row r="3142" spans="7:14">
      <c r="G3142">
        <f t="shared" si="99"/>
        <v>3140</v>
      </c>
      <c r="H3142">
        <v>0.70759785111281703</v>
      </c>
      <c r="I3142">
        <v>0.69291845493562199</v>
      </c>
      <c r="J3142">
        <v>0.435280621051788</v>
      </c>
      <c r="L3142" t="str">
        <f t="shared" si="98"/>
        <v>NO_DEFAULT</v>
      </c>
      <c r="M3142" t="s">
        <v>33</v>
      </c>
      <c r="N3142">
        <v>0.22735291719436601</v>
      </c>
    </row>
    <row r="3143" spans="7:14">
      <c r="G3143">
        <f t="shared" si="99"/>
        <v>3141</v>
      </c>
      <c r="H3143">
        <v>0.70759785111281703</v>
      </c>
      <c r="I3143">
        <v>0.69334763948497902</v>
      </c>
      <c r="J3143">
        <v>0.43538852035999298</v>
      </c>
      <c r="L3143" t="str">
        <f t="shared" si="98"/>
        <v>DEFAULT</v>
      </c>
      <c r="M3143" t="s">
        <v>33</v>
      </c>
      <c r="N3143">
        <v>0.83264851570129395</v>
      </c>
    </row>
    <row r="3144" spans="7:14">
      <c r="G3144">
        <f t="shared" si="99"/>
        <v>3142</v>
      </c>
      <c r="H3144">
        <v>0.70683039140445103</v>
      </c>
      <c r="I3144">
        <v>0.69356223175965703</v>
      </c>
      <c r="J3144">
        <v>0.43550266325473802</v>
      </c>
      <c r="L3144" t="str">
        <f t="shared" si="98"/>
        <v>DEFAULT</v>
      </c>
      <c r="M3144" t="s">
        <v>33</v>
      </c>
      <c r="N3144">
        <v>0.343408823013306</v>
      </c>
    </row>
    <row r="3145" spans="7:14">
      <c r="G3145">
        <f t="shared" si="99"/>
        <v>3143</v>
      </c>
      <c r="H3145">
        <v>0.70683039140445103</v>
      </c>
      <c r="I3145">
        <v>0.69399141630901295</v>
      </c>
      <c r="J3145">
        <v>0.43555936217308</v>
      </c>
      <c r="L3145" t="str">
        <f t="shared" si="98"/>
        <v>DEFAULT</v>
      </c>
      <c r="M3145" t="s">
        <v>33</v>
      </c>
      <c r="N3145">
        <v>0.71001487970352195</v>
      </c>
    </row>
    <row r="3146" spans="7:14">
      <c r="G3146">
        <f t="shared" si="99"/>
        <v>3144</v>
      </c>
      <c r="H3146">
        <v>0.70683039140445103</v>
      </c>
      <c r="I3146">
        <v>0.69420600858369097</v>
      </c>
      <c r="J3146">
        <v>0.43570931255817402</v>
      </c>
      <c r="L3146" t="str">
        <f t="shared" si="98"/>
        <v>DEFAULT</v>
      </c>
      <c r="M3146" t="s">
        <v>33</v>
      </c>
      <c r="N3146">
        <v>0.41643780469894398</v>
      </c>
    </row>
    <row r="3147" spans="7:14">
      <c r="G3147">
        <f t="shared" si="99"/>
        <v>3145</v>
      </c>
      <c r="H3147">
        <v>0.70683039140445103</v>
      </c>
      <c r="I3147">
        <v>0.69442060085836899</v>
      </c>
      <c r="J3147">
        <v>0.435876354575157</v>
      </c>
      <c r="L3147" t="str">
        <f t="shared" si="98"/>
        <v>NO_DEFAULT</v>
      </c>
      <c r="M3147" t="s">
        <v>33</v>
      </c>
      <c r="N3147">
        <v>0.188109651207924</v>
      </c>
    </row>
    <row r="3148" spans="7:14">
      <c r="G3148">
        <f t="shared" si="99"/>
        <v>3146</v>
      </c>
      <c r="H3148">
        <v>0.70683039140445103</v>
      </c>
      <c r="I3148">
        <v>0.694635193133047</v>
      </c>
      <c r="J3148">
        <v>0.43599170446395902</v>
      </c>
      <c r="L3148" t="str">
        <f t="shared" si="98"/>
        <v>DEFAULT</v>
      </c>
      <c r="M3148" t="s">
        <v>33</v>
      </c>
      <c r="N3148">
        <v>0.37610191106796298</v>
      </c>
    </row>
    <row r="3149" spans="7:14">
      <c r="G3149">
        <f t="shared" si="99"/>
        <v>3147</v>
      </c>
      <c r="H3149">
        <v>0.70683039140445103</v>
      </c>
      <c r="I3149">
        <v>0.69484978540772502</v>
      </c>
      <c r="J3149">
        <v>0.43625280261039701</v>
      </c>
      <c r="L3149" t="str">
        <f t="shared" si="98"/>
        <v>DEFAULT</v>
      </c>
      <c r="M3149" t="s">
        <v>33</v>
      </c>
      <c r="N3149">
        <v>0.31264868378639199</v>
      </c>
    </row>
    <row r="3150" spans="7:14">
      <c r="G3150">
        <f t="shared" si="99"/>
        <v>3148</v>
      </c>
      <c r="H3150">
        <v>0.70683039140445103</v>
      </c>
      <c r="I3150">
        <v>0.69506437768240303</v>
      </c>
      <c r="J3150">
        <v>0.43647789955139199</v>
      </c>
      <c r="L3150" t="str">
        <f t="shared" si="98"/>
        <v>DEFAULT</v>
      </c>
      <c r="M3150" t="s">
        <v>33</v>
      </c>
      <c r="N3150">
        <v>0.36144119501113903</v>
      </c>
    </row>
    <row r="3151" spans="7:14">
      <c r="G3151">
        <f t="shared" si="99"/>
        <v>3149</v>
      </c>
      <c r="H3151">
        <v>0.70683039140445103</v>
      </c>
      <c r="I3151">
        <v>0.69527896995708105</v>
      </c>
      <c r="J3151">
        <v>0.436569795012474</v>
      </c>
      <c r="L3151" t="str">
        <f t="shared" si="98"/>
        <v>NO_DEFAULT</v>
      </c>
      <c r="M3151" t="s">
        <v>33</v>
      </c>
      <c r="N3151">
        <v>0.21754923462867701</v>
      </c>
    </row>
    <row r="3152" spans="7:14">
      <c r="G3152">
        <f t="shared" si="99"/>
        <v>3150</v>
      </c>
      <c r="H3152">
        <v>0.70683039140445103</v>
      </c>
      <c r="I3152">
        <v>0.69549356223175995</v>
      </c>
      <c r="J3152">
        <v>0.436686351895332</v>
      </c>
      <c r="L3152" t="str">
        <f t="shared" si="98"/>
        <v>DEFAULT</v>
      </c>
      <c r="M3152" t="s">
        <v>33</v>
      </c>
      <c r="N3152">
        <v>0.30627790093421903</v>
      </c>
    </row>
    <row r="3153" spans="7:14">
      <c r="G3153">
        <f t="shared" si="99"/>
        <v>3151</v>
      </c>
      <c r="H3153">
        <v>0.70683039140445103</v>
      </c>
      <c r="I3153">
        <v>0.69570815450643797</v>
      </c>
      <c r="J3153">
        <v>0.436822310090065</v>
      </c>
      <c r="L3153" t="str">
        <f t="shared" si="98"/>
        <v>DEFAULT</v>
      </c>
      <c r="M3153" t="s">
        <v>33</v>
      </c>
      <c r="N3153">
        <v>0.54901176691055298</v>
      </c>
    </row>
    <row r="3154" spans="7:14">
      <c r="G3154">
        <f t="shared" si="99"/>
        <v>3152</v>
      </c>
      <c r="H3154">
        <v>0.70606293169608603</v>
      </c>
      <c r="I3154">
        <v>0.69570815450643797</v>
      </c>
      <c r="J3154">
        <v>0.43714939057827001</v>
      </c>
      <c r="L3154" t="str">
        <f t="shared" si="98"/>
        <v>DEFAULT</v>
      </c>
      <c r="M3154" t="s">
        <v>33</v>
      </c>
      <c r="N3154">
        <v>0.43528360128402699</v>
      </c>
    </row>
    <row r="3155" spans="7:14">
      <c r="G3155">
        <f t="shared" si="99"/>
        <v>3153</v>
      </c>
      <c r="H3155">
        <v>0.70529547198772102</v>
      </c>
      <c r="I3155">
        <v>0.69570815450643797</v>
      </c>
      <c r="J3155">
        <v>0.43742826581001298</v>
      </c>
      <c r="L3155" t="str">
        <f t="shared" si="98"/>
        <v>DEFAULT</v>
      </c>
      <c r="M3155" t="s">
        <v>33</v>
      </c>
      <c r="N3155">
        <v>0.343408823013306</v>
      </c>
    </row>
    <row r="3156" spans="7:14">
      <c r="G3156">
        <f t="shared" si="99"/>
        <v>3154</v>
      </c>
      <c r="H3156">
        <v>0.70529547198772102</v>
      </c>
      <c r="I3156">
        <v>0.69592274678111599</v>
      </c>
      <c r="J3156">
        <v>0.43753182888031</v>
      </c>
      <c r="L3156" t="str">
        <f t="shared" si="98"/>
        <v>DEFAULT</v>
      </c>
      <c r="M3156" t="s">
        <v>33</v>
      </c>
      <c r="N3156">
        <v>0.27049928903579701</v>
      </c>
    </row>
    <row r="3157" spans="7:14">
      <c r="G3157">
        <f t="shared" si="99"/>
        <v>3155</v>
      </c>
      <c r="H3157">
        <v>0.70529547198772102</v>
      </c>
      <c r="I3157">
        <v>0.696137339055794</v>
      </c>
      <c r="J3157">
        <v>0.43763282895088201</v>
      </c>
      <c r="L3157" t="str">
        <f t="shared" si="98"/>
        <v>DEFAULT</v>
      </c>
      <c r="M3157" t="s">
        <v>33</v>
      </c>
      <c r="N3157">
        <v>0.31692591309547402</v>
      </c>
    </row>
    <row r="3158" spans="7:14">
      <c r="G3158">
        <f t="shared" si="99"/>
        <v>3156</v>
      </c>
      <c r="H3158">
        <v>0.70529547198772102</v>
      </c>
      <c r="I3158">
        <v>0.69635193133047202</v>
      </c>
      <c r="J3158">
        <v>0.43767929077148399</v>
      </c>
      <c r="L3158" t="str">
        <f t="shared" si="98"/>
        <v>DEFAULT</v>
      </c>
      <c r="M3158" t="s">
        <v>33</v>
      </c>
      <c r="N3158">
        <v>0.26207402348518399</v>
      </c>
    </row>
    <row r="3159" spans="7:14">
      <c r="G3159">
        <f t="shared" si="99"/>
        <v>3157</v>
      </c>
      <c r="H3159">
        <v>0.70529547198772102</v>
      </c>
      <c r="I3159">
        <v>0.69656652360515003</v>
      </c>
      <c r="J3159">
        <v>0.43776932358741799</v>
      </c>
      <c r="L3159" t="str">
        <f t="shared" si="98"/>
        <v>NO_DEFAULT</v>
      </c>
      <c r="M3159" t="s">
        <v>33</v>
      </c>
      <c r="N3159">
        <v>0.16862538456916801</v>
      </c>
    </row>
    <row r="3160" spans="7:14">
      <c r="G3160">
        <f t="shared" si="99"/>
        <v>3158</v>
      </c>
      <c r="H3160">
        <v>0.70529547198772102</v>
      </c>
      <c r="I3160">
        <v>0.69678111587982805</v>
      </c>
      <c r="J3160">
        <v>0.43792174756526903</v>
      </c>
      <c r="L3160" t="str">
        <f t="shared" si="98"/>
        <v>DEFAULT</v>
      </c>
      <c r="M3160" t="s">
        <v>33</v>
      </c>
      <c r="N3160">
        <v>0.303088009357452</v>
      </c>
    </row>
    <row r="3161" spans="7:14">
      <c r="G3161">
        <f t="shared" si="99"/>
        <v>3159</v>
      </c>
      <c r="H3161">
        <v>0.70529547198772102</v>
      </c>
      <c r="I3161">
        <v>0.69699570815450596</v>
      </c>
      <c r="J3161">
        <v>0.43805941939353898</v>
      </c>
      <c r="L3161" t="str">
        <f t="shared" si="98"/>
        <v>DEFAULT</v>
      </c>
      <c r="M3161" t="s">
        <v>33</v>
      </c>
      <c r="N3161">
        <v>0.26207402348518399</v>
      </c>
    </row>
    <row r="3162" spans="7:14">
      <c r="G3162">
        <f t="shared" si="99"/>
        <v>3160</v>
      </c>
      <c r="H3162">
        <v>0.70452801227935502</v>
      </c>
      <c r="I3162">
        <v>0.69699570815450596</v>
      </c>
      <c r="J3162">
        <v>0.43815334141254397</v>
      </c>
      <c r="L3162" t="str">
        <f t="shared" si="98"/>
        <v>DEFAULT</v>
      </c>
      <c r="M3162" t="s">
        <v>33</v>
      </c>
      <c r="N3162">
        <v>0.248410910367966</v>
      </c>
    </row>
    <row r="3163" spans="7:14">
      <c r="G3163">
        <f t="shared" si="99"/>
        <v>3161</v>
      </c>
      <c r="H3163">
        <v>0.70452801227935502</v>
      </c>
      <c r="I3163">
        <v>0.69721030042918497</v>
      </c>
      <c r="J3163">
        <v>0.43821148574352298</v>
      </c>
      <c r="L3163" t="str">
        <f t="shared" si="98"/>
        <v>DEFAULT</v>
      </c>
      <c r="M3163" t="s">
        <v>33</v>
      </c>
      <c r="N3163">
        <v>0.60631150007247903</v>
      </c>
    </row>
    <row r="3164" spans="7:14">
      <c r="G3164">
        <f t="shared" si="99"/>
        <v>3162</v>
      </c>
      <c r="H3164">
        <v>0.70376055257099002</v>
      </c>
      <c r="I3164">
        <v>0.69721030042918497</v>
      </c>
      <c r="J3164">
        <v>0.43825407326221499</v>
      </c>
      <c r="L3164" t="str">
        <f t="shared" si="98"/>
        <v>NO_DEFAULT</v>
      </c>
      <c r="M3164" t="s">
        <v>33</v>
      </c>
      <c r="N3164">
        <v>0.245454877614975</v>
      </c>
    </row>
    <row r="3165" spans="7:14">
      <c r="G3165">
        <f t="shared" si="99"/>
        <v>3163</v>
      </c>
      <c r="H3165">
        <v>0.70376055257099002</v>
      </c>
      <c r="I3165">
        <v>0.69742489270386299</v>
      </c>
      <c r="J3165">
        <v>0.43840879201888999</v>
      </c>
      <c r="L3165" t="str">
        <f t="shared" si="98"/>
        <v>DEFAULT</v>
      </c>
      <c r="M3165" t="s">
        <v>33</v>
      </c>
      <c r="N3165">
        <v>0.38222137093544001</v>
      </c>
    </row>
    <row r="3166" spans="7:14">
      <c r="G3166">
        <f t="shared" si="99"/>
        <v>3164</v>
      </c>
      <c r="H3166">
        <v>0.70376055257099002</v>
      </c>
      <c r="I3166">
        <v>0.697639484978541</v>
      </c>
      <c r="J3166">
        <v>0.43856813013553603</v>
      </c>
      <c r="L3166" t="str">
        <f t="shared" si="98"/>
        <v>DEFAULT</v>
      </c>
      <c r="M3166" t="s">
        <v>33</v>
      </c>
      <c r="N3166">
        <v>0.35102796554565402</v>
      </c>
    </row>
    <row r="3167" spans="7:14">
      <c r="G3167">
        <f t="shared" si="99"/>
        <v>3165</v>
      </c>
      <c r="H3167">
        <v>0.70299309286262501</v>
      </c>
      <c r="I3167">
        <v>0.697639484978541</v>
      </c>
      <c r="J3167">
        <v>0.43859067559242199</v>
      </c>
      <c r="L3167" t="str">
        <f t="shared" si="98"/>
        <v>DEFAULT</v>
      </c>
      <c r="M3167" t="s">
        <v>33</v>
      </c>
      <c r="N3167">
        <v>0.27945238351821899</v>
      </c>
    </row>
    <row r="3168" spans="7:14">
      <c r="G3168">
        <f t="shared" si="99"/>
        <v>3166</v>
      </c>
      <c r="H3168">
        <v>0.70299309286262501</v>
      </c>
      <c r="I3168">
        <v>0.69785407725321902</v>
      </c>
      <c r="J3168">
        <v>0.43861527740955403</v>
      </c>
      <c r="L3168" t="str">
        <f t="shared" si="98"/>
        <v>DEFAULT</v>
      </c>
      <c r="M3168" t="s">
        <v>33</v>
      </c>
      <c r="N3168">
        <v>0.31878277659416199</v>
      </c>
    </row>
    <row r="3169" spans="7:14">
      <c r="G3169">
        <f t="shared" si="99"/>
        <v>3167</v>
      </c>
      <c r="H3169">
        <v>0.70299309286262501</v>
      </c>
      <c r="I3169">
        <v>0.69806866952789703</v>
      </c>
      <c r="J3169">
        <v>0.43867799639701799</v>
      </c>
      <c r="L3169" t="str">
        <f t="shared" si="98"/>
        <v>NO_DEFAULT</v>
      </c>
      <c r="M3169" t="s">
        <v>33</v>
      </c>
      <c r="N3169">
        <v>0.1507568359375</v>
      </c>
    </row>
    <row r="3170" spans="7:14">
      <c r="G3170">
        <f t="shared" si="99"/>
        <v>3168</v>
      </c>
      <c r="H3170">
        <v>0.70299309286262501</v>
      </c>
      <c r="I3170">
        <v>0.69828326180257505</v>
      </c>
      <c r="J3170">
        <v>0.43874230980873102</v>
      </c>
      <c r="L3170" t="str">
        <f t="shared" si="98"/>
        <v>DEFAULT</v>
      </c>
      <c r="M3170" t="s">
        <v>33</v>
      </c>
      <c r="N3170">
        <v>0.32607680559158297</v>
      </c>
    </row>
    <row r="3171" spans="7:14">
      <c r="G3171">
        <f t="shared" si="99"/>
        <v>3169</v>
      </c>
      <c r="H3171">
        <v>0.70299309286262501</v>
      </c>
      <c r="I3171">
        <v>0.69849785407725296</v>
      </c>
      <c r="J3171">
        <v>0.438819840550423</v>
      </c>
      <c r="L3171" t="str">
        <f t="shared" si="98"/>
        <v>DEFAULT</v>
      </c>
      <c r="M3171" t="s">
        <v>33</v>
      </c>
      <c r="N3171">
        <v>0.69243067502975497</v>
      </c>
    </row>
    <row r="3172" spans="7:14">
      <c r="G3172">
        <f t="shared" si="99"/>
        <v>3170</v>
      </c>
      <c r="H3172">
        <v>0.70299309286262501</v>
      </c>
      <c r="I3172">
        <v>0.69871244635193097</v>
      </c>
      <c r="J3172">
        <v>0.43895651400089303</v>
      </c>
      <c r="L3172" t="str">
        <f t="shared" si="98"/>
        <v>DEFAULT</v>
      </c>
      <c r="M3172" t="s">
        <v>33</v>
      </c>
      <c r="N3172">
        <v>0.279586791992188</v>
      </c>
    </row>
    <row r="3173" spans="7:14">
      <c r="G3173">
        <f t="shared" si="99"/>
        <v>3171</v>
      </c>
      <c r="H3173">
        <v>0.70299309286262501</v>
      </c>
      <c r="I3173">
        <v>0.69892703862660899</v>
      </c>
      <c r="J3173">
        <v>0.439041897654533</v>
      </c>
      <c r="L3173" t="str">
        <f t="shared" si="98"/>
        <v>DEFAULT</v>
      </c>
      <c r="M3173" t="s">
        <v>33</v>
      </c>
      <c r="N3173">
        <v>0.39605894684791598</v>
      </c>
    </row>
    <row r="3174" spans="7:14">
      <c r="G3174">
        <f t="shared" si="99"/>
        <v>3172</v>
      </c>
      <c r="H3174">
        <v>0.70299309286262501</v>
      </c>
      <c r="I3174">
        <v>0.699141630901288</v>
      </c>
      <c r="J3174">
        <v>0.439070343971252</v>
      </c>
      <c r="L3174" t="str">
        <f t="shared" si="98"/>
        <v>DEFAULT</v>
      </c>
      <c r="M3174" t="s">
        <v>33</v>
      </c>
      <c r="N3174">
        <v>0.30605778098106401</v>
      </c>
    </row>
    <row r="3175" spans="7:14">
      <c r="G3175">
        <f t="shared" si="99"/>
        <v>3173</v>
      </c>
      <c r="H3175">
        <v>0.70222563315425901</v>
      </c>
      <c r="I3175">
        <v>0.699141630901288</v>
      </c>
      <c r="J3175">
        <v>0.43909001350402799</v>
      </c>
      <c r="L3175" t="str">
        <f t="shared" si="98"/>
        <v>DEFAULT</v>
      </c>
      <c r="M3175" t="s">
        <v>33</v>
      </c>
      <c r="N3175">
        <v>0.24772448837757099</v>
      </c>
    </row>
    <row r="3176" spans="7:14">
      <c r="G3176">
        <f t="shared" si="99"/>
        <v>3174</v>
      </c>
      <c r="H3176">
        <v>0.70222563315425901</v>
      </c>
      <c r="I3176">
        <v>0.69935622317596602</v>
      </c>
      <c r="J3176">
        <v>0.43910288810730003</v>
      </c>
      <c r="L3176" t="str">
        <f t="shared" si="98"/>
        <v>NO_DEFAULT</v>
      </c>
      <c r="M3176" t="s">
        <v>33</v>
      </c>
      <c r="N3176">
        <v>0.20580054819583901</v>
      </c>
    </row>
    <row r="3177" spans="7:14">
      <c r="G3177">
        <f t="shared" si="99"/>
        <v>3175</v>
      </c>
      <c r="H3177">
        <v>0.70222563315425901</v>
      </c>
      <c r="I3177">
        <v>0.69957081545064403</v>
      </c>
      <c r="J3177">
        <v>0.43914829194545701</v>
      </c>
      <c r="L3177" t="str">
        <f t="shared" si="98"/>
        <v>DEFAULT</v>
      </c>
      <c r="M3177" t="s">
        <v>33</v>
      </c>
      <c r="N3177">
        <v>0.33206224441528298</v>
      </c>
    </row>
    <row r="3178" spans="7:14">
      <c r="G3178">
        <f t="shared" si="99"/>
        <v>3176</v>
      </c>
      <c r="H3178">
        <v>0.70222563315425901</v>
      </c>
      <c r="I3178">
        <v>0.69978540772532205</v>
      </c>
      <c r="J3178">
        <v>0.43925572931766499</v>
      </c>
      <c r="L3178" t="str">
        <f t="shared" si="98"/>
        <v>DEFAULT</v>
      </c>
      <c r="M3178" t="s">
        <v>33</v>
      </c>
      <c r="N3178">
        <v>0.35330331325531</v>
      </c>
    </row>
    <row r="3179" spans="7:14">
      <c r="G3179">
        <f t="shared" si="99"/>
        <v>3177</v>
      </c>
      <c r="H3179">
        <v>0.70222563315425901</v>
      </c>
      <c r="I3179">
        <v>0.7</v>
      </c>
      <c r="J3179">
        <v>0.43933339416980699</v>
      </c>
      <c r="L3179" t="str">
        <f t="shared" si="98"/>
        <v>DEFAULT</v>
      </c>
      <c r="M3179" t="s">
        <v>33</v>
      </c>
      <c r="N3179">
        <v>0.43003115057945301</v>
      </c>
    </row>
    <row r="3180" spans="7:14">
      <c r="G3180">
        <f t="shared" si="99"/>
        <v>3178</v>
      </c>
      <c r="H3180">
        <v>0.70222563315425901</v>
      </c>
      <c r="I3180">
        <v>0.70021459227467797</v>
      </c>
      <c r="J3180">
        <v>0.43940354883670801</v>
      </c>
      <c r="L3180" t="str">
        <f t="shared" si="98"/>
        <v>DEFAULT</v>
      </c>
      <c r="M3180" t="s">
        <v>33</v>
      </c>
      <c r="N3180">
        <v>0.35856732726097101</v>
      </c>
    </row>
    <row r="3181" spans="7:14">
      <c r="G3181">
        <f t="shared" si="99"/>
        <v>3179</v>
      </c>
      <c r="H3181">
        <v>0.70222563315425901</v>
      </c>
      <c r="I3181">
        <v>0.70042918454935599</v>
      </c>
      <c r="J3181">
        <v>0.43955403566360501</v>
      </c>
      <c r="L3181" t="str">
        <f t="shared" si="98"/>
        <v>DEFAULT</v>
      </c>
      <c r="M3181" t="s">
        <v>33</v>
      </c>
      <c r="N3181">
        <v>0.26824775338172901</v>
      </c>
    </row>
    <row r="3182" spans="7:14">
      <c r="G3182">
        <f t="shared" si="99"/>
        <v>3180</v>
      </c>
      <c r="H3182">
        <v>0.70222563315425901</v>
      </c>
      <c r="I3182">
        <v>0.700643776824034</v>
      </c>
      <c r="J3182">
        <v>0.439684137701988</v>
      </c>
      <c r="L3182" t="str">
        <f t="shared" si="98"/>
        <v>NO_DEFAULT</v>
      </c>
      <c r="M3182" t="s">
        <v>33</v>
      </c>
      <c r="N3182">
        <v>0.22165232896804801</v>
      </c>
    </row>
    <row r="3183" spans="7:14">
      <c r="G3183">
        <f t="shared" si="99"/>
        <v>3181</v>
      </c>
      <c r="H3183">
        <v>0.70145817344589401</v>
      </c>
      <c r="I3183">
        <v>0.700643776824034</v>
      </c>
      <c r="J3183">
        <v>0.43978644907474501</v>
      </c>
      <c r="L3183" t="str">
        <f t="shared" si="98"/>
        <v>DEFAULT</v>
      </c>
      <c r="M3183" t="s">
        <v>33</v>
      </c>
      <c r="N3183">
        <v>0.53063189983367898</v>
      </c>
    </row>
    <row r="3184" spans="7:14">
      <c r="G3184">
        <f t="shared" si="99"/>
        <v>3182</v>
      </c>
      <c r="H3184">
        <v>0.70145817344589401</v>
      </c>
      <c r="I3184">
        <v>0.70085836909871202</v>
      </c>
      <c r="J3184">
        <v>0.43986111879348799</v>
      </c>
      <c r="L3184" t="str">
        <f t="shared" si="98"/>
        <v>NO_DEFAULT</v>
      </c>
      <c r="M3184" t="s">
        <v>33</v>
      </c>
      <c r="N3184">
        <v>0.14711014926433599</v>
      </c>
    </row>
    <row r="3185" spans="7:14">
      <c r="G3185">
        <f t="shared" si="99"/>
        <v>3183</v>
      </c>
      <c r="H3185">
        <v>0.70145817344589401</v>
      </c>
      <c r="I3185">
        <v>0.70107296137339103</v>
      </c>
      <c r="J3185">
        <v>0.43991330265998801</v>
      </c>
      <c r="L3185" t="str">
        <f t="shared" si="98"/>
        <v>DEFAULT</v>
      </c>
      <c r="M3185" t="s">
        <v>33</v>
      </c>
      <c r="N3185">
        <v>0.32430168986320501</v>
      </c>
    </row>
    <row r="3186" spans="7:14">
      <c r="G3186">
        <f t="shared" si="99"/>
        <v>3184</v>
      </c>
      <c r="H3186">
        <v>0.70145817344589401</v>
      </c>
      <c r="I3186">
        <v>0.70128755364806905</v>
      </c>
      <c r="J3186">
        <v>0.440023243427277</v>
      </c>
      <c r="L3186" t="str">
        <f t="shared" si="98"/>
        <v>DEFAULT</v>
      </c>
      <c r="M3186" t="s">
        <v>33</v>
      </c>
      <c r="N3186">
        <v>0.258198201656342</v>
      </c>
    </row>
    <row r="3187" spans="7:14">
      <c r="G3187">
        <f t="shared" si="99"/>
        <v>3185</v>
      </c>
      <c r="H3187">
        <v>0.70145817344589401</v>
      </c>
      <c r="I3187">
        <v>0.70150214592274696</v>
      </c>
      <c r="J3187">
        <v>0.44010527431964902</v>
      </c>
      <c r="L3187" t="str">
        <f t="shared" si="98"/>
        <v>DEFAULT</v>
      </c>
      <c r="M3187" t="s">
        <v>33</v>
      </c>
      <c r="N3187">
        <v>0.81362462043762196</v>
      </c>
    </row>
    <row r="3188" spans="7:14">
      <c r="G3188">
        <f t="shared" si="99"/>
        <v>3186</v>
      </c>
      <c r="H3188">
        <v>0.70145817344589401</v>
      </c>
      <c r="I3188">
        <v>0.70171673819742497</v>
      </c>
      <c r="J3188">
        <v>0.440125823020935</v>
      </c>
      <c r="L3188" t="str">
        <f t="shared" si="98"/>
        <v>DEFAULT</v>
      </c>
      <c r="M3188" t="s">
        <v>33</v>
      </c>
      <c r="N3188">
        <v>0.35579505562782299</v>
      </c>
    </row>
    <row r="3189" spans="7:14">
      <c r="G3189">
        <f t="shared" si="99"/>
        <v>3187</v>
      </c>
      <c r="H3189">
        <v>0.70145817344589401</v>
      </c>
      <c r="I3189">
        <v>0.70193133047210299</v>
      </c>
      <c r="J3189">
        <v>0.44020760059356701</v>
      </c>
      <c r="L3189" t="str">
        <f t="shared" si="98"/>
        <v>DEFAULT</v>
      </c>
      <c r="M3189" t="s">
        <v>33</v>
      </c>
      <c r="N3189">
        <v>0.25310665369033802</v>
      </c>
    </row>
    <row r="3190" spans="7:14">
      <c r="G3190">
        <f t="shared" si="99"/>
        <v>3188</v>
      </c>
      <c r="H3190">
        <v>0.70145817344589401</v>
      </c>
      <c r="I3190">
        <v>0.702145922746781</v>
      </c>
      <c r="J3190">
        <v>0.44032859802246099</v>
      </c>
      <c r="L3190" t="str">
        <f t="shared" si="98"/>
        <v>DEFAULT</v>
      </c>
      <c r="M3190" t="s">
        <v>33</v>
      </c>
      <c r="N3190">
        <v>0.42367583513259899</v>
      </c>
    </row>
    <row r="3191" spans="7:14">
      <c r="G3191">
        <f t="shared" si="99"/>
        <v>3189</v>
      </c>
      <c r="H3191">
        <v>0.70145817344589401</v>
      </c>
      <c r="I3191">
        <v>0.70236051502145902</v>
      </c>
      <c r="J3191">
        <v>0.44041670858859999</v>
      </c>
      <c r="L3191" t="str">
        <f t="shared" si="98"/>
        <v>DEFAULT</v>
      </c>
      <c r="M3191" t="s">
        <v>33</v>
      </c>
      <c r="N3191">
        <v>0.267131358385086</v>
      </c>
    </row>
    <row r="3192" spans="7:14">
      <c r="G3192">
        <f t="shared" si="99"/>
        <v>3190</v>
      </c>
      <c r="H3192">
        <v>0.70145817344589401</v>
      </c>
      <c r="I3192">
        <v>0.70257510729613704</v>
      </c>
      <c r="J3192">
        <v>0.44046756625175498</v>
      </c>
      <c r="L3192" t="str">
        <f t="shared" si="98"/>
        <v>DEFAULT</v>
      </c>
      <c r="M3192" t="s">
        <v>33</v>
      </c>
      <c r="N3192">
        <v>0.32258397340774497</v>
      </c>
    </row>
    <row r="3193" spans="7:14">
      <c r="G3193">
        <f t="shared" si="99"/>
        <v>3191</v>
      </c>
      <c r="H3193">
        <v>0.70145817344589401</v>
      </c>
      <c r="I3193">
        <v>0.70278969957081505</v>
      </c>
      <c r="J3193">
        <v>0.44053497910499601</v>
      </c>
      <c r="L3193" t="str">
        <f t="shared" si="98"/>
        <v>NO_DEFAULT</v>
      </c>
      <c r="M3193" t="s">
        <v>33</v>
      </c>
      <c r="N3193">
        <v>0.22862781584262801</v>
      </c>
    </row>
    <row r="3194" spans="7:14">
      <c r="G3194">
        <f t="shared" si="99"/>
        <v>3192</v>
      </c>
      <c r="H3194">
        <v>0.70145817344589401</v>
      </c>
      <c r="I3194">
        <v>0.70300429184549396</v>
      </c>
      <c r="J3194">
        <v>0.44059430062770799</v>
      </c>
      <c r="L3194" t="str">
        <f t="shared" si="98"/>
        <v>DEFAULT</v>
      </c>
      <c r="M3194" t="s">
        <v>33</v>
      </c>
      <c r="N3194">
        <v>0.25028216838836698</v>
      </c>
    </row>
    <row r="3195" spans="7:14">
      <c r="G3195">
        <f t="shared" si="99"/>
        <v>3193</v>
      </c>
      <c r="H3195">
        <v>0.70145817344589401</v>
      </c>
      <c r="I3195">
        <v>0.70321888412017197</v>
      </c>
      <c r="J3195">
        <v>0.44062353670597099</v>
      </c>
      <c r="L3195" t="str">
        <f t="shared" si="98"/>
        <v>DEFAULT</v>
      </c>
      <c r="M3195" t="s">
        <v>33</v>
      </c>
      <c r="N3195">
        <v>0.37822401523590099</v>
      </c>
    </row>
    <row r="3196" spans="7:14">
      <c r="G3196">
        <f t="shared" si="99"/>
        <v>3194</v>
      </c>
      <c r="H3196">
        <v>0.70145817344589401</v>
      </c>
      <c r="I3196">
        <v>0.70343347639484999</v>
      </c>
      <c r="J3196">
        <v>0.44065240025520303</v>
      </c>
      <c r="L3196" t="str">
        <f t="shared" si="98"/>
        <v>DEFAULT</v>
      </c>
      <c r="M3196" t="s">
        <v>33</v>
      </c>
      <c r="N3196">
        <v>0.32770821452140803</v>
      </c>
    </row>
    <row r="3197" spans="7:14">
      <c r="G3197">
        <f t="shared" si="99"/>
        <v>3195</v>
      </c>
      <c r="H3197">
        <v>0.70145817344589401</v>
      </c>
      <c r="I3197">
        <v>0.703648068669528</v>
      </c>
      <c r="J3197">
        <v>0.44068610668182401</v>
      </c>
      <c r="L3197" t="str">
        <f t="shared" si="98"/>
        <v>DEFAULT</v>
      </c>
      <c r="M3197" t="s">
        <v>33</v>
      </c>
      <c r="N3197">
        <v>0.68060088157653797</v>
      </c>
    </row>
    <row r="3198" spans="7:14">
      <c r="G3198">
        <f t="shared" si="99"/>
        <v>3196</v>
      </c>
      <c r="H3198">
        <v>0.70145817344589401</v>
      </c>
      <c r="I3198">
        <v>0.70386266094420602</v>
      </c>
      <c r="J3198">
        <v>0.44090373814105999</v>
      </c>
      <c r="L3198" t="str">
        <f t="shared" si="98"/>
        <v>DEFAULT</v>
      </c>
      <c r="M3198" t="s">
        <v>33</v>
      </c>
      <c r="N3198">
        <v>0.26325494050979598</v>
      </c>
    </row>
    <row r="3199" spans="7:14">
      <c r="G3199">
        <f t="shared" si="99"/>
        <v>3197</v>
      </c>
      <c r="H3199">
        <v>0.70145817344589401</v>
      </c>
      <c r="I3199">
        <v>0.70407725321888404</v>
      </c>
      <c r="J3199">
        <v>0.44110858440399198</v>
      </c>
      <c r="L3199" t="str">
        <f t="shared" si="98"/>
        <v>NO_DEFAULT</v>
      </c>
      <c r="M3199" t="s">
        <v>33</v>
      </c>
      <c r="N3199">
        <v>0.206273853778839</v>
      </c>
    </row>
    <row r="3200" spans="7:14">
      <c r="G3200">
        <f t="shared" si="99"/>
        <v>3198</v>
      </c>
      <c r="H3200">
        <v>0.70145817344589401</v>
      </c>
      <c r="I3200">
        <v>0.70429184549356205</v>
      </c>
      <c r="J3200">
        <v>0.44114765524864202</v>
      </c>
      <c r="L3200" t="str">
        <f t="shared" si="98"/>
        <v>DEFAULT</v>
      </c>
      <c r="M3200" t="s">
        <v>33</v>
      </c>
      <c r="N3200">
        <v>0.46326822042465199</v>
      </c>
    </row>
    <row r="3201" spans="7:14">
      <c r="G3201">
        <f t="shared" si="99"/>
        <v>3199</v>
      </c>
      <c r="H3201">
        <v>0.70145817344589401</v>
      </c>
      <c r="I3201">
        <v>0.70450643776823996</v>
      </c>
      <c r="J3201">
        <v>0.44120211899280498</v>
      </c>
      <c r="L3201" t="str">
        <f t="shared" si="98"/>
        <v>DEFAULT</v>
      </c>
      <c r="M3201" t="s">
        <v>33</v>
      </c>
      <c r="N3201">
        <v>0.278105348348618</v>
      </c>
    </row>
    <row r="3202" spans="7:14">
      <c r="G3202">
        <f t="shared" si="99"/>
        <v>3200</v>
      </c>
      <c r="H3202">
        <v>0.70145817344589401</v>
      </c>
      <c r="I3202">
        <v>0.70472103004291797</v>
      </c>
      <c r="J3202">
        <v>0.441262736916542</v>
      </c>
      <c r="L3202" t="str">
        <f t="shared" si="98"/>
        <v>NO_DEFAULT</v>
      </c>
      <c r="M3202" t="s">
        <v>33</v>
      </c>
      <c r="N3202">
        <v>0.211626142263412</v>
      </c>
    </row>
    <row r="3203" spans="7:14">
      <c r="G3203">
        <f t="shared" si="99"/>
        <v>3201</v>
      </c>
      <c r="H3203">
        <v>0.70145817344589401</v>
      </c>
      <c r="I3203">
        <v>0.70493562231759699</v>
      </c>
      <c r="J3203">
        <v>0.44139033555984503</v>
      </c>
      <c r="L3203" t="str">
        <f t="shared" si="98"/>
        <v>DEFAULT</v>
      </c>
      <c r="M3203" t="s">
        <v>33</v>
      </c>
      <c r="N3203">
        <v>0.269622772932053</v>
      </c>
    </row>
    <row r="3204" spans="7:14">
      <c r="G3204">
        <f t="shared" si="99"/>
        <v>3202</v>
      </c>
      <c r="H3204">
        <v>0.700690713737529</v>
      </c>
      <c r="I3204">
        <v>0.705150214592275</v>
      </c>
      <c r="J3204">
        <v>0.44162245094776198</v>
      </c>
      <c r="L3204" t="str">
        <f t="shared" ref="L3204:L3267" si="100">IF(N3204&gt;$C$8,"DEFAULT","NO_DEFAULT")</f>
        <v>NO_DEFAULT</v>
      </c>
      <c r="M3204" t="s">
        <v>33</v>
      </c>
      <c r="N3204">
        <v>0.195442155003548</v>
      </c>
    </row>
    <row r="3205" spans="7:14">
      <c r="G3205">
        <f t="shared" ref="G3205:G3268" si="101">G3204+1</f>
        <v>3203</v>
      </c>
      <c r="H3205">
        <v>0.700690713737529</v>
      </c>
      <c r="I3205">
        <v>0.70536480686695302</v>
      </c>
      <c r="J3205">
        <v>0.441764235496521</v>
      </c>
      <c r="L3205" t="str">
        <f t="shared" si="100"/>
        <v>DEFAULT</v>
      </c>
      <c r="M3205" t="s">
        <v>33</v>
      </c>
      <c r="N3205">
        <v>0.26466831564903298</v>
      </c>
    </row>
    <row r="3206" spans="7:14">
      <c r="G3206">
        <f t="shared" si="101"/>
        <v>3204</v>
      </c>
      <c r="H3206">
        <v>0.700690713737529</v>
      </c>
      <c r="I3206">
        <v>0.70557939914163104</v>
      </c>
      <c r="J3206">
        <v>0.44181768596172299</v>
      </c>
      <c r="L3206" t="str">
        <f t="shared" si="100"/>
        <v>DEFAULT</v>
      </c>
      <c r="M3206" t="s">
        <v>33</v>
      </c>
      <c r="N3206">
        <v>0.47288057208061202</v>
      </c>
    </row>
    <row r="3207" spans="7:14">
      <c r="G3207">
        <f t="shared" si="101"/>
        <v>3205</v>
      </c>
      <c r="H3207">
        <v>0.699923254029163</v>
      </c>
      <c r="I3207">
        <v>0.70600858369098696</v>
      </c>
      <c r="J3207">
        <v>0.441903427243233</v>
      </c>
      <c r="L3207" t="str">
        <f t="shared" si="100"/>
        <v>DEFAULT</v>
      </c>
      <c r="M3207" t="s">
        <v>33</v>
      </c>
      <c r="N3207">
        <v>0.247439295053482</v>
      </c>
    </row>
    <row r="3208" spans="7:14">
      <c r="G3208">
        <f t="shared" si="101"/>
        <v>3206</v>
      </c>
      <c r="H3208">
        <v>0.699155794320798</v>
      </c>
      <c r="I3208">
        <v>0.70600858369098696</v>
      </c>
      <c r="J3208">
        <v>0.44199903309345201</v>
      </c>
      <c r="L3208" t="str">
        <f t="shared" si="100"/>
        <v>DEFAULT</v>
      </c>
      <c r="M3208" t="s">
        <v>33</v>
      </c>
      <c r="N3208">
        <v>0.76158869266509999</v>
      </c>
    </row>
    <row r="3209" spans="7:14">
      <c r="G3209">
        <f t="shared" si="101"/>
        <v>3207</v>
      </c>
      <c r="H3209">
        <v>0.699155794320798</v>
      </c>
      <c r="I3209">
        <v>0.70622317596566497</v>
      </c>
      <c r="J3209">
        <v>0.44210697710514102</v>
      </c>
      <c r="L3209" t="str">
        <f t="shared" si="100"/>
        <v>DEFAULT</v>
      </c>
      <c r="M3209" t="s">
        <v>33</v>
      </c>
      <c r="N3209">
        <v>0.25973683595657299</v>
      </c>
    </row>
    <row r="3210" spans="7:14">
      <c r="G3210">
        <f t="shared" si="101"/>
        <v>3208</v>
      </c>
      <c r="H3210">
        <v>0.69838833461243299</v>
      </c>
      <c r="I3210">
        <v>0.70643776824034299</v>
      </c>
      <c r="J3210">
        <v>0.44218760728836098</v>
      </c>
      <c r="L3210" t="str">
        <f t="shared" si="100"/>
        <v>DEFAULT</v>
      </c>
      <c r="M3210" t="s">
        <v>33</v>
      </c>
      <c r="N3210">
        <v>0.397815942764282</v>
      </c>
    </row>
    <row r="3211" spans="7:14">
      <c r="G3211">
        <f t="shared" si="101"/>
        <v>3209</v>
      </c>
      <c r="H3211">
        <v>0.69838833461243299</v>
      </c>
      <c r="I3211">
        <v>0.70665236051502101</v>
      </c>
      <c r="J3211">
        <v>0.44228069484233901</v>
      </c>
      <c r="L3211" t="str">
        <f t="shared" si="100"/>
        <v>DEFAULT</v>
      </c>
      <c r="M3211" t="s">
        <v>33</v>
      </c>
      <c r="N3211">
        <v>0.36758807301521301</v>
      </c>
    </row>
    <row r="3212" spans="7:14">
      <c r="G3212">
        <f t="shared" si="101"/>
        <v>3210</v>
      </c>
      <c r="H3212">
        <v>0.69838833461243299</v>
      </c>
      <c r="I3212">
        <v>0.70686695278970002</v>
      </c>
      <c r="J3212">
        <v>0.44242323935031902</v>
      </c>
      <c r="L3212" t="str">
        <f t="shared" si="100"/>
        <v>DEFAULT</v>
      </c>
      <c r="M3212" t="s">
        <v>33</v>
      </c>
      <c r="N3212">
        <v>0.61159467697143599</v>
      </c>
    </row>
    <row r="3213" spans="7:14">
      <c r="G3213">
        <f t="shared" si="101"/>
        <v>3211</v>
      </c>
      <c r="H3213">
        <v>0.69762087490406799</v>
      </c>
      <c r="I3213">
        <v>0.70686695278970002</v>
      </c>
      <c r="J3213">
        <v>0.44258967041969299</v>
      </c>
      <c r="L3213" t="str">
        <f t="shared" si="100"/>
        <v>DEFAULT</v>
      </c>
      <c r="M3213" t="s">
        <v>33</v>
      </c>
      <c r="N3213">
        <v>0.47548988461494401</v>
      </c>
    </row>
    <row r="3214" spans="7:14">
      <c r="G3214">
        <f t="shared" si="101"/>
        <v>3212</v>
      </c>
      <c r="H3214">
        <v>0.69762087490406799</v>
      </c>
      <c r="I3214">
        <v>0.70708154506437804</v>
      </c>
      <c r="J3214">
        <v>0.442702516913414</v>
      </c>
      <c r="L3214" t="str">
        <f t="shared" si="100"/>
        <v>DEFAULT</v>
      </c>
      <c r="M3214" t="s">
        <v>33</v>
      </c>
      <c r="N3214">
        <v>0.29418614506721502</v>
      </c>
    </row>
    <row r="3215" spans="7:14">
      <c r="G3215">
        <f t="shared" si="101"/>
        <v>3213</v>
      </c>
      <c r="H3215">
        <v>0.69762087490406799</v>
      </c>
      <c r="I3215">
        <v>0.70729613733905605</v>
      </c>
      <c r="J3215">
        <v>0.442733764648438</v>
      </c>
      <c r="L3215" t="str">
        <f t="shared" si="100"/>
        <v>DEFAULT</v>
      </c>
      <c r="M3215" t="s">
        <v>33</v>
      </c>
      <c r="N3215">
        <v>0.30803939700126598</v>
      </c>
    </row>
    <row r="3216" spans="7:14">
      <c r="G3216">
        <f t="shared" si="101"/>
        <v>3214</v>
      </c>
      <c r="H3216">
        <v>0.69762087490406799</v>
      </c>
      <c r="I3216">
        <v>0.70751072961373396</v>
      </c>
      <c r="J3216">
        <v>0.44284869730472598</v>
      </c>
      <c r="L3216" t="str">
        <f t="shared" si="100"/>
        <v>NO_DEFAULT</v>
      </c>
      <c r="M3216" t="s">
        <v>33</v>
      </c>
      <c r="N3216">
        <v>0.17841294407844499</v>
      </c>
    </row>
    <row r="3217" spans="7:14">
      <c r="G3217">
        <f t="shared" si="101"/>
        <v>3215</v>
      </c>
      <c r="H3217">
        <v>0.69685341519570199</v>
      </c>
      <c r="I3217">
        <v>0.70751072961373396</v>
      </c>
      <c r="J3217">
        <v>0.443026542663574</v>
      </c>
      <c r="L3217" t="str">
        <f t="shared" si="100"/>
        <v>DEFAULT</v>
      </c>
      <c r="M3217" t="s">
        <v>33</v>
      </c>
      <c r="N3217">
        <v>0.29847469925880399</v>
      </c>
    </row>
    <row r="3218" spans="7:14">
      <c r="G3218">
        <f t="shared" si="101"/>
        <v>3216</v>
      </c>
      <c r="H3218">
        <v>0.69685341519570199</v>
      </c>
      <c r="I3218">
        <v>0.70772532188841197</v>
      </c>
      <c r="J3218">
        <v>0.443199142813683</v>
      </c>
      <c r="L3218" t="str">
        <f t="shared" si="100"/>
        <v>DEFAULT</v>
      </c>
      <c r="M3218" t="s">
        <v>33</v>
      </c>
      <c r="N3218">
        <v>0.329270780086517</v>
      </c>
    </row>
    <row r="3219" spans="7:14">
      <c r="G3219">
        <f t="shared" si="101"/>
        <v>3217</v>
      </c>
      <c r="H3219">
        <v>0.69685341519570199</v>
      </c>
      <c r="I3219">
        <v>0.70793991416308999</v>
      </c>
      <c r="J3219">
        <v>0.44330690801143602</v>
      </c>
      <c r="L3219" t="str">
        <f t="shared" si="100"/>
        <v>DEFAULT</v>
      </c>
      <c r="M3219" t="s">
        <v>33</v>
      </c>
      <c r="N3219">
        <v>0.261226266622543</v>
      </c>
    </row>
    <row r="3220" spans="7:14">
      <c r="G3220">
        <f t="shared" si="101"/>
        <v>3218</v>
      </c>
      <c r="H3220">
        <v>0.69608595548733698</v>
      </c>
      <c r="I3220">
        <v>0.70793991416308999</v>
      </c>
      <c r="J3220">
        <v>0.44333624839782698</v>
      </c>
      <c r="L3220" t="str">
        <f t="shared" si="100"/>
        <v>DEFAULT</v>
      </c>
      <c r="M3220" t="s">
        <v>33</v>
      </c>
      <c r="N3220">
        <v>0.66726797819137595</v>
      </c>
    </row>
    <row r="3221" spans="7:14">
      <c r="G3221">
        <f t="shared" si="101"/>
        <v>3219</v>
      </c>
      <c r="H3221">
        <v>0.69531849577897198</v>
      </c>
      <c r="I3221">
        <v>0.70793991416308999</v>
      </c>
      <c r="J3221">
        <v>0.44341592490673098</v>
      </c>
      <c r="L3221" t="str">
        <f t="shared" si="100"/>
        <v>NO_DEFAULT</v>
      </c>
      <c r="M3221" t="s">
        <v>33</v>
      </c>
      <c r="N3221">
        <v>0.20394784212112399</v>
      </c>
    </row>
    <row r="3222" spans="7:14">
      <c r="G3222">
        <f t="shared" si="101"/>
        <v>3220</v>
      </c>
      <c r="H3222">
        <v>0.69531849577897198</v>
      </c>
      <c r="I3222">
        <v>0.70815450643776801</v>
      </c>
      <c r="J3222">
        <v>0.44351240992546098</v>
      </c>
      <c r="L3222" t="str">
        <f t="shared" si="100"/>
        <v>DEFAULT</v>
      </c>
      <c r="M3222" t="s">
        <v>33</v>
      </c>
      <c r="N3222">
        <v>0.35004794597625699</v>
      </c>
    </row>
    <row r="3223" spans="7:14">
      <c r="G3223">
        <f t="shared" si="101"/>
        <v>3221</v>
      </c>
      <c r="H3223">
        <v>0.69531849577897198</v>
      </c>
      <c r="I3223">
        <v>0.70836909871244602</v>
      </c>
      <c r="J3223">
        <v>0.44359454512596103</v>
      </c>
      <c r="L3223" t="str">
        <f t="shared" si="100"/>
        <v>NO_DEFAULT</v>
      </c>
      <c r="M3223" t="s">
        <v>33</v>
      </c>
      <c r="N3223">
        <v>0.175894200801849</v>
      </c>
    </row>
    <row r="3224" spans="7:14">
      <c r="G3224">
        <f t="shared" si="101"/>
        <v>3222</v>
      </c>
      <c r="H3224">
        <v>0.69531849577897198</v>
      </c>
      <c r="I3224">
        <v>0.70858369098712404</v>
      </c>
      <c r="J3224">
        <v>0.44365225732326502</v>
      </c>
      <c r="L3224" t="str">
        <f t="shared" si="100"/>
        <v>DEFAULT</v>
      </c>
      <c r="M3224" t="s">
        <v>33</v>
      </c>
      <c r="N3224">
        <v>0.37692347168922402</v>
      </c>
    </row>
    <row r="3225" spans="7:14">
      <c r="G3225">
        <f t="shared" si="101"/>
        <v>3223</v>
      </c>
      <c r="H3225">
        <v>0.69531849577897198</v>
      </c>
      <c r="I3225">
        <v>0.70879828326180305</v>
      </c>
      <c r="J3225">
        <v>0.44371172785759</v>
      </c>
      <c r="L3225" t="str">
        <f t="shared" si="100"/>
        <v>DEFAULT</v>
      </c>
      <c r="M3225" t="s">
        <v>33</v>
      </c>
      <c r="N3225">
        <v>0.26010838150978099</v>
      </c>
    </row>
    <row r="3226" spans="7:14">
      <c r="G3226">
        <f t="shared" si="101"/>
        <v>3224</v>
      </c>
      <c r="H3226">
        <v>0.69531849577897198</v>
      </c>
      <c r="I3226">
        <v>0.70901287553648096</v>
      </c>
      <c r="J3226">
        <v>0.44381482899189001</v>
      </c>
      <c r="L3226" t="str">
        <f t="shared" si="100"/>
        <v>DEFAULT</v>
      </c>
      <c r="M3226" t="s">
        <v>33</v>
      </c>
      <c r="N3226">
        <v>0.35350129008293202</v>
      </c>
    </row>
    <row r="3227" spans="7:14">
      <c r="G3227">
        <f t="shared" si="101"/>
        <v>3225</v>
      </c>
      <c r="H3227">
        <v>0.69455103607060598</v>
      </c>
      <c r="I3227">
        <v>0.70901287553648096</v>
      </c>
      <c r="J3227">
        <v>0.44390176236629503</v>
      </c>
      <c r="L3227" t="str">
        <f t="shared" si="100"/>
        <v>DEFAULT</v>
      </c>
      <c r="M3227" t="s">
        <v>33</v>
      </c>
      <c r="N3227">
        <v>0.323537677526474</v>
      </c>
    </row>
    <row r="3228" spans="7:14">
      <c r="G3228">
        <f t="shared" si="101"/>
        <v>3226</v>
      </c>
      <c r="H3228">
        <v>0.69455103607060598</v>
      </c>
      <c r="I3228">
        <v>0.70922746781115897</v>
      </c>
      <c r="J3228">
        <v>0.44395326077938102</v>
      </c>
      <c r="L3228" t="str">
        <f t="shared" si="100"/>
        <v>DEFAULT</v>
      </c>
      <c r="M3228" t="s">
        <v>33</v>
      </c>
      <c r="N3228">
        <v>0.330699652433395</v>
      </c>
    </row>
    <row r="3229" spans="7:14">
      <c r="G3229">
        <f t="shared" si="101"/>
        <v>3227</v>
      </c>
      <c r="H3229">
        <v>0.69455103607060598</v>
      </c>
      <c r="I3229">
        <v>0.70944206008583699</v>
      </c>
      <c r="J3229">
        <v>0.44402700662612898</v>
      </c>
      <c r="L3229" t="str">
        <f t="shared" si="100"/>
        <v>DEFAULT</v>
      </c>
      <c r="M3229" t="s">
        <v>33</v>
      </c>
      <c r="N3229">
        <v>0.29943189024925199</v>
      </c>
    </row>
    <row r="3230" spans="7:14">
      <c r="G3230">
        <f t="shared" si="101"/>
        <v>3228</v>
      </c>
      <c r="H3230">
        <v>0.69455103607060598</v>
      </c>
      <c r="I3230">
        <v>0.70965665236051501</v>
      </c>
      <c r="J3230">
        <v>0.44416143000125902</v>
      </c>
      <c r="L3230" t="str">
        <f t="shared" si="100"/>
        <v>DEFAULT</v>
      </c>
      <c r="M3230" t="s">
        <v>33</v>
      </c>
      <c r="N3230">
        <v>0.362243682146072</v>
      </c>
    </row>
    <row r="3231" spans="7:14">
      <c r="G3231">
        <f t="shared" si="101"/>
        <v>3229</v>
      </c>
      <c r="H3231">
        <v>0.69378357636224097</v>
      </c>
      <c r="I3231">
        <v>0.70965665236051501</v>
      </c>
      <c r="J3231">
        <v>0.44430176913738301</v>
      </c>
      <c r="L3231" t="str">
        <f t="shared" si="100"/>
        <v>DEFAULT</v>
      </c>
      <c r="M3231" t="s">
        <v>33</v>
      </c>
      <c r="N3231">
        <v>0.450008004903793</v>
      </c>
    </row>
    <row r="3232" spans="7:14">
      <c r="G3232">
        <f t="shared" si="101"/>
        <v>3230</v>
      </c>
      <c r="H3232">
        <v>0.69378357636224097</v>
      </c>
      <c r="I3232">
        <v>0.70987124463519302</v>
      </c>
      <c r="J3232">
        <v>0.44439932703971902</v>
      </c>
      <c r="L3232" t="str">
        <f t="shared" si="100"/>
        <v>DEFAULT</v>
      </c>
      <c r="M3232" t="s">
        <v>33</v>
      </c>
      <c r="N3232">
        <v>0.40487012267112699</v>
      </c>
    </row>
    <row r="3233" spans="7:14">
      <c r="G3233">
        <f t="shared" si="101"/>
        <v>3231</v>
      </c>
      <c r="H3233">
        <v>0.69378357636224097</v>
      </c>
      <c r="I3233">
        <v>0.71008583690987104</v>
      </c>
      <c r="J3233">
        <v>0.44447943568229697</v>
      </c>
      <c r="L3233" t="str">
        <f t="shared" si="100"/>
        <v>DEFAULT</v>
      </c>
      <c r="M3233" t="s">
        <v>33</v>
      </c>
      <c r="N3233">
        <v>0.85771465301513705</v>
      </c>
    </row>
    <row r="3234" spans="7:14">
      <c r="G3234">
        <f t="shared" si="101"/>
        <v>3232</v>
      </c>
      <c r="H3234">
        <v>0.69378357636224097</v>
      </c>
      <c r="I3234">
        <v>0.71030042918454905</v>
      </c>
      <c r="J3234">
        <v>0.44481332600116702</v>
      </c>
      <c r="L3234" t="str">
        <f t="shared" si="100"/>
        <v>DEFAULT</v>
      </c>
      <c r="M3234" t="s">
        <v>33</v>
      </c>
      <c r="N3234">
        <v>0.506325483322144</v>
      </c>
    </row>
    <row r="3235" spans="7:14">
      <c r="G3235">
        <f t="shared" si="101"/>
        <v>3233</v>
      </c>
      <c r="H3235">
        <v>0.69378357636224097</v>
      </c>
      <c r="I3235">
        <v>0.71051502145922796</v>
      </c>
      <c r="J3235">
        <v>0.44514779746532401</v>
      </c>
      <c r="L3235" t="str">
        <f t="shared" si="100"/>
        <v>DEFAULT</v>
      </c>
      <c r="M3235" t="s">
        <v>33</v>
      </c>
      <c r="N3235">
        <v>0.277574002742767</v>
      </c>
    </row>
    <row r="3236" spans="7:14">
      <c r="G3236">
        <f t="shared" si="101"/>
        <v>3234</v>
      </c>
      <c r="H3236">
        <v>0.69378357636224097</v>
      </c>
      <c r="I3236">
        <v>0.71072961373390597</v>
      </c>
      <c r="J3236">
        <v>0.44526693224906899</v>
      </c>
      <c r="L3236" t="str">
        <f t="shared" si="100"/>
        <v>DEFAULT</v>
      </c>
      <c r="M3236" t="s">
        <v>33</v>
      </c>
      <c r="N3236">
        <v>0.27477833628654502</v>
      </c>
    </row>
    <row r="3237" spans="7:14">
      <c r="G3237">
        <f t="shared" si="101"/>
        <v>3235</v>
      </c>
      <c r="H3237">
        <v>0.69378357636224097</v>
      </c>
      <c r="I3237">
        <v>0.71094420600858399</v>
      </c>
      <c r="J3237">
        <v>0.44545927643775901</v>
      </c>
      <c r="L3237" t="str">
        <f t="shared" si="100"/>
        <v>DEFAULT</v>
      </c>
      <c r="M3237" t="s">
        <v>33</v>
      </c>
      <c r="N3237">
        <v>0.39852273464202898</v>
      </c>
    </row>
    <row r="3238" spans="7:14">
      <c r="G3238">
        <f t="shared" si="101"/>
        <v>3236</v>
      </c>
      <c r="H3238">
        <v>0.69378357636224097</v>
      </c>
      <c r="I3238">
        <v>0.71115879828326201</v>
      </c>
      <c r="J3238">
        <v>0.44562004506587999</v>
      </c>
      <c r="L3238" t="str">
        <f t="shared" si="100"/>
        <v>DEFAULT</v>
      </c>
      <c r="M3238" t="s">
        <v>33</v>
      </c>
      <c r="N3238">
        <v>0.62733244895935103</v>
      </c>
    </row>
    <row r="3239" spans="7:14">
      <c r="G3239">
        <f t="shared" si="101"/>
        <v>3237</v>
      </c>
      <c r="H3239">
        <v>0.69301611665387597</v>
      </c>
      <c r="I3239">
        <v>0.71115879828326201</v>
      </c>
      <c r="J3239">
        <v>0.44567288458347298</v>
      </c>
      <c r="L3239" t="str">
        <f t="shared" si="100"/>
        <v>DEFAULT</v>
      </c>
      <c r="M3239" t="s">
        <v>33</v>
      </c>
      <c r="N3239">
        <v>0.45602285861969</v>
      </c>
    </row>
    <row r="3240" spans="7:14">
      <c r="G3240">
        <f t="shared" si="101"/>
        <v>3238</v>
      </c>
      <c r="H3240">
        <v>0.69301611665387597</v>
      </c>
      <c r="I3240">
        <v>0.71137339055794002</v>
      </c>
      <c r="J3240">
        <v>0.44568400084972398</v>
      </c>
      <c r="L3240" t="str">
        <f t="shared" si="100"/>
        <v>DEFAULT</v>
      </c>
      <c r="M3240" t="s">
        <v>33</v>
      </c>
      <c r="N3240">
        <v>0.35246098041534402</v>
      </c>
    </row>
    <row r="3241" spans="7:14">
      <c r="G3241">
        <f t="shared" si="101"/>
        <v>3239</v>
      </c>
      <c r="H3241">
        <v>0.69301611665387597</v>
      </c>
      <c r="I3241">
        <v>0.71158798283261804</v>
      </c>
      <c r="J3241">
        <v>0.44575960934162101</v>
      </c>
      <c r="L3241" t="str">
        <f t="shared" si="100"/>
        <v>NO_DEFAULT</v>
      </c>
      <c r="M3241" t="s">
        <v>33</v>
      </c>
      <c r="N3241">
        <v>0.2425856590271</v>
      </c>
    </row>
    <row r="3242" spans="7:14">
      <c r="G3242">
        <f t="shared" si="101"/>
        <v>3240</v>
      </c>
      <c r="H3242">
        <v>0.69224865694550997</v>
      </c>
      <c r="I3242">
        <v>0.71158798283261804</v>
      </c>
      <c r="J3242">
        <v>0.44584253430366499</v>
      </c>
      <c r="L3242" t="str">
        <f t="shared" si="100"/>
        <v>DEFAULT</v>
      </c>
      <c r="M3242" t="s">
        <v>33</v>
      </c>
      <c r="N3242">
        <v>0.37647765874862699</v>
      </c>
    </row>
    <row r="3243" spans="7:14">
      <c r="G3243">
        <f t="shared" si="101"/>
        <v>3241</v>
      </c>
      <c r="H3243">
        <v>0.69224865694550997</v>
      </c>
      <c r="I3243">
        <v>0.71180257510729605</v>
      </c>
      <c r="J3243">
        <v>0.44585759937763197</v>
      </c>
      <c r="L3243" t="str">
        <f t="shared" si="100"/>
        <v>DEFAULT</v>
      </c>
      <c r="M3243" t="s">
        <v>33</v>
      </c>
      <c r="N3243">
        <v>0.60100120306015004</v>
      </c>
    </row>
    <row r="3244" spans="7:14">
      <c r="G3244">
        <f t="shared" si="101"/>
        <v>3242</v>
      </c>
      <c r="H3244">
        <v>0.69224865694550997</v>
      </c>
      <c r="I3244">
        <v>0.71201716738197396</v>
      </c>
      <c r="J3244">
        <v>0.44605605304241203</v>
      </c>
      <c r="L3244" t="str">
        <f t="shared" si="100"/>
        <v>DEFAULT</v>
      </c>
      <c r="M3244" t="s">
        <v>33</v>
      </c>
      <c r="N3244">
        <v>0.26149645447731001</v>
      </c>
    </row>
    <row r="3245" spans="7:14">
      <c r="G3245">
        <f t="shared" si="101"/>
        <v>3243</v>
      </c>
      <c r="H3245">
        <v>0.69224865694550997</v>
      </c>
      <c r="I3245">
        <v>0.71223175965665197</v>
      </c>
      <c r="J3245">
        <v>0.44628547132015201</v>
      </c>
      <c r="L3245" t="str">
        <f t="shared" si="100"/>
        <v>DEFAULT</v>
      </c>
      <c r="M3245" t="s">
        <v>33</v>
      </c>
      <c r="N3245">
        <v>0.29460203647613498</v>
      </c>
    </row>
    <row r="3246" spans="7:14">
      <c r="G3246">
        <f t="shared" si="101"/>
        <v>3244</v>
      </c>
      <c r="H3246">
        <v>0.69224865694550997</v>
      </c>
      <c r="I3246">
        <v>0.71244635193132999</v>
      </c>
      <c r="J3246">
        <v>0.44641026854515098</v>
      </c>
      <c r="L3246" t="str">
        <f t="shared" si="100"/>
        <v>DEFAULT</v>
      </c>
      <c r="M3246" t="s">
        <v>33</v>
      </c>
      <c r="N3246">
        <v>0.57071334123611495</v>
      </c>
    </row>
    <row r="3247" spans="7:14">
      <c r="G3247">
        <f t="shared" si="101"/>
        <v>3245</v>
      </c>
      <c r="H3247">
        <v>0.69148119723714496</v>
      </c>
      <c r="I3247">
        <v>0.71244635193132999</v>
      </c>
      <c r="J3247">
        <v>0.44650493562221499</v>
      </c>
      <c r="L3247" t="str">
        <f t="shared" si="100"/>
        <v>NO_DEFAULT</v>
      </c>
      <c r="M3247" t="s">
        <v>33</v>
      </c>
      <c r="N3247">
        <v>0.17113260924816101</v>
      </c>
    </row>
    <row r="3248" spans="7:14">
      <c r="G3248">
        <f t="shared" si="101"/>
        <v>3246</v>
      </c>
      <c r="H3248">
        <v>0.69148119723714496</v>
      </c>
      <c r="I3248">
        <v>0.71266094420600901</v>
      </c>
      <c r="J3248">
        <v>0.44652566313743602</v>
      </c>
      <c r="L3248" t="str">
        <f t="shared" si="100"/>
        <v>NO_DEFAULT</v>
      </c>
      <c r="M3248" t="s">
        <v>33</v>
      </c>
      <c r="N3248">
        <v>0.20133362710475899</v>
      </c>
    </row>
    <row r="3249" spans="7:14">
      <c r="G3249">
        <f t="shared" si="101"/>
        <v>3247</v>
      </c>
      <c r="H3249">
        <v>0.69071373752877996</v>
      </c>
      <c r="I3249">
        <v>0.71266094420600901</v>
      </c>
      <c r="J3249">
        <v>0.44666516780853299</v>
      </c>
      <c r="L3249" t="str">
        <f t="shared" si="100"/>
        <v>NO_DEFAULT</v>
      </c>
      <c r="M3249" t="s">
        <v>33</v>
      </c>
      <c r="N3249">
        <v>0.210350081324577</v>
      </c>
    </row>
    <row r="3250" spans="7:14">
      <c r="G3250">
        <f t="shared" si="101"/>
        <v>3248</v>
      </c>
      <c r="H3250">
        <v>0.69071373752877996</v>
      </c>
      <c r="I3250">
        <v>0.71287553648068702</v>
      </c>
      <c r="J3250">
        <v>0.44680811464786502</v>
      </c>
      <c r="L3250" t="str">
        <f t="shared" si="100"/>
        <v>DEFAULT</v>
      </c>
      <c r="M3250" t="s">
        <v>33</v>
      </c>
      <c r="N3250">
        <v>0.33441045880317699</v>
      </c>
    </row>
    <row r="3251" spans="7:14">
      <c r="G3251">
        <f t="shared" si="101"/>
        <v>3249</v>
      </c>
      <c r="H3251">
        <v>0.69071373752877996</v>
      </c>
      <c r="I3251">
        <v>0.71309012875536504</v>
      </c>
      <c r="J3251">
        <v>0.44685581326484702</v>
      </c>
      <c r="L3251" t="str">
        <f t="shared" si="100"/>
        <v>DEFAULT</v>
      </c>
      <c r="M3251" t="s">
        <v>33</v>
      </c>
      <c r="N3251">
        <v>0.31862011551857</v>
      </c>
    </row>
    <row r="3252" spans="7:14">
      <c r="G3252">
        <f t="shared" si="101"/>
        <v>3250</v>
      </c>
      <c r="H3252">
        <v>0.69071373752877996</v>
      </c>
      <c r="I3252">
        <v>0.71330472103004305</v>
      </c>
      <c r="J3252">
        <v>0.44690208137035398</v>
      </c>
      <c r="L3252" t="str">
        <f t="shared" si="100"/>
        <v>NO_DEFAULT</v>
      </c>
      <c r="M3252" t="s">
        <v>33</v>
      </c>
      <c r="N3252">
        <v>0.21029135584831199</v>
      </c>
    </row>
    <row r="3253" spans="7:14">
      <c r="G3253">
        <f t="shared" si="101"/>
        <v>3251</v>
      </c>
      <c r="H3253">
        <v>0.69071373752877996</v>
      </c>
      <c r="I3253">
        <v>0.71351931330472096</v>
      </c>
      <c r="J3253">
        <v>0.44697409868240401</v>
      </c>
      <c r="L3253" t="str">
        <f t="shared" si="100"/>
        <v>DEFAULT</v>
      </c>
      <c r="M3253" t="s">
        <v>33</v>
      </c>
      <c r="N3253">
        <v>0.77922248840331998</v>
      </c>
    </row>
    <row r="3254" spans="7:14">
      <c r="G3254">
        <f t="shared" si="101"/>
        <v>3252</v>
      </c>
      <c r="H3254">
        <v>0.68994627782041396</v>
      </c>
      <c r="I3254">
        <v>0.71351931330472096</v>
      </c>
      <c r="J3254">
        <v>0.44707955420017198</v>
      </c>
      <c r="L3254" t="str">
        <f t="shared" si="100"/>
        <v>DEFAULT</v>
      </c>
      <c r="M3254" t="s">
        <v>33</v>
      </c>
      <c r="N3254">
        <v>0.32528761029243503</v>
      </c>
    </row>
    <row r="3255" spans="7:14">
      <c r="G3255">
        <f t="shared" si="101"/>
        <v>3253</v>
      </c>
      <c r="H3255">
        <v>0.68994627782041396</v>
      </c>
      <c r="I3255">
        <v>0.71373390557939898</v>
      </c>
      <c r="J3255">
        <v>0.447153851389885</v>
      </c>
      <c r="L3255" t="str">
        <f t="shared" si="100"/>
        <v>DEFAULT</v>
      </c>
      <c r="M3255" t="s">
        <v>33</v>
      </c>
      <c r="N3255">
        <v>0.26036226749420199</v>
      </c>
    </row>
    <row r="3256" spans="7:14">
      <c r="G3256">
        <f t="shared" si="101"/>
        <v>3254</v>
      </c>
      <c r="H3256">
        <v>0.68994627782041396</v>
      </c>
      <c r="I3256">
        <v>0.71394849785407699</v>
      </c>
      <c r="J3256">
        <v>0.44741021096706401</v>
      </c>
      <c r="L3256" t="str">
        <f t="shared" si="100"/>
        <v>DEFAULT</v>
      </c>
      <c r="M3256" t="s">
        <v>33</v>
      </c>
      <c r="N3256">
        <v>0.41245383024215698</v>
      </c>
    </row>
    <row r="3257" spans="7:14">
      <c r="G3257">
        <f t="shared" si="101"/>
        <v>3255</v>
      </c>
      <c r="H3257">
        <v>0.68994627782041396</v>
      </c>
      <c r="I3257">
        <v>0.71416309012875501</v>
      </c>
      <c r="J3257">
        <v>0.44766563177108798</v>
      </c>
      <c r="L3257" t="str">
        <f t="shared" si="100"/>
        <v>NO_DEFAULT</v>
      </c>
      <c r="M3257" t="s">
        <v>33</v>
      </c>
      <c r="N3257">
        <v>0.15881684422493</v>
      </c>
    </row>
    <row r="3258" spans="7:14">
      <c r="G3258">
        <f t="shared" si="101"/>
        <v>3256</v>
      </c>
      <c r="H3258">
        <v>0.68994627782041396</v>
      </c>
      <c r="I3258">
        <v>0.71437768240343302</v>
      </c>
      <c r="J3258">
        <v>0.44770629703998599</v>
      </c>
      <c r="L3258" t="str">
        <f t="shared" si="100"/>
        <v>DEFAULT</v>
      </c>
      <c r="M3258" t="s">
        <v>33</v>
      </c>
      <c r="N3258">
        <v>0.311604022979736</v>
      </c>
    </row>
    <row r="3259" spans="7:14">
      <c r="G3259">
        <f t="shared" si="101"/>
        <v>3257</v>
      </c>
      <c r="H3259">
        <v>0.68994627782041396</v>
      </c>
      <c r="I3259">
        <v>0.71459227467811204</v>
      </c>
      <c r="J3259">
        <v>0.447798401117325</v>
      </c>
      <c r="L3259" t="str">
        <f t="shared" si="100"/>
        <v>DEFAULT</v>
      </c>
      <c r="M3259" t="s">
        <v>33</v>
      </c>
      <c r="N3259">
        <v>0.272700846195221</v>
      </c>
    </row>
    <row r="3260" spans="7:14">
      <c r="G3260">
        <f t="shared" si="101"/>
        <v>3258</v>
      </c>
      <c r="H3260">
        <v>0.68994627782041396</v>
      </c>
      <c r="I3260">
        <v>0.71480686695279005</v>
      </c>
      <c r="J3260">
        <v>0.44790248572826402</v>
      </c>
      <c r="L3260" t="str">
        <f t="shared" si="100"/>
        <v>DEFAULT</v>
      </c>
      <c r="M3260" t="s">
        <v>33</v>
      </c>
      <c r="N3260">
        <v>0.62054461240768399</v>
      </c>
    </row>
    <row r="3261" spans="7:14">
      <c r="G3261">
        <f t="shared" si="101"/>
        <v>3259</v>
      </c>
      <c r="H3261">
        <v>0.68994627782041396</v>
      </c>
      <c r="I3261">
        <v>0.71502145922746796</v>
      </c>
      <c r="J3261">
        <v>0.44806568324565899</v>
      </c>
      <c r="L3261" t="str">
        <f t="shared" si="100"/>
        <v>DEFAULT</v>
      </c>
      <c r="M3261" t="s">
        <v>33</v>
      </c>
      <c r="N3261">
        <v>0.30505290627479598</v>
      </c>
    </row>
    <row r="3262" spans="7:14">
      <c r="G3262">
        <f t="shared" si="101"/>
        <v>3260</v>
      </c>
      <c r="H3262">
        <v>0.68994627782041396</v>
      </c>
      <c r="I3262">
        <v>0.71523605150214598</v>
      </c>
      <c r="J3262">
        <v>0.44827775657176999</v>
      </c>
      <c r="L3262" t="str">
        <f t="shared" si="100"/>
        <v>DEFAULT</v>
      </c>
      <c r="M3262" t="s">
        <v>33</v>
      </c>
      <c r="N3262">
        <v>0.859843909740448</v>
      </c>
    </row>
    <row r="3263" spans="7:14">
      <c r="G3263">
        <f t="shared" si="101"/>
        <v>3261</v>
      </c>
      <c r="H3263">
        <v>0.68917881811204895</v>
      </c>
      <c r="I3263">
        <v>0.71523605150214598</v>
      </c>
      <c r="J3263">
        <v>0.448391392827034</v>
      </c>
      <c r="L3263" t="str">
        <f t="shared" si="100"/>
        <v>DEFAULT</v>
      </c>
      <c r="M3263" t="s">
        <v>33</v>
      </c>
      <c r="N3263">
        <v>0.39155372977256803</v>
      </c>
    </row>
    <row r="3264" spans="7:14">
      <c r="G3264">
        <f t="shared" si="101"/>
        <v>3262</v>
      </c>
      <c r="H3264">
        <v>0.68917881811204895</v>
      </c>
      <c r="I3264">
        <v>0.71545064377682399</v>
      </c>
      <c r="J3264">
        <v>0.44846320152282698</v>
      </c>
      <c r="L3264" t="str">
        <f t="shared" si="100"/>
        <v>DEFAULT</v>
      </c>
      <c r="M3264" t="s">
        <v>33</v>
      </c>
      <c r="N3264">
        <v>0.37415421009063698</v>
      </c>
    </row>
    <row r="3265" spans="7:14">
      <c r="G3265">
        <f t="shared" si="101"/>
        <v>3263</v>
      </c>
      <c r="H3265">
        <v>0.68917881811204895</v>
      </c>
      <c r="I3265">
        <v>0.71566523605150201</v>
      </c>
      <c r="J3265">
        <v>0.44863229990005499</v>
      </c>
      <c r="L3265" t="str">
        <f t="shared" si="100"/>
        <v>NO_DEFAULT</v>
      </c>
      <c r="M3265" t="s">
        <v>33</v>
      </c>
      <c r="N3265">
        <v>0.19665205478668199</v>
      </c>
    </row>
    <row r="3266" spans="7:14">
      <c r="G3266">
        <f t="shared" si="101"/>
        <v>3264</v>
      </c>
      <c r="H3266">
        <v>0.68917881811204895</v>
      </c>
      <c r="I3266">
        <v>0.71587982832618002</v>
      </c>
      <c r="J3266">
        <v>0.44877244532108301</v>
      </c>
      <c r="L3266" t="str">
        <f t="shared" si="100"/>
        <v>DEFAULT</v>
      </c>
      <c r="M3266" t="s">
        <v>33</v>
      </c>
      <c r="N3266">
        <v>0.45933744311332703</v>
      </c>
    </row>
    <row r="3267" spans="7:14">
      <c r="G3267">
        <f t="shared" si="101"/>
        <v>3265</v>
      </c>
      <c r="H3267">
        <v>0.68841135840368395</v>
      </c>
      <c r="I3267">
        <v>0.71587982832618002</v>
      </c>
      <c r="J3267">
        <v>0.44887244701385498</v>
      </c>
      <c r="L3267" t="str">
        <f t="shared" si="100"/>
        <v>DEFAULT</v>
      </c>
      <c r="M3267" t="s">
        <v>33</v>
      </c>
      <c r="N3267">
        <v>0.47084477543830899</v>
      </c>
    </row>
    <row r="3268" spans="7:14">
      <c r="G3268">
        <f t="shared" si="101"/>
        <v>3266</v>
      </c>
      <c r="H3268">
        <v>0.68841135840368395</v>
      </c>
      <c r="I3268">
        <v>0.71609442060085804</v>
      </c>
      <c r="J3268">
        <v>0.44898270070552798</v>
      </c>
      <c r="L3268" t="str">
        <f t="shared" ref="L3268:L3331" si="102">IF(N3268&gt;$C$8,"DEFAULT","NO_DEFAULT")</f>
        <v>DEFAULT</v>
      </c>
      <c r="M3268" t="s">
        <v>33</v>
      </c>
      <c r="N3268">
        <v>0.38993081450462302</v>
      </c>
    </row>
    <row r="3269" spans="7:14">
      <c r="G3269">
        <f t="shared" ref="G3269:G3332" si="103">G3268+1</f>
        <v>3267</v>
      </c>
      <c r="H3269">
        <v>0.68841135840368395</v>
      </c>
      <c r="I3269">
        <v>0.71630901287553606</v>
      </c>
      <c r="J3269">
        <v>0.44906181097030601</v>
      </c>
      <c r="L3269" t="str">
        <f t="shared" si="102"/>
        <v>DEFAULT</v>
      </c>
      <c r="M3269" t="s">
        <v>33</v>
      </c>
      <c r="N3269">
        <v>0.31343275308608998</v>
      </c>
    </row>
    <row r="3270" spans="7:14">
      <c r="G3270">
        <f t="shared" si="103"/>
        <v>3268</v>
      </c>
      <c r="H3270">
        <v>0.68841135840368395</v>
      </c>
      <c r="I3270">
        <v>0.71652360515021496</v>
      </c>
      <c r="J3270">
        <v>0.44915182888507799</v>
      </c>
      <c r="L3270" t="str">
        <f t="shared" si="102"/>
        <v>DEFAULT</v>
      </c>
      <c r="M3270" t="s">
        <v>33</v>
      </c>
      <c r="N3270">
        <v>0.84496456384658802</v>
      </c>
    </row>
    <row r="3271" spans="7:14">
      <c r="G3271">
        <f t="shared" si="103"/>
        <v>3269</v>
      </c>
      <c r="H3271">
        <v>0.68841135840368395</v>
      </c>
      <c r="I3271">
        <v>0.71673819742489298</v>
      </c>
      <c r="J3271">
        <v>0.44922450184822099</v>
      </c>
      <c r="L3271" t="str">
        <f t="shared" si="102"/>
        <v>DEFAULT</v>
      </c>
      <c r="M3271" t="s">
        <v>33</v>
      </c>
      <c r="N3271">
        <v>0.62130033969879195</v>
      </c>
    </row>
    <row r="3272" spans="7:14">
      <c r="G3272">
        <f t="shared" si="103"/>
        <v>3270</v>
      </c>
      <c r="H3272">
        <v>0.68841135840368395</v>
      </c>
      <c r="I3272">
        <v>0.71695278969957099</v>
      </c>
      <c r="J3272">
        <v>0.44927328824996898</v>
      </c>
      <c r="L3272" t="str">
        <f t="shared" si="102"/>
        <v>NO_DEFAULT</v>
      </c>
      <c r="M3272" t="s">
        <v>33</v>
      </c>
      <c r="N3272">
        <v>0.24414843320846599</v>
      </c>
    </row>
    <row r="3273" spans="7:14">
      <c r="G3273">
        <f t="shared" si="103"/>
        <v>3271</v>
      </c>
      <c r="H3273">
        <v>0.68841135840368395</v>
      </c>
      <c r="I3273">
        <v>0.71716738197424901</v>
      </c>
      <c r="J3273">
        <v>0.44930246472358698</v>
      </c>
      <c r="L3273" t="str">
        <f t="shared" si="102"/>
        <v>DEFAULT</v>
      </c>
      <c r="M3273" t="s">
        <v>33</v>
      </c>
      <c r="N3273">
        <v>0.26779812574386602</v>
      </c>
    </row>
    <row r="3274" spans="7:14">
      <c r="G3274">
        <f t="shared" si="103"/>
        <v>3272</v>
      </c>
      <c r="H3274">
        <v>0.68841135840368395</v>
      </c>
      <c r="I3274">
        <v>0.71738197424892702</v>
      </c>
      <c r="J3274">
        <v>0.44935855269432101</v>
      </c>
      <c r="L3274" t="str">
        <f t="shared" si="102"/>
        <v>DEFAULT</v>
      </c>
      <c r="M3274" t="s">
        <v>33</v>
      </c>
      <c r="N3274">
        <v>0.47172507643699602</v>
      </c>
    </row>
    <row r="3275" spans="7:14">
      <c r="G3275">
        <f t="shared" si="103"/>
        <v>3273</v>
      </c>
      <c r="H3275">
        <v>0.68841135840368395</v>
      </c>
      <c r="I3275">
        <v>0.71759656652360504</v>
      </c>
      <c r="J3275">
        <v>0.44940145313739799</v>
      </c>
      <c r="L3275" t="str">
        <f t="shared" si="102"/>
        <v>DEFAULT</v>
      </c>
      <c r="M3275" t="s">
        <v>33</v>
      </c>
      <c r="N3275">
        <v>0.271023809909821</v>
      </c>
    </row>
    <row r="3276" spans="7:14">
      <c r="G3276">
        <f t="shared" si="103"/>
        <v>3274</v>
      </c>
      <c r="H3276">
        <v>0.68841135840368395</v>
      </c>
      <c r="I3276">
        <v>0.71781115879828306</v>
      </c>
      <c r="J3276">
        <v>0.44944754242897</v>
      </c>
      <c r="L3276" t="str">
        <f t="shared" si="102"/>
        <v>DEFAULT</v>
      </c>
      <c r="M3276" t="s">
        <v>33</v>
      </c>
      <c r="N3276">
        <v>0.52359980344772294</v>
      </c>
    </row>
    <row r="3277" spans="7:14">
      <c r="G3277">
        <f t="shared" si="103"/>
        <v>3275</v>
      </c>
      <c r="H3277">
        <v>0.68841135840368395</v>
      </c>
      <c r="I3277">
        <v>0.71802575107296096</v>
      </c>
      <c r="J3277">
        <v>0.44950599968433402</v>
      </c>
      <c r="L3277" t="str">
        <f t="shared" si="102"/>
        <v>DEFAULT</v>
      </c>
      <c r="M3277" t="s">
        <v>33</v>
      </c>
      <c r="N3277">
        <v>0.47692695260047901</v>
      </c>
    </row>
    <row r="3278" spans="7:14">
      <c r="G3278">
        <f t="shared" si="103"/>
        <v>3276</v>
      </c>
      <c r="H3278">
        <v>0.68841135840368395</v>
      </c>
      <c r="I3278">
        <v>0.71824034334763998</v>
      </c>
      <c r="J3278">
        <v>0.44960686564445501</v>
      </c>
      <c r="L3278" t="str">
        <f t="shared" si="102"/>
        <v>DEFAULT</v>
      </c>
      <c r="M3278" t="s">
        <v>33</v>
      </c>
      <c r="N3278">
        <v>0.33115333318710299</v>
      </c>
    </row>
    <row r="3279" spans="7:14">
      <c r="G3279">
        <f t="shared" si="103"/>
        <v>3277</v>
      </c>
      <c r="H3279">
        <v>0.68841135840368395</v>
      </c>
      <c r="I3279">
        <v>0.71845493562231799</v>
      </c>
      <c r="J3279">
        <v>0.44973509013652802</v>
      </c>
      <c r="L3279" t="str">
        <f t="shared" si="102"/>
        <v>DEFAULT</v>
      </c>
      <c r="M3279" t="s">
        <v>33</v>
      </c>
      <c r="N3279">
        <v>0.58200025558471702</v>
      </c>
    </row>
    <row r="3280" spans="7:14">
      <c r="G3280">
        <f t="shared" si="103"/>
        <v>3278</v>
      </c>
      <c r="H3280">
        <v>0.68841135840368395</v>
      </c>
      <c r="I3280">
        <v>0.71866952789699601</v>
      </c>
      <c r="J3280">
        <v>0.44980300962925002</v>
      </c>
      <c r="L3280" t="str">
        <f t="shared" si="102"/>
        <v>NO_DEFAULT</v>
      </c>
      <c r="M3280" t="s">
        <v>33</v>
      </c>
      <c r="N3280">
        <v>0.21959657967090601</v>
      </c>
    </row>
    <row r="3281" spans="7:14">
      <c r="G3281">
        <f t="shared" si="103"/>
        <v>3279</v>
      </c>
      <c r="H3281">
        <v>0.68841135840368395</v>
      </c>
      <c r="I3281">
        <v>0.71888412017167402</v>
      </c>
      <c r="J3281">
        <v>0.44982418417930597</v>
      </c>
      <c r="L3281" t="str">
        <f t="shared" si="102"/>
        <v>DEFAULT</v>
      </c>
      <c r="M3281" t="s">
        <v>33</v>
      </c>
      <c r="N3281">
        <v>0.48803532123565702</v>
      </c>
    </row>
    <row r="3282" spans="7:14">
      <c r="G3282">
        <f t="shared" si="103"/>
        <v>3280</v>
      </c>
      <c r="H3282">
        <v>0.68841135840368395</v>
      </c>
      <c r="I3282">
        <v>0.71909871244635204</v>
      </c>
      <c r="J3282">
        <v>0.44991630315780601</v>
      </c>
      <c r="L3282" t="str">
        <f t="shared" si="102"/>
        <v>DEFAULT</v>
      </c>
      <c r="M3282" t="s">
        <v>33</v>
      </c>
      <c r="N3282">
        <v>0.305811107158661</v>
      </c>
    </row>
    <row r="3283" spans="7:14">
      <c r="G3283">
        <f t="shared" si="103"/>
        <v>3281</v>
      </c>
      <c r="H3283">
        <v>0.68841135840368395</v>
      </c>
      <c r="I3283">
        <v>0.71931330472102994</v>
      </c>
      <c r="J3283">
        <v>0.45005218684673298</v>
      </c>
      <c r="L3283" t="str">
        <f t="shared" si="102"/>
        <v>DEFAULT</v>
      </c>
      <c r="M3283" t="s">
        <v>33</v>
      </c>
      <c r="N3283">
        <v>0.40189656615257302</v>
      </c>
    </row>
    <row r="3284" spans="7:14">
      <c r="G3284">
        <f t="shared" si="103"/>
        <v>3282</v>
      </c>
      <c r="H3284">
        <v>0.68841135840368395</v>
      </c>
      <c r="I3284">
        <v>0.71952789699570796</v>
      </c>
      <c r="J3284">
        <v>0.45018121600151101</v>
      </c>
      <c r="L3284" t="str">
        <f t="shared" si="102"/>
        <v>DEFAULT</v>
      </c>
      <c r="M3284" t="s">
        <v>33</v>
      </c>
      <c r="N3284">
        <v>0.40850073099136402</v>
      </c>
    </row>
    <row r="3285" spans="7:14">
      <c r="G3285">
        <f t="shared" si="103"/>
        <v>3283</v>
      </c>
      <c r="H3285">
        <v>0.68841135840368395</v>
      </c>
      <c r="I3285">
        <v>0.71974248927038598</v>
      </c>
      <c r="J3285">
        <v>0.45040757954120603</v>
      </c>
      <c r="L3285" t="str">
        <f t="shared" si="102"/>
        <v>DEFAULT</v>
      </c>
      <c r="M3285" t="s">
        <v>33</v>
      </c>
      <c r="N3285">
        <v>0.49567368626594499</v>
      </c>
    </row>
    <row r="3286" spans="7:14">
      <c r="G3286">
        <f t="shared" si="103"/>
        <v>3284</v>
      </c>
      <c r="H3286">
        <v>0.68764389869531894</v>
      </c>
      <c r="I3286">
        <v>0.71974248927038598</v>
      </c>
      <c r="J3286">
        <v>0.45057374238967901</v>
      </c>
      <c r="L3286" t="str">
        <f t="shared" si="102"/>
        <v>NO_DEFAULT</v>
      </c>
      <c r="M3286" t="s">
        <v>33</v>
      </c>
      <c r="N3286">
        <v>0.24084283411502799</v>
      </c>
    </row>
    <row r="3287" spans="7:14">
      <c r="G3287">
        <f t="shared" si="103"/>
        <v>3285</v>
      </c>
      <c r="H3287">
        <v>0.68764389869531894</v>
      </c>
      <c r="I3287">
        <v>0.71995708154506399</v>
      </c>
      <c r="J3287">
        <v>0.45064787566661801</v>
      </c>
      <c r="L3287" t="str">
        <f t="shared" si="102"/>
        <v>DEFAULT</v>
      </c>
      <c r="M3287" t="s">
        <v>33</v>
      </c>
      <c r="N3287">
        <v>0.87534445524215698</v>
      </c>
    </row>
    <row r="3288" spans="7:14">
      <c r="G3288">
        <f t="shared" si="103"/>
        <v>3286</v>
      </c>
      <c r="H3288">
        <v>0.68764389869531894</v>
      </c>
      <c r="I3288">
        <v>0.72017167381974201</v>
      </c>
      <c r="J3288">
        <v>0.450800120830536</v>
      </c>
      <c r="L3288" t="str">
        <f t="shared" si="102"/>
        <v>DEFAULT</v>
      </c>
      <c r="M3288" t="s">
        <v>33</v>
      </c>
      <c r="N3288">
        <v>0.403454929590225</v>
      </c>
    </row>
    <row r="3289" spans="7:14">
      <c r="G3289">
        <f t="shared" si="103"/>
        <v>3287</v>
      </c>
      <c r="H3289">
        <v>0.68764389869531894</v>
      </c>
      <c r="I3289">
        <v>0.72038626609442102</v>
      </c>
      <c r="J3289">
        <v>0.45091216266155199</v>
      </c>
      <c r="L3289" t="str">
        <f t="shared" si="102"/>
        <v>DEFAULT</v>
      </c>
      <c r="M3289" t="s">
        <v>33</v>
      </c>
      <c r="N3289">
        <v>0.298632562160492</v>
      </c>
    </row>
    <row r="3290" spans="7:14">
      <c r="G3290">
        <f t="shared" si="103"/>
        <v>3288</v>
      </c>
      <c r="H3290">
        <v>0.68764389869531894</v>
      </c>
      <c r="I3290">
        <v>0.72060085836909904</v>
      </c>
      <c r="J3290">
        <v>0.45093843340873702</v>
      </c>
      <c r="L3290" t="str">
        <f t="shared" si="102"/>
        <v>NO_DEFAULT</v>
      </c>
      <c r="M3290" t="s">
        <v>33</v>
      </c>
      <c r="N3290">
        <v>0.21677203476428999</v>
      </c>
    </row>
    <row r="3291" spans="7:14">
      <c r="G3291">
        <f t="shared" si="103"/>
        <v>3289</v>
      </c>
      <c r="H3291">
        <v>0.68764389869531894</v>
      </c>
      <c r="I3291">
        <v>0.72081545064377694</v>
      </c>
      <c r="J3291">
        <v>0.45096477866172802</v>
      </c>
      <c r="L3291" t="str">
        <f t="shared" si="102"/>
        <v>NO_DEFAULT</v>
      </c>
      <c r="M3291" t="s">
        <v>33</v>
      </c>
      <c r="N3291">
        <v>0.23873654007911699</v>
      </c>
    </row>
    <row r="3292" spans="7:14">
      <c r="G3292">
        <f t="shared" si="103"/>
        <v>3290</v>
      </c>
      <c r="H3292">
        <v>0.68764389869531894</v>
      </c>
      <c r="I3292">
        <v>0.72103004291845496</v>
      </c>
      <c r="J3292">
        <v>0.451059520244598</v>
      </c>
      <c r="L3292" t="str">
        <f t="shared" si="102"/>
        <v>DEFAULT</v>
      </c>
      <c r="M3292" t="s">
        <v>33</v>
      </c>
      <c r="N3292">
        <v>0.29691907763481101</v>
      </c>
    </row>
    <row r="3293" spans="7:14">
      <c r="G3293">
        <f t="shared" si="103"/>
        <v>3291</v>
      </c>
      <c r="H3293">
        <v>0.68687643898695305</v>
      </c>
      <c r="I3293">
        <v>0.72103004291845496</v>
      </c>
      <c r="J3293">
        <v>0.45115290582180001</v>
      </c>
      <c r="L3293" t="str">
        <f t="shared" si="102"/>
        <v>DEFAULT</v>
      </c>
      <c r="M3293" t="s">
        <v>33</v>
      </c>
      <c r="N3293">
        <v>0.84973478317260698</v>
      </c>
    </row>
    <row r="3294" spans="7:14">
      <c r="G3294">
        <f t="shared" si="103"/>
        <v>3292</v>
      </c>
      <c r="H3294">
        <v>0.68687643898695305</v>
      </c>
      <c r="I3294">
        <v>0.72124463519313298</v>
      </c>
      <c r="J3294">
        <v>0.45120209455490101</v>
      </c>
      <c r="L3294" t="str">
        <f t="shared" si="102"/>
        <v>NO_DEFAULT</v>
      </c>
      <c r="M3294" t="s">
        <v>33</v>
      </c>
      <c r="N3294">
        <v>0.21588364243507399</v>
      </c>
    </row>
    <row r="3295" spans="7:14">
      <c r="G3295">
        <f t="shared" si="103"/>
        <v>3293</v>
      </c>
      <c r="H3295">
        <v>0.68687643898695305</v>
      </c>
      <c r="I3295">
        <v>0.72145922746781099</v>
      </c>
      <c r="J3295">
        <v>0.45126500725746199</v>
      </c>
      <c r="L3295" t="str">
        <f t="shared" si="102"/>
        <v>DEFAULT</v>
      </c>
      <c r="M3295" t="s">
        <v>33</v>
      </c>
      <c r="N3295">
        <v>0.51237088441848799</v>
      </c>
    </row>
    <row r="3296" spans="7:14">
      <c r="G3296">
        <f t="shared" si="103"/>
        <v>3294</v>
      </c>
      <c r="H3296">
        <v>0.68687643898695305</v>
      </c>
      <c r="I3296">
        <v>0.72167381974248901</v>
      </c>
      <c r="J3296">
        <v>0.45130042731761899</v>
      </c>
      <c r="L3296" t="str">
        <f t="shared" si="102"/>
        <v>NO_DEFAULT</v>
      </c>
      <c r="M3296" t="s">
        <v>33</v>
      </c>
      <c r="N3296">
        <v>0.203260317444801</v>
      </c>
    </row>
    <row r="3297" spans="7:14">
      <c r="G3297">
        <f t="shared" si="103"/>
        <v>3295</v>
      </c>
      <c r="H3297">
        <v>0.68687643898695305</v>
      </c>
      <c r="I3297">
        <v>0.72188841201716702</v>
      </c>
      <c r="J3297">
        <v>0.45132638514041901</v>
      </c>
      <c r="L3297" t="str">
        <f t="shared" si="102"/>
        <v>DEFAULT</v>
      </c>
      <c r="M3297" t="s">
        <v>33</v>
      </c>
      <c r="N3297">
        <v>0.42499163746833801</v>
      </c>
    </row>
    <row r="3298" spans="7:14">
      <c r="G3298">
        <f t="shared" si="103"/>
        <v>3296</v>
      </c>
      <c r="H3298">
        <v>0.68610897927858805</v>
      </c>
      <c r="I3298">
        <v>0.72188841201716702</v>
      </c>
      <c r="J3298">
        <v>0.451369568705559</v>
      </c>
      <c r="L3298" t="str">
        <f t="shared" si="102"/>
        <v>DEFAULT</v>
      </c>
      <c r="M3298" t="s">
        <v>33</v>
      </c>
      <c r="N3298">
        <v>0.31908375024795499</v>
      </c>
    </row>
    <row r="3299" spans="7:14">
      <c r="G3299">
        <f t="shared" si="103"/>
        <v>3297</v>
      </c>
      <c r="H3299">
        <v>0.68610897927858805</v>
      </c>
      <c r="I3299">
        <v>0.72210300429184504</v>
      </c>
      <c r="J3299">
        <v>0.45145796239376101</v>
      </c>
      <c r="L3299" t="str">
        <f t="shared" si="102"/>
        <v>DEFAULT</v>
      </c>
      <c r="M3299" t="s">
        <v>33</v>
      </c>
      <c r="N3299">
        <v>0.52355086803436302</v>
      </c>
    </row>
    <row r="3300" spans="7:14">
      <c r="G3300">
        <f t="shared" si="103"/>
        <v>3298</v>
      </c>
      <c r="H3300">
        <v>0.68610897927858805</v>
      </c>
      <c r="I3300">
        <v>0.72231759656652395</v>
      </c>
      <c r="J3300">
        <v>0.45155908167362202</v>
      </c>
      <c r="L3300" t="str">
        <f t="shared" si="102"/>
        <v>DEFAULT</v>
      </c>
      <c r="M3300" t="s">
        <v>33</v>
      </c>
      <c r="N3300">
        <v>0.63067668676376298</v>
      </c>
    </row>
    <row r="3301" spans="7:14">
      <c r="G3301">
        <f t="shared" si="103"/>
        <v>3299</v>
      </c>
      <c r="H3301">
        <v>0.68610897927858805</v>
      </c>
      <c r="I3301">
        <v>0.72253218884120196</v>
      </c>
      <c r="J3301">
        <v>0.451626285910606</v>
      </c>
      <c r="L3301" t="str">
        <f t="shared" si="102"/>
        <v>DEFAULT</v>
      </c>
      <c r="M3301" t="s">
        <v>33</v>
      </c>
      <c r="N3301">
        <v>0.30355989933013899</v>
      </c>
    </row>
    <row r="3302" spans="7:14">
      <c r="G3302">
        <f t="shared" si="103"/>
        <v>3300</v>
      </c>
      <c r="H3302">
        <v>0.68610897927858805</v>
      </c>
      <c r="I3302">
        <v>0.72274678111587998</v>
      </c>
      <c r="J3302">
        <v>0.45164993405342102</v>
      </c>
      <c r="L3302" t="str">
        <f t="shared" si="102"/>
        <v>NO_DEFAULT</v>
      </c>
      <c r="M3302" t="s">
        <v>33</v>
      </c>
      <c r="N3302">
        <v>0.192282974720001</v>
      </c>
    </row>
    <row r="3303" spans="7:14">
      <c r="G3303">
        <f t="shared" si="103"/>
        <v>3301</v>
      </c>
      <c r="H3303">
        <v>0.68534151957022305</v>
      </c>
      <c r="I3303">
        <v>0.72274678111587998</v>
      </c>
      <c r="J3303">
        <v>0.45170696079730999</v>
      </c>
      <c r="L3303" t="str">
        <f t="shared" si="102"/>
        <v>DEFAULT</v>
      </c>
      <c r="M3303" t="s">
        <v>33</v>
      </c>
      <c r="N3303">
        <v>0.31206390261650102</v>
      </c>
    </row>
    <row r="3304" spans="7:14">
      <c r="G3304">
        <f t="shared" si="103"/>
        <v>3302</v>
      </c>
      <c r="H3304">
        <v>0.68534151957022305</v>
      </c>
      <c r="I3304">
        <v>0.72296137339055799</v>
      </c>
      <c r="J3304">
        <v>0.45176972448825797</v>
      </c>
      <c r="L3304" t="str">
        <f t="shared" si="102"/>
        <v>DEFAULT</v>
      </c>
      <c r="M3304" t="s">
        <v>33</v>
      </c>
      <c r="N3304">
        <v>0.862179815769196</v>
      </c>
    </row>
    <row r="3305" spans="7:14">
      <c r="G3305">
        <f t="shared" si="103"/>
        <v>3303</v>
      </c>
      <c r="H3305">
        <v>0.68457405986185704</v>
      </c>
      <c r="I3305">
        <v>0.72296137339055799</v>
      </c>
      <c r="J3305">
        <v>0.45187611877918199</v>
      </c>
      <c r="L3305" t="str">
        <f t="shared" si="102"/>
        <v>DEFAULT</v>
      </c>
      <c r="M3305" t="s">
        <v>33</v>
      </c>
      <c r="N3305">
        <v>0.57221454381942705</v>
      </c>
    </row>
    <row r="3306" spans="7:14">
      <c r="G3306">
        <f t="shared" si="103"/>
        <v>3304</v>
      </c>
      <c r="H3306">
        <v>0.68380660015349204</v>
      </c>
      <c r="I3306">
        <v>0.72296137339055799</v>
      </c>
      <c r="J3306">
        <v>0.45201961696147902</v>
      </c>
      <c r="L3306" t="str">
        <f t="shared" si="102"/>
        <v>DEFAULT</v>
      </c>
      <c r="M3306" t="s">
        <v>33</v>
      </c>
      <c r="N3306">
        <v>0.46952411532402</v>
      </c>
    </row>
    <row r="3307" spans="7:14">
      <c r="G3307">
        <f t="shared" si="103"/>
        <v>3305</v>
      </c>
      <c r="H3307">
        <v>0.68380660015349204</v>
      </c>
      <c r="I3307">
        <v>0.72317596566523601</v>
      </c>
      <c r="J3307">
        <v>0.45228254795074502</v>
      </c>
      <c r="L3307" t="str">
        <f t="shared" si="102"/>
        <v>DEFAULT</v>
      </c>
      <c r="M3307" t="s">
        <v>33</v>
      </c>
      <c r="N3307">
        <v>0.350971639156342</v>
      </c>
    </row>
    <row r="3308" spans="7:14">
      <c r="G3308">
        <f t="shared" si="103"/>
        <v>3306</v>
      </c>
      <c r="H3308">
        <v>0.68380660015349204</v>
      </c>
      <c r="I3308">
        <v>0.72339055793991403</v>
      </c>
      <c r="J3308">
        <v>0.452511876821518</v>
      </c>
      <c r="L3308" t="str">
        <f t="shared" si="102"/>
        <v>DEFAULT</v>
      </c>
      <c r="M3308" t="s">
        <v>33</v>
      </c>
      <c r="N3308">
        <v>0.38116684556007402</v>
      </c>
    </row>
    <row r="3309" spans="7:14">
      <c r="G3309">
        <f t="shared" si="103"/>
        <v>3307</v>
      </c>
      <c r="H3309">
        <v>0.68380660015349204</v>
      </c>
      <c r="I3309">
        <v>0.72360515021459204</v>
      </c>
      <c r="J3309">
        <v>0.45254217088222498</v>
      </c>
      <c r="L3309" t="str">
        <f t="shared" si="102"/>
        <v>DEFAULT</v>
      </c>
      <c r="M3309" t="s">
        <v>33</v>
      </c>
      <c r="N3309">
        <v>0.384651809930801</v>
      </c>
    </row>
    <row r="3310" spans="7:14">
      <c r="G3310">
        <f t="shared" si="103"/>
        <v>3308</v>
      </c>
      <c r="H3310">
        <v>0.68380660015349204</v>
      </c>
      <c r="I3310">
        <v>0.72381974248926995</v>
      </c>
      <c r="J3310">
        <v>0.45260040462017098</v>
      </c>
      <c r="L3310" t="str">
        <f t="shared" si="102"/>
        <v>DEFAULT</v>
      </c>
      <c r="M3310" t="s">
        <v>33</v>
      </c>
      <c r="N3310">
        <v>0.42809286713600198</v>
      </c>
    </row>
    <row r="3311" spans="7:14">
      <c r="G3311">
        <f t="shared" si="103"/>
        <v>3309</v>
      </c>
      <c r="H3311">
        <v>0.68303914044512704</v>
      </c>
      <c r="I3311">
        <v>0.72381974248926995</v>
      </c>
      <c r="J3311">
        <v>0.452710151672363</v>
      </c>
      <c r="L3311" t="str">
        <f t="shared" si="102"/>
        <v>DEFAULT</v>
      </c>
      <c r="M3311" t="s">
        <v>33</v>
      </c>
      <c r="N3311">
        <v>0.35169512033462502</v>
      </c>
    </row>
    <row r="3312" spans="7:14">
      <c r="G3312">
        <f t="shared" si="103"/>
        <v>3310</v>
      </c>
      <c r="H3312">
        <v>0.68303914044512704</v>
      </c>
      <c r="I3312">
        <v>0.72403433476394896</v>
      </c>
      <c r="J3312">
        <v>0.45285147428512601</v>
      </c>
      <c r="L3312" t="str">
        <f t="shared" si="102"/>
        <v>DEFAULT</v>
      </c>
      <c r="M3312" t="s">
        <v>33</v>
      </c>
      <c r="N3312">
        <v>0.43378970026969899</v>
      </c>
    </row>
    <row r="3313" spans="7:14">
      <c r="G3313">
        <f t="shared" si="103"/>
        <v>3311</v>
      </c>
      <c r="H3313">
        <v>0.68227168073676103</v>
      </c>
      <c r="I3313">
        <v>0.72403433476394896</v>
      </c>
      <c r="J3313">
        <v>0.45295813679695102</v>
      </c>
      <c r="L3313" t="str">
        <f t="shared" si="102"/>
        <v>DEFAULT</v>
      </c>
      <c r="M3313" t="s">
        <v>33</v>
      </c>
      <c r="N3313">
        <v>0.84545433521270796</v>
      </c>
    </row>
    <row r="3314" spans="7:14">
      <c r="G3314">
        <f t="shared" si="103"/>
        <v>3312</v>
      </c>
      <c r="H3314">
        <v>0.68227168073676103</v>
      </c>
      <c r="I3314">
        <v>0.72424892703862698</v>
      </c>
      <c r="J3314">
        <v>0.45306353271007499</v>
      </c>
      <c r="L3314" t="str">
        <f t="shared" si="102"/>
        <v>DEFAULT</v>
      </c>
      <c r="M3314" t="s">
        <v>33</v>
      </c>
      <c r="N3314">
        <v>0.34099116921424899</v>
      </c>
    </row>
    <row r="3315" spans="7:14">
      <c r="G3315">
        <f t="shared" si="103"/>
        <v>3313</v>
      </c>
      <c r="H3315">
        <v>0.68227168073676103</v>
      </c>
      <c r="I3315">
        <v>0.72446351931330499</v>
      </c>
      <c r="J3315">
        <v>0.45314629375934601</v>
      </c>
      <c r="L3315" t="str">
        <f t="shared" si="102"/>
        <v>DEFAULT</v>
      </c>
      <c r="M3315" t="s">
        <v>33</v>
      </c>
      <c r="N3315">
        <v>0.34099116921424899</v>
      </c>
    </row>
    <row r="3316" spans="7:14">
      <c r="G3316">
        <f t="shared" si="103"/>
        <v>3314</v>
      </c>
      <c r="H3316">
        <v>0.68150422102839603</v>
      </c>
      <c r="I3316">
        <v>0.72446351931330499</v>
      </c>
      <c r="J3316">
        <v>0.453236654400826</v>
      </c>
      <c r="L3316" t="str">
        <f t="shared" si="102"/>
        <v>DEFAULT</v>
      </c>
      <c r="M3316" t="s">
        <v>33</v>
      </c>
      <c r="N3316">
        <v>0.41303846240043601</v>
      </c>
    </row>
    <row r="3317" spans="7:14">
      <c r="G3317">
        <f t="shared" si="103"/>
        <v>3315</v>
      </c>
      <c r="H3317">
        <v>0.68150422102839603</v>
      </c>
      <c r="I3317">
        <v>0.72489270386266103</v>
      </c>
      <c r="J3317">
        <v>0.45334848761558499</v>
      </c>
      <c r="L3317" t="str">
        <f t="shared" si="102"/>
        <v>DEFAULT</v>
      </c>
      <c r="M3317" t="s">
        <v>33</v>
      </c>
      <c r="N3317">
        <v>0.28070461750030501</v>
      </c>
    </row>
    <row r="3318" spans="7:14">
      <c r="G3318">
        <f t="shared" si="103"/>
        <v>3316</v>
      </c>
      <c r="H3318">
        <v>0.68150422102839603</v>
      </c>
      <c r="I3318">
        <v>0.72510729613733904</v>
      </c>
      <c r="J3318">
        <v>0.45339822769165</v>
      </c>
      <c r="L3318" t="str">
        <f t="shared" si="102"/>
        <v>NO_DEFAULT</v>
      </c>
      <c r="M3318" t="s">
        <v>33</v>
      </c>
      <c r="N3318">
        <v>0.21386739611625699</v>
      </c>
    </row>
    <row r="3319" spans="7:14">
      <c r="G3319">
        <f t="shared" si="103"/>
        <v>3317</v>
      </c>
      <c r="H3319">
        <v>0.68150422102839603</v>
      </c>
      <c r="I3319">
        <v>0.72532188841201695</v>
      </c>
      <c r="J3319">
        <v>0.45347978174686399</v>
      </c>
      <c r="L3319" t="str">
        <f t="shared" si="102"/>
        <v>NO_DEFAULT</v>
      </c>
      <c r="M3319" t="s">
        <v>33</v>
      </c>
      <c r="N3319">
        <v>0.23798598349094399</v>
      </c>
    </row>
    <row r="3320" spans="7:14">
      <c r="G3320">
        <f t="shared" si="103"/>
        <v>3318</v>
      </c>
      <c r="H3320">
        <v>0.68073676132003103</v>
      </c>
      <c r="I3320">
        <v>0.72532188841201695</v>
      </c>
      <c r="J3320">
        <v>0.453562051057816</v>
      </c>
      <c r="L3320" t="str">
        <f t="shared" si="102"/>
        <v>NO_DEFAULT</v>
      </c>
      <c r="M3320" t="s">
        <v>33</v>
      </c>
      <c r="N3320">
        <v>0.21542473137378701</v>
      </c>
    </row>
    <row r="3321" spans="7:14">
      <c r="G3321">
        <f t="shared" si="103"/>
        <v>3319</v>
      </c>
      <c r="H3321">
        <v>0.67996930161166502</v>
      </c>
      <c r="I3321">
        <v>0.72532188841201695</v>
      </c>
      <c r="J3321">
        <v>0.453597441315651</v>
      </c>
      <c r="L3321" t="str">
        <f t="shared" si="102"/>
        <v>DEFAULT</v>
      </c>
      <c r="M3321" t="s">
        <v>33</v>
      </c>
      <c r="N3321">
        <v>0.371912270784378</v>
      </c>
    </row>
    <row r="3322" spans="7:14">
      <c r="G3322">
        <f t="shared" si="103"/>
        <v>3320</v>
      </c>
      <c r="H3322">
        <v>0.67996930161166502</v>
      </c>
      <c r="I3322">
        <v>0.72553648068669496</v>
      </c>
      <c r="J3322">
        <v>0.45381413400173198</v>
      </c>
      <c r="L3322" t="str">
        <f t="shared" si="102"/>
        <v>DEFAULT</v>
      </c>
      <c r="M3322" t="s">
        <v>33</v>
      </c>
      <c r="N3322">
        <v>0.68865901231765703</v>
      </c>
    </row>
    <row r="3323" spans="7:14">
      <c r="G3323">
        <f t="shared" si="103"/>
        <v>3321</v>
      </c>
      <c r="H3323">
        <v>0.67996930161166502</v>
      </c>
      <c r="I3323">
        <v>0.72575107296137298</v>
      </c>
      <c r="J3323">
        <v>0.45401895046234098</v>
      </c>
      <c r="L3323" t="str">
        <f t="shared" si="102"/>
        <v>DEFAULT</v>
      </c>
      <c r="M3323" t="s">
        <v>33</v>
      </c>
      <c r="N3323">
        <v>0.47224676609039301</v>
      </c>
    </row>
    <row r="3324" spans="7:14">
      <c r="G3324">
        <f t="shared" si="103"/>
        <v>3322</v>
      </c>
      <c r="H3324">
        <v>0.67996930161166502</v>
      </c>
      <c r="I3324">
        <v>0.72596566523605199</v>
      </c>
      <c r="J3324">
        <v>0.454130738973618</v>
      </c>
      <c r="L3324" t="str">
        <f t="shared" si="102"/>
        <v>DEFAULT</v>
      </c>
      <c r="M3324" t="s">
        <v>33</v>
      </c>
      <c r="N3324">
        <v>0.28710579872131298</v>
      </c>
    </row>
    <row r="3325" spans="7:14">
      <c r="G3325">
        <f t="shared" si="103"/>
        <v>3323</v>
      </c>
      <c r="H3325">
        <v>0.67996930161166502</v>
      </c>
      <c r="I3325">
        <v>0.72618025751073001</v>
      </c>
      <c r="J3325">
        <v>0.454309031367302</v>
      </c>
      <c r="L3325" t="str">
        <f t="shared" si="102"/>
        <v>DEFAULT</v>
      </c>
      <c r="M3325" t="s">
        <v>33</v>
      </c>
      <c r="N3325">
        <v>0.41124299168586698</v>
      </c>
    </row>
    <row r="3326" spans="7:14">
      <c r="G3326">
        <f t="shared" si="103"/>
        <v>3324</v>
      </c>
      <c r="H3326">
        <v>0.67996930161166502</v>
      </c>
      <c r="I3326">
        <v>0.72639484978540803</v>
      </c>
      <c r="J3326">
        <v>0.45440900325775102</v>
      </c>
      <c r="L3326" t="str">
        <f t="shared" si="102"/>
        <v>DEFAULT</v>
      </c>
      <c r="M3326" t="s">
        <v>33</v>
      </c>
      <c r="N3326">
        <v>0.32573428750038103</v>
      </c>
    </row>
    <row r="3327" spans="7:14">
      <c r="G3327">
        <f t="shared" si="103"/>
        <v>3325</v>
      </c>
      <c r="H3327">
        <v>0.67996930161166502</v>
      </c>
      <c r="I3327">
        <v>0.72660944206008604</v>
      </c>
      <c r="J3327">
        <v>0.45444336533546398</v>
      </c>
      <c r="L3327" t="str">
        <f t="shared" si="102"/>
        <v>DEFAULT</v>
      </c>
      <c r="M3327" t="s">
        <v>33</v>
      </c>
      <c r="N3327">
        <v>0.30828896164894098</v>
      </c>
    </row>
    <row r="3328" spans="7:14">
      <c r="G3328">
        <f t="shared" si="103"/>
        <v>3326</v>
      </c>
      <c r="H3328">
        <v>0.67996930161166502</v>
      </c>
      <c r="I3328">
        <v>0.72682403433476395</v>
      </c>
      <c r="J3328">
        <v>0.45451764762401597</v>
      </c>
      <c r="L3328" t="str">
        <f t="shared" si="102"/>
        <v>DEFAULT</v>
      </c>
      <c r="M3328" t="s">
        <v>33</v>
      </c>
      <c r="N3328">
        <v>0.527338325977325</v>
      </c>
    </row>
    <row r="3329" spans="7:14">
      <c r="G3329">
        <f t="shared" si="103"/>
        <v>3327</v>
      </c>
      <c r="H3329">
        <v>0.67996930161166502</v>
      </c>
      <c r="I3329">
        <v>0.72703862660944196</v>
      </c>
      <c r="J3329">
        <v>0.45470251142978702</v>
      </c>
      <c r="L3329" t="str">
        <f t="shared" si="102"/>
        <v>DEFAULT</v>
      </c>
      <c r="M3329" t="s">
        <v>33</v>
      </c>
      <c r="N3329">
        <v>0.25633141398429898</v>
      </c>
    </row>
    <row r="3330" spans="7:14">
      <c r="G3330">
        <f t="shared" si="103"/>
        <v>3328</v>
      </c>
      <c r="H3330">
        <v>0.67996930161166502</v>
      </c>
      <c r="I3330">
        <v>0.72725321888411998</v>
      </c>
      <c r="J3330">
        <v>0.45487117767334001</v>
      </c>
      <c r="L3330" t="str">
        <f t="shared" si="102"/>
        <v>DEFAULT</v>
      </c>
      <c r="M3330" t="s">
        <v>33</v>
      </c>
      <c r="N3330">
        <v>0.28693008422851601</v>
      </c>
    </row>
    <row r="3331" spans="7:14">
      <c r="G3331">
        <f t="shared" si="103"/>
        <v>3329</v>
      </c>
      <c r="H3331">
        <v>0.67996930161166502</v>
      </c>
      <c r="I3331">
        <v>0.72746781115879799</v>
      </c>
      <c r="J3331">
        <v>0.45493479073047599</v>
      </c>
      <c r="L3331" t="str">
        <f t="shared" si="102"/>
        <v>DEFAULT</v>
      </c>
      <c r="M3331" t="s">
        <v>33</v>
      </c>
      <c r="N3331">
        <v>0.51878601312637296</v>
      </c>
    </row>
    <row r="3332" spans="7:14">
      <c r="G3332">
        <f t="shared" si="103"/>
        <v>3330</v>
      </c>
      <c r="H3332">
        <v>0.67996930161166502</v>
      </c>
      <c r="I3332">
        <v>0.72768240343347601</v>
      </c>
      <c r="J3332">
        <v>0.45495995879173301</v>
      </c>
      <c r="L3332" t="str">
        <f t="shared" ref="L3332:L3395" si="104">IF(N3332&gt;$C$8,"DEFAULT","NO_DEFAULT")</f>
        <v>DEFAULT</v>
      </c>
      <c r="M3332" t="s">
        <v>33</v>
      </c>
      <c r="N3332">
        <v>0.49822273850441001</v>
      </c>
    </row>
    <row r="3333" spans="7:14">
      <c r="G3333">
        <f t="shared" ref="G3333:G3396" si="105">G3332+1</f>
        <v>3331</v>
      </c>
      <c r="H3333">
        <v>0.67996930161166502</v>
      </c>
      <c r="I3333">
        <v>0.72789699570815403</v>
      </c>
      <c r="J3333">
        <v>0.454969212412834</v>
      </c>
      <c r="L3333" t="str">
        <f t="shared" si="104"/>
        <v>DEFAULT</v>
      </c>
      <c r="M3333" t="s">
        <v>33</v>
      </c>
      <c r="N3333">
        <v>0.51878601312637296</v>
      </c>
    </row>
    <row r="3334" spans="7:14">
      <c r="G3334">
        <f t="shared" si="105"/>
        <v>3332</v>
      </c>
      <c r="H3334">
        <v>0.67996930161166502</v>
      </c>
      <c r="I3334">
        <v>0.72811158798283304</v>
      </c>
      <c r="J3334">
        <v>0.45503404736518899</v>
      </c>
      <c r="L3334" t="str">
        <f t="shared" si="104"/>
        <v>DEFAULT</v>
      </c>
      <c r="M3334" t="s">
        <v>33</v>
      </c>
      <c r="N3334">
        <v>0.33585211634635898</v>
      </c>
    </row>
    <row r="3335" spans="7:14">
      <c r="G3335">
        <f t="shared" si="105"/>
        <v>3333</v>
      </c>
      <c r="H3335">
        <v>0.67920184190330002</v>
      </c>
      <c r="I3335">
        <v>0.72811158798283304</v>
      </c>
      <c r="J3335">
        <v>0.45512439310550701</v>
      </c>
      <c r="L3335" t="str">
        <f t="shared" si="104"/>
        <v>NO_DEFAULT</v>
      </c>
      <c r="M3335" t="s">
        <v>33</v>
      </c>
      <c r="N3335">
        <v>0.19893041253089899</v>
      </c>
    </row>
    <row r="3336" spans="7:14">
      <c r="G3336">
        <f t="shared" si="105"/>
        <v>3334</v>
      </c>
      <c r="H3336">
        <v>0.67920184190330002</v>
      </c>
      <c r="I3336">
        <v>0.72832618025751095</v>
      </c>
      <c r="J3336">
        <v>0.45521141588687902</v>
      </c>
      <c r="L3336" t="str">
        <f t="shared" si="104"/>
        <v>DEFAULT</v>
      </c>
      <c r="M3336" t="s">
        <v>33</v>
      </c>
      <c r="N3336">
        <v>0.39027607440948497</v>
      </c>
    </row>
    <row r="3337" spans="7:14">
      <c r="G3337">
        <f t="shared" si="105"/>
        <v>3335</v>
      </c>
      <c r="H3337">
        <v>0.67920184190330002</v>
      </c>
      <c r="I3337">
        <v>0.72854077253218896</v>
      </c>
      <c r="J3337">
        <v>0.455405443906784</v>
      </c>
      <c r="L3337" t="str">
        <f t="shared" si="104"/>
        <v>DEFAULT</v>
      </c>
      <c r="M3337" t="s">
        <v>33</v>
      </c>
      <c r="N3337">
        <v>0.36376887559890703</v>
      </c>
    </row>
    <row r="3338" spans="7:14">
      <c r="G3338">
        <f t="shared" si="105"/>
        <v>3336</v>
      </c>
      <c r="H3338">
        <v>0.67920184190330002</v>
      </c>
      <c r="I3338">
        <v>0.72875536480686698</v>
      </c>
      <c r="J3338">
        <v>0.45556479692459101</v>
      </c>
      <c r="L3338" t="str">
        <f t="shared" si="104"/>
        <v>DEFAULT</v>
      </c>
      <c r="M3338" t="s">
        <v>33</v>
      </c>
      <c r="N3338">
        <v>0.29374369978904702</v>
      </c>
    </row>
    <row r="3339" spans="7:14">
      <c r="G3339">
        <f t="shared" si="105"/>
        <v>3337</v>
      </c>
      <c r="H3339">
        <v>0.67920184190330002</v>
      </c>
      <c r="I3339">
        <v>0.72896995708154499</v>
      </c>
      <c r="J3339">
        <v>0.45571926236152599</v>
      </c>
      <c r="L3339" t="str">
        <f t="shared" si="104"/>
        <v>DEFAULT</v>
      </c>
      <c r="M3339" t="s">
        <v>33</v>
      </c>
      <c r="N3339">
        <v>0.488812506198883</v>
      </c>
    </row>
    <row r="3340" spans="7:14">
      <c r="G3340">
        <f t="shared" si="105"/>
        <v>3338</v>
      </c>
      <c r="H3340">
        <v>0.67920184190330002</v>
      </c>
      <c r="I3340">
        <v>0.72918454935622301</v>
      </c>
      <c r="J3340">
        <v>0.45592318475246402</v>
      </c>
      <c r="L3340" t="str">
        <f t="shared" si="104"/>
        <v>DEFAULT</v>
      </c>
      <c r="M3340" t="s">
        <v>33</v>
      </c>
      <c r="N3340">
        <v>0.32375106215477001</v>
      </c>
    </row>
    <row r="3341" spans="7:14">
      <c r="G3341">
        <f t="shared" si="105"/>
        <v>3339</v>
      </c>
      <c r="H3341">
        <v>0.67843438219493502</v>
      </c>
      <c r="I3341">
        <v>0.72918454935622301</v>
      </c>
      <c r="J3341">
        <v>0.45601105690002403</v>
      </c>
      <c r="L3341" t="str">
        <f t="shared" si="104"/>
        <v>DEFAULT</v>
      </c>
      <c r="M3341" t="s">
        <v>33</v>
      </c>
      <c r="N3341">
        <v>0.276718229055405</v>
      </c>
    </row>
    <row r="3342" spans="7:14">
      <c r="G3342">
        <f t="shared" si="105"/>
        <v>3340</v>
      </c>
      <c r="H3342">
        <v>0.67843438219493502</v>
      </c>
      <c r="I3342">
        <v>0.72939914163090103</v>
      </c>
      <c r="J3342">
        <v>0.45604676008224498</v>
      </c>
      <c r="L3342" t="str">
        <f t="shared" si="104"/>
        <v>NO_DEFAULT</v>
      </c>
      <c r="M3342" t="s">
        <v>33</v>
      </c>
      <c r="N3342">
        <v>0.22199571132659901</v>
      </c>
    </row>
    <row r="3343" spans="7:14">
      <c r="G3343">
        <f t="shared" si="105"/>
        <v>3341</v>
      </c>
      <c r="H3343">
        <v>0.67843438219493502</v>
      </c>
      <c r="I3343">
        <v>0.72961373390557904</v>
      </c>
      <c r="J3343">
        <v>0.45609481632709498</v>
      </c>
      <c r="L3343" t="str">
        <f t="shared" si="104"/>
        <v>DEFAULT</v>
      </c>
      <c r="M3343" t="s">
        <v>33</v>
      </c>
      <c r="N3343">
        <v>0.34099116921424899</v>
      </c>
    </row>
    <row r="3344" spans="7:14">
      <c r="G3344">
        <f t="shared" si="105"/>
        <v>3342</v>
      </c>
      <c r="H3344">
        <v>0.67843438219493502</v>
      </c>
      <c r="I3344">
        <v>0.72982832618025795</v>
      </c>
      <c r="J3344">
        <v>0.45622134208679199</v>
      </c>
      <c r="L3344" t="str">
        <f t="shared" si="104"/>
        <v>DEFAULT</v>
      </c>
      <c r="M3344" t="s">
        <v>33</v>
      </c>
      <c r="N3344">
        <v>0.31465902924537698</v>
      </c>
    </row>
    <row r="3345" spans="7:14">
      <c r="G3345">
        <f t="shared" si="105"/>
        <v>3343</v>
      </c>
      <c r="H3345">
        <v>0.67843438219493502</v>
      </c>
      <c r="I3345">
        <v>0.73004291845493596</v>
      </c>
      <c r="J3345">
        <v>0.45634242892265298</v>
      </c>
      <c r="L3345" t="str">
        <f t="shared" si="104"/>
        <v>NO_DEFAULT</v>
      </c>
      <c r="M3345" t="s">
        <v>33</v>
      </c>
      <c r="N3345">
        <v>0.22072170674800901</v>
      </c>
    </row>
    <row r="3346" spans="7:14">
      <c r="G3346">
        <f t="shared" si="105"/>
        <v>3344</v>
      </c>
      <c r="H3346">
        <v>0.67843438219493502</v>
      </c>
      <c r="I3346">
        <v>0.73025751072961398</v>
      </c>
      <c r="J3346">
        <v>0.45639777183532698</v>
      </c>
      <c r="L3346" t="str">
        <f t="shared" si="104"/>
        <v>DEFAULT</v>
      </c>
      <c r="M3346" t="s">
        <v>33</v>
      </c>
      <c r="N3346">
        <v>0.57030582427978505</v>
      </c>
    </row>
    <row r="3347" spans="7:14">
      <c r="G3347">
        <f t="shared" si="105"/>
        <v>3345</v>
      </c>
      <c r="H3347">
        <v>0.67766692248656901</v>
      </c>
      <c r="I3347">
        <v>0.73025751072961398</v>
      </c>
      <c r="J3347">
        <v>0.456441029906273</v>
      </c>
      <c r="L3347" t="str">
        <f t="shared" si="104"/>
        <v>DEFAULT</v>
      </c>
      <c r="M3347" t="s">
        <v>33</v>
      </c>
      <c r="N3347">
        <v>0.35540160536766102</v>
      </c>
    </row>
    <row r="3348" spans="7:14">
      <c r="G3348">
        <f t="shared" si="105"/>
        <v>3346</v>
      </c>
      <c r="H3348">
        <v>0.67689946277820401</v>
      </c>
      <c r="I3348">
        <v>0.73025751072961398</v>
      </c>
      <c r="J3348">
        <v>0.45646028220653501</v>
      </c>
      <c r="L3348" t="str">
        <f t="shared" si="104"/>
        <v>DEFAULT</v>
      </c>
      <c r="M3348" t="s">
        <v>33</v>
      </c>
      <c r="N3348">
        <v>0.4747454226017</v>
      </c>
    </row>
    <row r="3349" spans="7:14">
      <c r="G3349">
        <f t="shared" si="105"/>
        <v>3347</v>
      </c>
      <c r="H3349">
        <v>0.67689946277820401</v>
      </c>
      <c r="I3349">
        <v>0.73047210300429199</v>
      </c>
      <c r="J3349">
        <v>0.45647665858268699</v>
      </c>
      <c r="L3349" t="str">
        <f t="shared" si="104"/>
        <v>DEFAULT</v>
      </c>
      <c r="M3349" t="s">
        <v>33</v>
      </c>
      <c r="N3349">
        <v>0.31445616483688399</v>
      </c>
    </row>
    <row r="3350" spans="7:14">
      <c r="G3350">
        <f t="shared" si="105"/>
        <v>3348</v>
      </c>
      <c r="H3350">
        <v>0.67689946277820401</v>
      </c>
      <c r="I3350">
        <v>0.73068669527897001</v>
      </c>
      <c r="J3350">
        <v>0.4565569460392</v>
      </c>
      <c r="L3350" t="str">
        <f t="shared" si="104"/>
        <v>NO_DEFAULT</v>
      </c>
      <c r="M3350" t="s">
        <v>33</v>
      </c>
      <c r="N3350">
        <v>0.242633476853371</v>
      </c>
    </row>
    <row r="3351" spans="7:14">
      <c r="G3351">
        <f t="shared" si="105"/>
        <v>3349</v>
      </c>
      <c r="H3351">
        <v>0.67689946277820401</v>
      </c>
      <c r="I3351">
        <v>0.73090128755364803</v>
      </c>
      <c r="J3351">
        <v>0.45666740834712999</v>
      </c>
      <c r="L3351" t="str">
        <f t="shared" si="104"/>
        <v>NO_DEFAULT</v>
      </c>
      <c r="M3351" t="s">
        <v>33</v>
      </c>
      <c r="N3351">
        <v>0.245042309165001</v>
      </c>
    </row>
    <row r="3352" spans="7:14">
      <c r="G3352">
        <f t="shared" si="105"/>
        <v>3350</v>
      </c>
      <c r="H3352">
        <v>0.67689946277820401</v>
      </c>
      <c r="I3352">
        <v>0.73111587982832604</v>
      </c>
      <c r="J3352">
        <v>0.456701889634132</v>
      </c>
      <c r="L3352" t="str">
        <f t="shared" si="104"/>
        <v>NO_DEFAULT</v>
      </c>
      <c r="M3352" t="s">
        <v>33</v>
      </c>
      <c r="N3352">
        <v>0.21143658459186601</v>
      </c>
    </row>
    <row r="3353" spans="7:14">
      <c r="G3353">
        <f t="shared" si="105"/>
        <v>3351</v>
      </c>
      <c r="H3353">
        <v>0.67689946277820401</v>
      </c>
      <c r="I3353">
        <v>0.73133047210300395</v>
      </c>
      <c r="J3353">
        <v>0.45672412216663399</v>
      </c>
      <c r="L3353" t="str">
        <f t="shared" si="104"/>
        <v>DEFAULT</v>
      </c>
      <c r="M3353" t="s">
        <v>33</v>
      </c>
      <c r="N3353">
        <v>0.391969263553619</v>
      </c>
    </row>
    <row r="3354" spans="7:14">
      <c r="G3354">
        <f t="shared" si="105"/>
        <v>3352</v>
      </c>
      <c r="H3354">
        <v>0.676132003069839</v>
      </c>
      <c r="I3354">
        <v>0.73133047210300395</v>
      </c>
      <c r="J3354">
        <v>0.45681500434875499</v>
      </c>
      <c r="L3354" t="str">
        <f t="shared" si="104"/>
        <v>DEFAULT</v>
      </c>
      <c r="M3354" t="s">
        <v>33</v>
      </c>
      <c r="N3354">
        <v>0.62569826841354403</v>
      </c>
    </row>
    <row r="3355" spans="7:14">
      <c r="G3355">
        <f t="shared" si="105"/>
        <v>3353</v>
      </c>
      <c r="H3355">
        <v>0.676132003069839</v>
      </c>
      <c r="I3355">
        <v>0.73154506437768196</v>
      </c>
      <c r="J3355">
        <v>0.45708955824375203</v>
      </c>
      <c r="L3355" t="str">
        <f t="shared" si="104"/>
        <v>DEFAULT</v>
      </c>
      <c r="M3355" t="s">
        <v>33</v>
      </c>
      <c r="N3355">
        <v>0.30044624209403997</v>
      </c>
    </row>
    <row r="3356" spans="7:14">
      <c r="G3356">
        <f t="shared" si="105"/>
        <v>3354</v>
      </c>
      <c r="H3356">
        <v>0.676132003069839</v>
      </c>
      <c r="I3356">
        <v>0.73175965665236098</v>
      </c>
      <c r="J3356">
        <v>0.45735074579715701</v>
      </c>
      <c r="L3356" t="str">
        <f t="shared" si="104"/>
        <v>DEFAULT</v>
      </c>
      <c r="M3356" t="s">
        <v>33</v>
      </c>
      <c r="N3356">
        <v>0.31166255474090598</v>
      </c>
    </row>
    <row r="3357" spans="7:14">
      <c r="G3357">
        <f t="shared" si="105"/>
        <v>3355</v>
      </c>
      <c r="H3357">
        <v>0.675364543361474</v>
      </c>
      <c r="I3357">
        <v>0.73175965665236098</v>
      </c>
      <c r="J3357">
        <v>0.45741017162799802</v>
      </c>
      <c r="L3357" t="str">
        <f t="shared" si="104"/>
        <v>DEFAULT</v>
      </c>
      <c r="M3357" t="s">
        <v>33</v>
      </c>
      <c r="N3357">
        <v>0.26815405488014199</v>
      </c>
    </row>
    <row r="3358" spans="7:14">
      <c r="G3358">
        <f t="shared" si="105"/>
        <v>3356</v>
      </c>
      <c r="H3358">
        <v>0.674597083653108</v>
      </c>
      <c r="I3358">
        <v>0.73175965665236098</v>
      </c>
      <c r="J3358">
        <v>0.45745767652988401</v>
      </c>
      <c r="L3358" t="str">
        <f t="shared" si="104"/>
        <v>DEFAULT</v>
      </c>
      <c r="M3358" t="s">
        <v>33</v>
      </c>
      <c r="N3358">
        <v>0.49876251816749601</v>
      </c>
    </row>
    <row r="3359" spans="7:14">
      <c r="G3359">
        <f t="shared" si="105"/>
        <v>3357</v>
      </c>
      <c r="H3359">
        <v>0.674597083653108</v>
      </c>
      <c r="I3359">
        <v>0.731974248927039</v>
      </c>
      <c r="J3359">
        <v>0.45751997828483598</v>
      </c>
      <c r="L3359" t="str">
        <f t="shared" si="104"/>
        <v>DEFAULT</v>
      </c>
      <c r="M3359" t="s">
        <v>33</v>
      </c>
      <c r="N3359">
        <v>0.53178751468658403</v>
      </c>
    </row>
    <row r="3360" spans="7:14">
      <c r="G3360">
        <f t="shared" si="105"/>
        <v>3358</v>
      </c>
      <c r="H3360">
        <v>0.674597083653108</v>
      </c>
      <c r="I3360">
        <v>0.73218884120171701</v>
      </c>
      <c r="J3360">
        <v>0.45757956802845001</v>
      </c>
      <c r="L3360" t="str">
        <f t="shared" si="104"/>
        <v>DEFAULT</v>
      </c>
      <c r="M3360" t="s">
        <v>33</v>
      </c>
      <c r="N3360">
        <v>0.29024821519851701</v>
      </c>
    </row>
    <row r="3361" spans="7:14">
      <c r="G3361">
        <f t="shared" si="105"/>
        <v>3359</v>
      </c>
      <c r="H3361">
        <v>0.674597083653108</v>
      </c>
      <c r="I3361">
        <v>0.73240343347639503</v>
      </c>
      <c r="J3361">
        <v>0.45767210423946397</v>
      </c>
      <c r="L3361" t="str">
        <f t="shared" si="104"/>
        <v>DEFAULT</v>
      </c>
      <c r="M3361" t="s">
        <v>33</v>
      </c>
      <c r="N3361">
        <v>0.28699132800102201</v>
      </c>
    </row>
    <row r="3362" spans="7:14">
      <c r="G3362">
        <f t="shared" si="105"/>
        <v>3360</v>
      </c>
      <c r="H3362">
        <v>0.674597083653108</v>
      </c>
      <c r="I3362">
        <v>0.73261802575107304</v>
      </c>
      <c r="J3362">
        <v>0.45776131749153098</v>
      </c>
      <c r="L3362" t="str">
        <f t="shared" si="104"/>
        <v>DEFAULT</v>
      </c>
      <c r="M3362" t="s">
        <v>33</v>
      </c>
      <c r="N3362">
        <v>0.40360939502716098</v>
      </c>
    </row>
    <row r="3363" spans="7:14">
      <c r="G3363">
        <f t="shared" si="105"/>
        <v>3361</v>
      </c>
      <c r="H3363">
        <v>0.674597083653108</v>
      </c>
      <c r="I3363">
        <v>0.73283261802575095</v>
      </c>
      <c r="J3363">
        <v>0.45782932639121998</v>
      </c>
      <c r="L3363" t="str">
        <f t="shared" si="104"/>
        <v>DEFAULT</v>
      </c>
      <c r="M3363" t="s">
        <v>33</v>
      </c>
      <c r="N3363">
        <v>0.37643972039222701</v>
      </c>
    </row>
    <row r="3364" spans="7:14">
      <c r="G3364">
        <f t="shared" si="105"/>
        <v>3362</v>
      </c>
      <c r="H3364">
        <v>0.674597083653108</v>
      </c>
      <c r="I3364">
        <v>0.73304721030042896</v>
      </c>
      <c r="J3364">
        <v>0.45799350738525402</v>
      </c>
      <c r="L3364" t="str">
        <f t="shared" si="104"/>
        <v>NO_DEFAULT</v>
      </c>
      <c r="M3364" t="s">
        <v>33</v>
      </c>
      <c r="N3364">
        <v>0.23403279483318301</v>
      </c>
    </row>
    <row r="3365" spans="7:14">
      <c r="G3365">
        <f t="shared" si="105"/>
        <v>3363</v>
      </c>
      <c r="H3365">
        <v>0.674597083653108</v>
      </c>
      <c r="I3365">
        <v>0.73326180257510698</v>
      </c>
      <c r="J3365">
        <v>0.458165854215622</v>
      </c>
      <c r="L3365" t="str">
        <f t="shared" si="104"/>
        <v>NO_DEFAULT</v>
      </c>
      <c r="M3365" t="s">
        <v>33</v>
      </c>
      <c r="N3365">
        <v>0.24655950069427501</v>
      </c>
    </row>
    <row r="3366" spans="7:14">
      <c r="G3366">
        <f t="shared" si="105"/>
        <v>3364</v>
      </c>
      <c r="H3366">
        <v>0.67382962394474299</v>
      </c>
      <c r="I3366">
        <v>0.73326180257510698</v>
      </c>
      <c r="J3366">
        <v>0.458212479948997</v>
      </c>
      <c r="L3366" t="str">
        <f t="shared" si="104"/>
        <v>DEFAULT</v>
      </c>
      <c r="M3366" t="s">
        <v>33</v>
      </c>
      <c r="N3366">
        <v>0.367704898118973</v>
      </c>
    </row>
    <row r="3367" spans="7:14">
      <c r="G3367">
        <f t="shared" si="105"/>
        <v>3365</v>
      </c>
      <c r="H3367">
        <v>0.67382962394474299</v>
      </c>
      <c r="I3367">
        <v>0.733476394849785</v>
      </c>
      <c r="J3367">
        <v>0.45822711288929002</v>
      </c>
      <c r="L3367" t="str">
        <f t="shared" si="104"/>
        <v>DEFAULT</v>
      </c>
      <c r="M3367" t="s">
        <v>33</v>
      </c>
      <c r="N3367">
        <v>0.67186313867569003</v>
      </c>
    </row>
    <row r="3368" spans="7:14">
      <c r="G3368">
        <f t="shared" si="105"/>
        <v>3366</v>
      </c>
      <c r="H3368">
        <v>0.67382962394474299</v>
      </c>
      <c r="I3368">
        <v>0.73369098712446401</v>
      </c>
      <c r="J3368">
        <v>0.45831345021724701</v>
      </c>
      <c r="L3368" t="str">
        <f t="shared" si="104"/>
        <v>DEFAULT</v>
      </c>
      <c r="M3368" t="s">
        <v>33</v>
      </c>
      <c r="N3368">
        <v>0.295709878206253</v>
      </c>
    </row>
    <row r="3369" spans="7:14">
      <c r="G3369">
        <f t="shared" si="105"/>
        <v>3367</v>
      </c>
      <c r="H3369">
        <v>0.67382962394474299</v>
      </c>
      <c r="I3369">
        <v>0.73390557939914203</v>
      </c>
      <c r="J3369">
        <v>0.45841547846794101</v>
      </c>
      <c r="L3369" t="str">
        <f t="shared" si="104"/>
        <v>DEFAULT</v>
      </c>
      <c r="M3369" t="s">
        <v>33</v>
      </c>
      <c r="N3369">
        <v>0.253286212682724</v>
      </c>
    </row>
    <row r="3370" spans="7:14">
      <c r="G3370">
        <f t="shared" si="105"/>
        <v>3368</v>
      </c>
      <c r="H3370">
        <v>0.67382962394474299</v>
      </c>
      <c r="I3370">
        <v>0.73412017167382004</v>
      </c>
      <c r="J3370">
        <v>0.45849779248237599</v>
      </c>
      <c r="L3370" t="str">
        <f t="shared" si="104"/>
        <v>NO_DEFAULT</v>
      </c>
      <c r="M3370" t="s">
        <v>33</v>
      </c>
      <c r="N3370">
        <v>0.23880717158317599</v>
      </c>
    </row>
    <row r="3371" spans="7:14">
      <c r="G3371">
        <f t="shared" si="105"/>
        <v>3369</v>
      </c>
      <c r="H3371">
        <v>0.67382962394474299</v>
      </c>
      <c r="I3371">
        <v>0.73433476394849795</v>
      </c>
      <c r="J3371">
        <v>0.45870095491409302</v>
      </c>
      <c r="L3371" t="str">
        <f t="shared" si="104"/>
        <v>DEFAULT</v>
      </c>
      <c r="M3371" t="s">
        <v>33</v>
      </c>
      <c r="N3371">
        <v>0.51461160182952903</v>
      </c>
    </row>
    <row r="3372" spans="7:14">
      <c r="G3372">
        <f t="shared" si="105"/>
        <v>3370</v>
      </c>
      <c r="H3372">
        <v>0.67382962394474299</v>
      </c>
      <c r="I3372">
        <v>0.73454935622317596</v>
      </c>
      <c r="J3372">
        <v>0.45891751348972298</v>
      </c>
      <c r="L3372" t="str">
        <f t="shared" si="104"/>
        <v>DEFAULT</v>
      </c>
      <c r="M3372" t="s">
        <v>33</v>
      </c>
      <c r="N3372">
        <v>0.27239134907722501</v>
      </c>
    </row>
    <row r="3373" spans="7:14">
      <c r="G3373">
        <f t="shared" si="105"/>
        <v>3371</v>
      </c>
      <c r="H3373">
        <v>0.67306216423637799</v>
      </c>
      <c r="I3373">
        <v>0.73454935622317596</v>
      </c>
      <c r="J3373">
        <v>0.45900915563106498</v>
      </c>
      <c r="L3373" t="str">
        <f t="shared" si="104"/>
        <v>NO_DEFAULT</v>
      </c>
      <c r="M3373" t="s">
        <v>33</v>
      </c>
      <c r="N3373">
        <v>0.22685019671917001</v>
      </c>
    </row>
    <row r="3374" spans="7:14">
      <c r="G3374">
        <f t="shared" si="105"/>
        <v>3372</v>
      </c>
      <c r="H3374">
        <v>0.67306216423637799</v>
      </c>
      <c r="I3374">
        <v>0.73476394849785398</v>
      </c>
      <c r="J3374">
        <v>0.45904642343521102</v>
      </c>
      <c r="L3374" t="str">
        <f t="shared" si="104"/>
        <v>DEFAULT</v>
      </c>
      <c r="M3374" t="s">
        <v>33</v>
      </c>
      <c r="N3374">
        <v>0.27590617537498502</v>
      </c>
    </row>
    <row r="3375" spans="7:14">
      <c r="G3375">
        <f t="shared" si="105"/>
        <v>3373</v>
      </c>
      <c r="H3375">
        <v>0.67306216423637799</v>
      </c>
      <c r="I3375">
        <v>0.734978540772532</v>
      </c>
      <c r="J3375">
        <v>0.459130749106407</v>
      </c>
      <c r="L3375" t="str">
        <f t="shared" si="104"/>
        <v>DEFAULT</v>
      </c>
      <c r="M3375" t="s">
        <v>33</v>
      </c>
      <c r="N3375">
        <v>0.27590617537498502</v>
      </c>
    </row>
    <row r="3376" spans="7:14">
      <c r="G3376">
        <f t="shared" si="105"/>
        <v>3374</v>
      </c>
      <c r="H3376">
        <v>0.67229470452801199</v>
      </c>
      <c r="I3376">
        <v>0.734978540772532</v>
      </c>
      <c r="J3376">
        <v>0.45923209190368702</v>
      </c>
      <c r="L3376" t="str">
        <f t="shared" si="104"/>
        <v>DEFAULT</v>
      </c>
      <c r="M3376" t="s">
        <v>33</v>
      </c>
      <c r="N3376">
        <v>0.56457996368408203</v>
      </c>
    </row>
    <row r="3377" spans="7:14">
      <c r="G3377">
        <f t="shared" si="105"/>
        <v>3375</v>
      </c>
      <c r="H3377">
        <v>0.67152724481964698</v>
      </c>
      <c r="I3377">
        <v>0.734978540772532</v>
      </c>
      <c r="J3377">
        <v>0.45928561687469499</v>
      </c>
      <c r="L3377" t="str">
        <f t="shared" si="104"/>
        <v>DEFAULT</v>
      </c>
      <c r="M3377" t="s">
        <v>33</v>
      </c>
      <c r="N3377">
        <v>0.29286733269691501</v>
      </c>
    </row>
    <row r="3378" spans="7:14">
      <c r="G3378">
        <f t="shared" si="105"/>
        <v>3376</v>
      </c>
      <c r="H3378">
        <v>0.67152724481964698</v>
      </c>
      <c r="I3378">
        <v>0.73519313304721001</v>
      </c>
      <c r="J3378">
        <v>0.45931176841259003</v>
      </c>
      <c r="L3378" t="str">
        <f t="shared" si="104"/>
        <v>DEFAULT</v>
      </c>
      <c r="M3378" t="s">
        <v>33</v>
      </c>
      <c r="N3378">
        <v>0.31166255474090598</v>
      </c>
    </row>
    <row r="3379" spans="7:14">
      <c r="G3379">
        <f t="shared" si="105"/>
        <v>3377</v>
      </c>
      <c r="H3379">
        <v>0.67152724481964698</v>
      </c>
      <c r="I3379">
        <v>0.73540772532188803</v>
      </c>
      <c r="J3379">
        <v>0.45932909846305803</v>
      </c>
      <c r="L3379" t="str">
        <f t="shared" si="104"/>
        <v>DEFAULT</v>
      </c>
      <c r="M3379" t="s">
        <v>33</v>
      </c>
      <c r="N3379">
        <v>0.34099116921424899</v>
      </c>
    </row>
    <row r="3380" spans="7:14">
      <c r="G3380">
        <f t="shared" si="105"/>
        <v>3378</v>
      </c>
      <c r="H3380">
        <v>0.67152724481964698</v>
      </c>
      <c r="I3380">
        <v>0.73562231759656604</v>
      </c>
      <c r="J3380">
        <v>0.45935510098934201</v>
      </c>
      <c r="L3380" t="str">
        <f t="shared" si="104"/>
        <v>NO_DEFAULT</v>
      </c>
      <c r="M3380" t="s">
        <v>33</v>
      </c>
      <c r="N3380">
        <v>0.20888221263885501</v>
      </c>
    </row>
    <row r="3381" spans="7:14">
      <c r="G3381">
        <f t="shared" si="105"/>
        <v>3379</v>
      </c>
      <c r="H3381">
        <v>0.67152724481964698</v>
      </c>
      <c r="I3381">
        <v>0.73583690987124495</v>
      </c>
      <c r="J3381">
        <v>0.459462910890579</v>
      </c>
      <c r="L3381" t="str">
        <f t="shared" si="104"/>
        <v>DEFAULT</v>
      </c>
      <c r="M3381" t="s">
        <v>33</v>
      </c>
      <c r="N3381">
        <v>0.258966714143753</v>
      </c>
    </row>
    <row r="3382" spans="7:14">
      <c r="G3382">
        <f t="shared" si="105"/>
        <v>3380</v>
      </c>
      <c r="H3382">
        <v>0.67152724481964698</v>
      </c>
      <c r="I3382">
        <v>0.73605150214592296</v>
      </c>
      <c r="J3382">
        <v>0.459595307707787</v>
      </c>
      <c r="L3382" t="str">
        <f t="shared" si="104"/>
        <v>DEFAULT</v>
      </c>
      <c r="M3382" t="s">
        <v>33</v>
      </c>
      <c r="N3382">
        <v>0.25177788734436002</v>
      </c>
    </row>
    <row r="3383" spans="7:14">
      <c r="G3383">
        <f t="shared" si="105"/>
        <v>3381</v>
      </c>
      <c r="H3383">
        <v>0.67152724481964698</v>
      </c>
      <c r="I3383">
        <v>0.73626609442060098</v>
      </c>
      <c r="J3383">
        <v>0.45977129042148601</v>
      </c>
      <c r="L3383" t="str">
        <f t="shared" si="104"/>
        <v>DEFAULT</v>
      </c>
      <c r="M3383" t="s">
        <v>33</v>
      </c>
      <c r="N3383">
        <v>0.50016790628433205</v>
      </c>
    </row>
    <row r="3384" spans="7:14">
      <c r="G3384">
        <f t="shared" si="105"/>
        <v>3382</v>
      </c>
      <c r="H3384">
        <v>0.67075978511128198</v>
      </c>
      <c r="I3384">
        <v>0.73626609442060098</v>
      </c>
      <c r="J3384">
        <v>0.46005079150199901</v>
      </c>
      <c r="L3384" t="str">
        <f t="shared" si="104"/>
        <v>DEFAULT</v>
      </c>
      <c r="M3384" t="s">
        <v>33</v>
      </c>
      <c r="N3384">
        <v>0.40308365225791898</v>
      </c>
    </row>
    <row r="3385" spans="7:14">
      <c r="G3385">
        <f t="shared" si="105"/>
        <v>3383</v>
      </c>
      <c r="H3385">
        <v>0.67075978511128198</v>
      </c>
      <c r="I3385">
        <v>0.736480686695279</v>
      </c>
      <c r="J3385">
        <v>0.46023648977279702</v>
      </c>
      <c r="L3385" t="str">
        <f t="shared" si="104"/>
        <v>DEFAULT</v>
      </c>
      <c r="M3385" t="s">
        <v>33</v>
      </c>
      <c r="N3385">
        <v>0.61303007602691695</v>
      </c>
    </row>
    <row r="3386" spans="7:14">
      <c r="G3386">
        <f t="shared" si="105"/>
        <v>3384</v>
      </c>
      <c r="H3386">
        <v>0.67075978511128198</v>
      </c>
      <c r="I3386">
        <v>0.73669527896995701</v>
      </c>
      <c r="J3386">
        <v>0.46030417084693898</v>
      </c>
      <c r="L3386" t="str">
        <f t="shared" si="104"/>
        <v>NO_DEFAULT</v>
      </c>
      <c r="M3386" t="s">
        <v>33</v>
      </c>
      <c r="N3386">
        <v>0.19154536724090601</v>
      </c>
    </row>
    <row r="3387" spans="7:14">
      <c r="G3387">
        <f t="shared" si="105"/>
        <v>3385</v>
      </c>
      <c r="H3387">
        <v>0.67075978511128198</v>
      </c>
      <c r="I3387">
        <v>0.73690987124463503</v>
      </c>
      <c r="J3387">
        <v>0.46042677760124201</v>
      </c>
      <c r="L3387" t="str">
        <f t="shared" si="104"/>
        <v>DEFAULT</v>
      </c>
      <c r="M3387" t="s">
        <v>33</v>
      </c>
      <c r="N3387">
        <v>0.69222807884216297</v>
      </c>
    </row>
    <row r="3388" spans="7:14">
      <c r="G3388">
        <f t="shared" si="105"/>
        <v>3386</v>
      </c>
      <c r="H3388">
        <v>0.67075978511128198</v>
      </c>
      <c r="I3388">
        <v>0.73712446351931304</v>
      </c>
      <c r="J3388">
        <v>0.46054434776306202</v>
      </c>
      <c r="L3388" t="str">
        <f t="shared" si="104"/>
        <v>NO_DEFAULT</v>
      </c>
      <c r="M3388" t="s">
        <v>33</v>
      </c>
      <c r="N3388">
        <v>0.23009943962097201</v>
      </c>
    </row>
    <row r="3389" spans="7:14">
      <c r="G3389">
        <f t="shared" si="105"/>
        <v>3387</v>
      </c>
      <c r="H3389">
        <v>0.67075978511128198</v>
      </c>
      <c r="I3389">
        <v>0.73733905579399095</v>
      </c>
      <c r="J3389">
        <v>0.46059314906597099</v>
      </c>
      <c r="L3389" t="str">
        <f t="shared" si="104"/>
        <v>NO_DEFAULT</v>
      </c>
      <c r="M3389" t="s">
        <v>33</v>
      </c>
      <c r="N3389">
        <v>0.151260331273079</v>
      </c>
    </row>
    <row r="3390" spans="7:14">
      <c r="G3390">
        <f t="shared" si="105"/>
        <v>3388</v>
      </c>
      <c r="H3390">
        <v>0.66999232540291598</v>
      </c>
      <c r="I3390">
        <v>0.73733905579399095</v>
      </c>
      <c r="J3390">
        <v>0.46066230535507202</v>
      </c>
      <c r="L3390" t="str">
        <f t="shared" si="104"/>
        <v>NO_DEFAULT</v>
      </c>
      <c r="M3390" t="s">
        <v>33</v>
      </c>
      <c r="N3390">
        <v>0.24103799462318401</v>
      </c>
    </row>
    <row r="3391" spans="7:14">
      <c r="G3391">
        <f t="shared" si="105"/>
        <v>3389</v>
      </c>
      <c r="H3391">
        <v>0.66999232540291598</v>
      </c>
      <c r="I3391">
        <v>0.73755364806866996</v>
      </c>
      <c r="J3391">
        <v>0.460802972316742</v>
      </c>
      <c r="L3391" t="str">
        <f t="shared" si="104"/>
        <v>DEFAULT</v>
      </c>
      <c r="M3391" t="s">
        <v>33</v>
      </c>
      <c r="N3391">
        <v>0.400139540433884</v>
      </c>
    </row>
    <row r="3392" spans="7:14">
      <c r="G3392">
        <f t="shared" si="105"/>
        <v>3390</v>
      </c>
      <c r="H3392">
        <v>0.66999232540291598</v>
      </c>
      <c r="I3392">
        <v>0.73776824034334798</v>
      </c>
      <c r="J3392">
        <v>0.46100109815597501</v>
      </c>
      <c r="L3392" t="str">
        <f t="shared" si="104"/>
        <v>DEFAULT</v>
      </c>
      <c r="M3392" t="s">
        <v>33</v>
      </c>
      <c r="N3392">
        <v>0.32271558046340898</v>
      </c>
    </row>
    <row r="3393" spans="7:14">
      <c r="G3393">
        <f t="shared" si="105"/>
        <v>3391</v>
      </c>
      <c r="H3393">
        <v>0.66999232540291598</v>
      </c>
      <c r="I3393">
        <v>0.737982832618026</v>
      </c>
      <c r="J3393">
        <v>0.46116815507412001</v>
      </c>
      <c r="L3393" t="str">
        <f t="shared" si="104"/>
        <v>NO_DEFAULT</v>
      </c>
      <c r="M3393" t="s">
        <v>33</v>
      </c>
      <c r="N3393">
        <v>0.21063597500324199</v>
      </c>
    </row>
    <row r="3394" spans="7:14">
      <c r="G3394">
        <f t="shared" si="105"/>
        <v>3392</v>
      </c>
      <c r="H3394">
        <v>0.66999232540291598</v>
      </c>
      <c r="I3394">
        <v>0.73819742489270401</v>
      </c>
      <c r="J3394">
        <v>0.461248889565468</v>
      </c>
      <c r="L3394" t="str">
        <f t="shared" si="104"/>
        <v>DEFAULT</v>
      </c>
      <c r="M3394" t="s">
        <v>33</v>
      </c>
      <c r="N3394">
        <v>0.61327910423278797</v>
      </c>
    </row>
    <row r="3395" spans="7:14">
      <c r="G3395">
        <f t="shared" si="105"/>
        <v>3393</v>
      </c>
      <c r="H3395">
        <v>0.66999232540291598</v>
      </c>
      <c r="I3395">
        <v>0.73841201716738203</v>
      </c>
      <c r="J3395">
        <v>0.461361393332481</v>
      </c>
      <c r="L3395" t="str">
        <f t="shared" si="104"/>
        <v>DEFAULT</v>
      </c>
      <c r="M3395" t="s">
        <v>33</v>
      </c>
      <c r="N3395">
        <v>0.56486600637435902</v>
      </c>
    </row>
    <row r="3396" spans="7:14">
      <c r="G3396">
        <f t="shared" si="105"/>
        <v>3394</v>
      </c>
      <c r="H3396">
        <v>0.66999232540291598</v>
      </c>
      <c r="I3396">
        <v>0.73862660944206004</v>
      </c>
      <c r="J3396">
        <v>0.46146441996097598</v>
      </c>
      <c r="L3396" t="str">
        <f t="shared" ref="L3396:L3459" si="106">IF(N3396&gt;$C$8,"DEFAULT","NO_DEFAULT")</f>
        <v>DEFAULT</v>
      </c>
      <c r="M3396" t="s">
        <v>33</v>
      </c>
      <c r="N3396">
        <v>0.32474654912948597</v>
      </c>
    </row>
    <row r="3397" spans="7:14">
      <c r="G3397">
        <f t="shared" ref="G3397:G3460" si="107">G3396+1</f>
        <v>3395</v>
      </c>
      <c r="H3397">
        <v>0.66999232540291598</v>
      </c>
      <c r="I3397">
        <v>0.73884120171673795</v>
      </c>
      <c r="J3397">
        <v>0.46154902875423398</v>
      </c>
      <c r="L3397" t="str">
        <f t="shared" si="106"/>
        <v>DEFAULT</v>
      </c>
      <c r="M3397" t="s">
        <v>33</v>
      </c>
      <c r="N3397">
        <v>0.50071525573730502</v>
      </c>
    </row>
    <row r="3398" spans="7:14">
      <c r="G3398">
        <f t="shared" si="107"/>
        <v>3396</v>
      </c>
      <c r="H3398">
        <v>0.66999232540291598</v>
      </c>
      <c r="I3398">
        <v>0.73905579399141597</v>
      </c>
      <c r="J3398">
        <v>0.46168006956577301</v>
      </c>
      <c r="L3398" t="str">
        <f t="shared" si="106"/>
        <v>NO_DEFAULT</v>
      </c>
      <c r="M3398" t="s">
        <v>33</v>
      </c>
      <c r="N3398">
        <v>0.23372684419155099</v>
      </c>
    </row>
    <row r="3399" spans="7:14">
      <c r="G3399">
        <f t="shared" si="107"/>
        <v>3397</v>
      </c>
      <c r="H3399">
        <v>0.66999232540291598</v>
      </c>
      <c r="I3399">
        <v>0.73927038626609398</v>
      </c>
      <c r="J3399">
        <v>0.46181698143482203</v>
      </c>
      <c r="L3399" t="str">
        <f t="shared" si="106"/>
        <v>NO_DEFAULT</v>
      </c>
      <c r="M3399" t="s">
        <v>33</v>
      </c>
      <c r="N3399">
        <v>0.21643158793449399</v>
      </c>
    </row>
    <row r="3400" spans="7:14">
      <c r="G3400">
        <f t="shared" si="107"/>
        <v>3398</v>
      </c>
      <c r="H3400">
        <v>0.66999232540291598</v>
      </c>
      <c r="I3400">
        <v>0.739484978540773</v>
      </c>
      <c r="J3400">
        <v>0.461936354637146</v>
      </c>
      <c r="L3400" t="str">
        <f t="shared" si="106"/>
        <v>DEFAULT</v>
      </c>
      <c r="M3400" t="s">
        <v>33</v>
      </c>
      <c r="N3400">
        <v>0.37035137414932301</v>
      </c>
    </row>
    <row r="3401" spans="7:14">
      <c r="G3401">
        <f t="shared" si="107"/>
        <v>3399</v>
      </c>
      <c r="H3401">
        <v>0.66999232540291598</v>
      </c>
      <c r="I3401">
        <v>0.73969957081545101</v>
      </c>
      <c r="J3401">
        <v>0.462011247873306</v>
      </c>
      <c r="L3401" t="str">
        <f t="shared" si="106"/>
        <v>NO_DEFAULT</v>
      </c>
      <c r="M3401" t="s">
        <v>33</v>
      </c>
      <c r="N3401">
        <v>0.22072170674800901</v>
      </c>
    </row>
    <row r="3402" spans="7:14">
      <c r="G3402">
        <f t="shared" si="107"/>
        <v>3400</v>
      </c>
      <c r="H3402">
        <v>0.66999232540291598</v>
      </c>
      <c r="I3402">
        <v>0.73991416309012903</v>
      </c>
      <c r="J3402">
        <v>0.46207275986671398</v>
      </c>
      <c r="L3402" t="str">
        <f t="shared" si="106"/>
        <v>DEFAULT</v>
      </c>
      <c r="M3402" t="s">
        <v>33</v>
      </c>
      <c r="N3402">
        <v>0.370660990476608</v>
      </c>
    </row>
    <row r="3403" spans="7:14">
      <c r="G3403">
        <f t="shared" si="107"/>
        <v>3401</v>
      </c>
      <c r="H3403">
        <v>0.66922486569455097</v>
      </c>
      <c r="I3403">
        <v>0.73991416309012903</v>
      </c>
      <c r="J3403">
        <v>0.462126985192299</v>
      </c>
      <c r="L3403" t="str">
        <f t="shared" si="106"/>
        <v>DEFAULT</v>
      </c>
      <c r="M3403" t="s">
        <v>33</v>
      </c>
      <c r="N3403">
        <v>0.87366247177124001</v>
      </c>
    </row>
    <row r="3404" spans="7:14">
      <c r="G3404">
        <f t="shared" si="107"/>
        <v>3402</v>
      </c>
      <c r="H3404">
        <v>0.66922486569455097</v>
      </c>
      <c r="I3404">
        <v>0.74012875536480704</v>
      </c>
      <c r="J3404">
        <v>0.46218849718570698</v>
      </c>
      <c r="L3404" t="str">
        <f t="shared" si="106"/>
        <v>DEFAULT</v>
      </c>
      <c r="M3404" t="s">
        <v>33</v>
      </c>
      <c r="N3404">
        <v>0.26938056945800798</v>
      </c>
    </row>
    <row r="3405" spans="7:14">
      <c r="G3405">
        <f t="shared" si="107"/>
        <v>3403</v>
      </c>
      <c r="H3405">
        <v>0.66922486569455097</v>
      </c>
      <c r="I3405">
        <v>0.74034334763948495</v>
      </c>
      <c r="J3405">
        <v>0.46228927373886097</v>
      </c>
      <c r="L3405" t="str">
        <f t="shared" si="106"/>
        <v>DEFAULT</v>
      </c>
      <c r="M3405" t="s">
        <v>33</v>
      </c>
      <c r="N3405">
        <v>0.339258342981339</v>
      </c>
    </row>
    <row r="3406" spans="7:14">
      <c r="G3406">
        <f t="shared" si="107"/>
        <v>3404</v>
      </c>
      <c r="H3406">
        <v>0.66922486569455097</v>
      </c>
      <c r="I3406">
        <v>0.74055793991416297</v>
      </c>
      <c r="J3406">
        <v>0.462641730904579</v>
      </c>
      <c r="L3406" t="str">
        <f t="shared" si="106"/>
        <v>DEFAULT</v>
      </c>
      <c r="M3406" t="s">
        <v>33</v>
      </c>
      <c r="N3406">
        <v>0.33076980710029602</v>
      </c>
    </row>
    <row r="3407" spans="7:14">
      <c r="G3407">
        <f t="shared" si="107"/>
        <v>3405</v>
      </c>
      <c r="H3407">
        <v>0.66922486569455097</v>
      </c>
      <c r="I3407">
        <v>0.74077253218884098</v>
      </c>
      <c r="J3407">
        <v>0.46305760741233798</v>
      </c>
      <c r="L3407" t="str">
        <f t="shared" si="106"/>
        <v>DEFAULT</v>
      </c>
      <c r="M3407" t="s">
        <v>33</v>
      </c>
      <c r="N3407">
        <v>0.62935256958007801</v>
      </c>
    </row>
    <row r="3408" spans="7:14">
      <c r="G3408">
        <f t="shared" si="107"/>
        <v>3406</v>
      </c>
      <c r="H3408">
        <v>0.66922486569455097</v>
      </c>
      <c r="I3408">
        <v>0.740987124463519</v>
      </c>
      <c r="J3408">
        <v>0.46322207152843498</v>
      </c>
      <c r="L3408" t="str">
        <f t="shared" si="106"/>
        <v>DEFAULT</v>
      </c>
      <c r="M3408" t="s">
        <v>33</v>
      </c>
      <c r="N3408">
        <v>0.41398748755455</v>
      </c>
    </row>
    <row r="3409" spans="7:14">
      <c r="G3409">
        <f t="shared" si="107"/>
        <v>3407</v>
      </c>
      <c r="H3409">
        <v>0.66845740598618597</v>
      </c>
      <c r="I3409">
        <v>0.740987124463519</v>
      </c>
      <c r="J3409">
        <v>0.46325904130935702</v>
      </c>
      <c r="L3409" t="str">
        <f t="shared" si="106"/>
        <v>DEFAULT</v>
      </c>
      <c r="M3409" t="s">
        <v>33</v>
      </c>
      <c r="N3409">
        <v>0.381948411464691</v>
      </c>
    </row>
    <row r="3410" spans="7:14">
      <c r="G3410">
        <f t="shared" si="107"/>
        <v>3408</v>
      </c>
      <c r="H3410">
        <v>0.66845740598618597</v>
      </c>
      <c r="I3410">
        <v>0.74120171673819701</v>
      </c>
      <c r="J3410">
        <v>0.46333560347557101</v>
      </c>
      <c r="L3410" t="str">
        <f t="shared" si="106"/>
        <v>DEFAULT</v>
      </c>
      <c r="M3410" t="s">
        <v>33</v>
      </c>
      <c r="N3410">
        <v>0.27097761631012002</v>
      </c>
    </row>
    <row r="3411" spans="7:14">
      <c r="G3411">
        <f t="shared" si="107"/>
        <v>3409</v>
      </c>
      <c r="H3411">
        <v>0.66845740598618597</v>
      </c>
      <c r="I3411">
        <v>0.74141630901287603</v>
      </c>
      <c r="J3411">
        <v>0.46362268924713101</v>
      </c>
      <c r="L3411" t="str">
        <f t="shared" si="106"/>
        <v>DEFAULT</v>
      </c>
      <c r="M3411" t="s">
        <v>33</v>
      </c>
      <c r="N3411">
        <v>0.38397005200385997</v>
      </c>
    </row>
    <row r="3412" spans="7:14">
      <c r="G3412">
        <f t="shared" si="107"/>
        <v>3410</v>
      </c>
      <c r="H3412">
        <v>0.66845740598618597</v>
      </c>
      <c r="I3412">
        <v>0.74163090128755405</v>
      </c>
      <c r="J3412">
        <v>0.46385453641414598</v>
      </c>
      <c r="L3412" t="str">
        <f t="shared" si="106"/>
        <v>NO_DEFAULT</v>
      </c>
      <c r="M3412" t="s">
        <v>33</v>
      </c>
      <c r="N3412">
        <v>0.21312420070171401</v>
      </c>
    </row>
    <row r="3413" spans="7:14">
      <c r="G3413">
        <f t="shared" si="107"/>
        <v>3411</v>
      </c>
      <c r="H3413">
        <v>0.66845740598618597</v>
      </c>
      <c r="I3413">
        <v>0.74184549356223195</v>
      </c>
      <c r="J3413">
        <v>0.46388480067253102</v>
      </c>
      <c r="L3413" t="str">
        <f t="shared" si="106"/>
        <v>DEFAULT</v>
      </c>
      <c r="M3413" t="s">
        <v>33</v>
      </c>
      <c r="N3413">
        <v>0.47365605831146201</v>
      </c>
    </row>
    <row r="3414" spans="7:14">
      <c r="G3414">
        <f t="shared" si="107"/>
        <v>3412</v>
      </c>
      <c r="H3414">
        <v>0.66845740598618597</v>
      </c>
      <c r="I3414">
        <v>0.74206008583690997</v>
      </c>
      <c r="J3414">
        <v>0.46400453150272403</v>
      </c>
      <c r="L3414" t="str">
        <f t="shared" si="106"/>
        <v>DEFAULT</v>
      </c>
      <c r="M3414" t="s">
        <v>33</v>
      </c>
      <c r="N3414">
        <v>0.61011934280395497</v>
      </c>
    </row>
    <row r="3415" spans="7:14">
      <c r="G3415">
        <f t="shared" si="107"/>
        <v>3413</v>
      </c>
      <c r="H3415">
        <v>0.66845740598618597</v>
      </c>
      <c r="I3415">
        <v>0.74227467811158798</v>
      </c>
      <c r="J3415">
        <v>0.46424423158168798</v>
      </c>
      <c r="L3415" t="str">
        <f t="shared" si="106"/>
        <v>DEFAULT</v>
      </c>
      <c r="M3415" t="s">
        <v>33</v>
      </c>
      <c r="N3415">
        <v>0.33741641044616699</v>
      </c>
    </row>
    <row r="3416" spans="7:14">
      <c r="G3416">
        <f t="shared" si="107"/>
        <v>3414</v>
      </c>
      <c r="H3416">
        <v>0.66768994627781997</v>
      </c>
      <c r="I3416">
        <v>0.74227467811158798</v>
      </c>
      <c r="J3416">
        <v>0.46439258754253399</v>
      </c>
      <c r="L3416" t="str">
        <f t="shared" si="106"/>
        <v>DEFAULT</v>
      </c>
      <c r="M3416" t="s">
        <v>33</v>
      </c>
      <c r="N3416">
        <v>0.282248646020889</v>
      </c>
    </row>
    <row r="3417" spans="7:14">
      <c r="G3417">
        <f t="shared" si="107"/>
        <v>3415</v>
      </c>
      <c r="H3417">
        <v>0.66768994627781997</v>
      </c>
      <c r="I3417">
        <v>0.742489270386266</v>
      </c>
      <c r="J3417">
        <v>0.46441447734832803</v>
      </c>
      <c r="L3417" t="str">
        <f t="shared" si="106"/>
        <v>DEFAULT</v>
      </c>
      <c r="M3417" t="s">
        <v>33</v>
      </c>
      <c r="N3417">
        <v>0.456702440977097</v>
      </c>
    </row>
    <row r="3418" spans="7:14">
      <c r="G3418">
        <f t="shared" si="107"/>
        <v>3416</v>
      </c>
      <c r="H3418">
        <v>0.66768994627781997</v>
      </c>
      <c r="I3418">
        <v>0.74270386266094401</v>
      </c>
      <c r="J3418">
        <v>0.46447159349918399</v>
      </c>
      <c r="L3418" t="str">
        <f t="shared" si="106"/>
        <v>NO_DEFAULT</v>
      </c>
      <c r="M3418" t="s">
        <v>33</v>
      </c>
      <c r="N3418">
        <v>0.14347131550312001</v>
      </c>
    </row>
    <row r="3419" spans="7:14">
      <c r="G3419">
        <f t="shared" si="107"/>
        <v>3417</v>
      </c>
      <c r="H3419">
        <v>0.66768994627781997</v>
      </c>
      <c r="I3419">
        <v>0.74291845493562203</v>
      </c>
      <c r="J3419">
        <v>0.46456819772720298</v>
      </c>
      <c r="L3419" t="str">
        <f t="shared" si="106"/>
        <v>DEFAULT</v>
      </c>
      <c r="M3419" t="s">
        <v>33</v>
      </c>
      <c r="N3419">
        <v>0.33282259106635997</v>
      </c>
    </row>
    <row r="3420" spans="7:14">
      <c r="G3420">
        <f t="shared" si="107"/>
        <v>3418</v>
      </c>
      <c r="H3420">
        <v>0.66768994627781997</v>
      </c>
      <c r="I3420">
        <v>0.74313304721030005</v>
      </c>
      <c r="J3420">
        <v>0.46469090878963498</v>
      </c>
      <c r="L3420" t="str">
        <f t="shared" si="106"/>
        <v>DEFAULT</v>
      </c>
      <c r="M3420" t="s">
        <v>33</v>
      </c>
      <c r="N3420">
        <v>0.31939595937728898</v>
      </c>
    </row>
    <row r="3421" spans="7:14">
      <c r="G3421">
        <f t="shared" si="107"/>
        <v>3419</v>
      </c>
      <c r="H3421">
        <v>0.66768994627781997</v>
      </c>
      <c r="I3421">
        <v>0.74334763948497895</v>
      </c>
      <c r="J3421">
        <v>0.46483597159385698</v>
      </c>
      <c r="L3421" t="str">
        <f t="shared" si="106"/>
        <v>DEFAULT</v>
      </c>
      <c r="M3421" t="s">
        <v>33</v>
      </c>
      <c r="N3421">
        <v>0.324096769094467</v>
      </c>
    </row>
    <row r="3422" spans="7:14">
      <c r="G3422">
        <f t="shared" si="107"/>
        <v>3420</v>
      </c>
      <c r="H3422">
        <v>0.66768994627781997</v>
      </c>
      <c r="I3422">
        <v>0.74356223175965697</v>
      </c>
      <c r="J3422">
        <v>0.46500660479068801</v>
      </c>
      <c r="L3422" t="str">
        <f t="shared" si="106"/>
        <v>DEFAULT</v>
      </c>
      <c r="M3422" t="s">
        <v>33</v>
      </c>
      <c r="N3422">
        <v>0.30517062544822698</v>
      </c>
    </row>
    <row r="3423" spans="7:14">
      <c r="G3423">
        <f t="shared" si="107"/>
        <v>3421</v>
      </c>
      <c r="H3423">
        <v>0.66768994627781997</v>
      </c>
      <c r="I3423">
        <v>0.74377682403433498</v>
      </c>
      <c r="J3423">
        <v>0.465128064155579</v>
      </c>
      <c r="L3423" t="str">
        <f t="shared" si="106"/>
        <v>DEFAULT</v>
      </c>
      <c r="M3423" t="s">
        <v>33</v>
      </c>
      <c r="N3423">
        <v>0.46901810169219998</v>
      </c>
    </row>
    <row r="3424" spans="7:14">
      <c r="G3424">
        <f t="shared" si="107"/>
        <v>3422</v>
      </c>
      <c r="H3424">
        <v>0.66768994627781997</v>
      </c>
      <c r="I3424">
        <v>0.743991416309013</v>
      </c>
      <c r="J3424">
        <v>0.465207830071449</v>
      </c>
      <c r="L3424" t="str">
        <f t="shared" si="106"/>
        <v>NO_DEFAULT</v>
      </c>
      <c r="M3424" t="s">
        <v>33</v>
      </c>
      <c r="N3424">
        <v>0.21925340592861201</v>
      </c>
    </row>
    <row r="3425" spans="7:14">
      <c r="G3425">
        <f t="shared" si="107"/>
        <v>3423</v>
      </c>
      <c r="H3425">
        <v>0.66768994627781997</v>
      </c>
      <c r="I3425">
        <v>0.74420600858369101</v>
      </c>
      <c r="J3425">
        <v>0.46533599495887801</v>
      </c>
      <c r="L3425" t="str">
        <f t="shared" si="106"/>
        <v>NO_DEFAULT</v>
      </c>
      <c r="M3425" t="s">
        <v>33</v>
      </c>
      <c r="N3425">
        <v>0.155859500169754</v>
      </c>
    </row>
    <row r="3426" spans="7:14">
      <c r="G3426">
        <f t="shared" si="107"/>
        <v>3424</v>
      </c>
      <c r="H3426">
        <v>0.66768994627781997</v>
      </c>
      <c r="I3426">
        <v>0.74442060085836903</v>
      </c>
      <c r="J3426">
        <v>0.46543084084987602</v>
      </c>
      <c r="L3426" t="str">
        <f t="shared" si="106"/>
        <v>NO_DEFAULT</v>
      </c>
      <c r="M3426" t="s">
        <v>33</v>
      </c>
      <c r="N3426">
        <v>0.14528265595436099</v>
      </c>
    </row>
    <row r="3427" spans="7:14">
      <c r="G3427">
        <f t="shared" si="107"/>
        <v>3425</v>
      </c>
      <c r="H3427">
        <v>0.66768994627781997</v>
      </c>
      <c r="I3427">
        <v>0.74463519313304705</v>
      </c>
      <c r="J3427">
        <v>0.46546751260757402</v>
      </c>
      <c r="L3427" t="str">
        <f t="shared" si="106"/>
        <v>DEFAULT</v>
      </c>
      <c r="M3427" t="s">
        <v>33</v>
      </c>
      <c r="N3427">
        <v>0.318595081567764</v>
      </c>
    </row>
    <row r="3428" spans="7:14">
      <c r="G3428">
        <f t="shared" si="107"/>
        <v>3426</v>
      </c>
      <c r="H3428">
        <v>0.66768994627781997</v>
      </c>
      <c r="I3428">
        <v>0.74484978540772495</v>
      </c>
      <c r="J3428">
        <v>0.465492874383926</v>
      </c>
      <c r="L3428" t="str">
        <f t="shared" si="106"/>
        <v>NO_DEFAULT</v>
      </c>
      <c r="M3428" t="s">
        <v>33</v>
      </c>
      <c r="N3428">
        <v>0.20079742372036</v>
      </c>
    </row>
    <row r="3429" spans="7:14">
      <c r="G3429">
        <f t="shared" si="107"/>
        <v>3427</v>
      </c>
      <c r="H3429">
        <v>0.66768994627781997</v>
      </c>
      <c r="I3429">
        <v>0.74506437768240297</v>
      </c>
      <c r="J3429">
        <v>0.46555164456367498</v>
      </c>
      <c r="L3429" t="str">
        <f t="shared" si="106"/>
        <v>DEFAULT</v>
      </c>
      <c r="M3429" t="s">
        <v>33</v>
      </c>
      <c r="N3429">
        <v>0.72749155759811401</v>
      </c>
    </row>
    <row r="3430" spans="7:14">
      <c r="G3430">
        <f t="shared" si="107"/>
        <v>3428</v>
      </c>
      <c r="H3430">
        <v>0.66768994627781997</v>
      </c>
      <c r="I3430">
        <v>0.74527896995708198</v>
      </c>
      <c r="J3430">
        <v>0.46570239961147297</v>
      </c>
      <c r="L3430" t="str">
        <f t="shared" si="106"/>
        <v>NO_DEFAULT</v>
      </c>
      <c r="M3430" t="s">
        <v>33</v>
      </c>
      <c r="N3430">
        <v>0.217335686087608</v>
      </c>
    </row>
    <row r="3431" spans="7:14">
      <c r="G3431">
        <f t="shared" si="107"/>
        <v>3429</v>
      </c>
      <c r="H3431">
        <v>0.66692248656945496</v>
      </c>
      <c r="I3431">
        <v>0.74527896995708198</v>
      </c>
      <c r="J3431">
        <v>0.465809136629105</v>
      </c>
      <c r="L3431" t="str">
        <f t="shared" si="106"/>
        <v>NO_DEFAULT</v>
      </c>
      <c r="M3431" t="s">
        <v>33</v>
      </c>
      <c r="N3431">
        <v>0.23894253373146099</v>
      </c>
    </row>
    <row r="3432" spans="7:14">
      <c r="G3432">
        <f t="shared" si="107"/>
        <v>3430</v>
      </c>
      <c r="H3432">
        <v>0.66692248656945496</v>
      </c>
      <c r="I3432">
        <v>0.74549356223176</v>
      </c>
      <c r="J3432">
        <v>0.46583814918994898</v>
      </c>
      <c r="L3432" t="str">
        <f t="shared" si="106"/>
        <v>DEFAULT</v>
      </c>
      <c r="M3432" t="s">
        <v>33</v>
      </c>
      <c r="N3432">
        <v>0.252849340438843</v>
      </c>
    </row>
    <row r="3433" spans="7:14">
      <c r="G3433">
        <f t="shared" si="107"/>
        <v>3431</v>
      </c>
      <c r="H3433">
        <v>0.66692248656945496</v>
      </c>
      <c r="I3433">
        <v>0.74570815450643801</v>
      </c>
      <c r="J3433">
        <v>0.46593178808689101</v>
      </c>
      <c r="L3433" t="str">
        <f t="shared" si="106"/>
        <v>DEFAULT</v>
      </c>
      <c r="M3433" t="s">
        <v>33</v>
      </c>
      <c r="N3433">
        <v>0.35907658934593201</v>
      </c>
    </row>
    <row r="3434" spans="7:14">
      <c r="G3434">
        <f t="shared" si="107"/>
        <v>3432</v>
      </c>
      <c r="H3434">
        <v>0.66692248656945496</v>
      </c>
      <c r="I3434">
        <v>0.74635193133047195</v>
      </c>
      <c r="J3434">
        <v>0.466026291251183</v>
      </c>
      <c r="L3434" t="str">
        <f t="shared" si="106"/>
        <v>DEFAULT</v>
      </c>
      <c r="M3434" t="s">
        <v>33</v>
      </c>
      <c r="N3434">
        <v>0.90461283922195401</v>
      </c>
    </row>
    <row r="3435" spans="7:14">
      <c r="G3435">
        <f t="shared" si="107"/>
        <v>3433</v>
      </c>
      <c r="H3435">
        <v>0.66692248656945496</v>
      </c>
      <c r="I3435">
        <v>0.74656652360514997</v>
      </c>
      <c r="J3435">
        <v>0.46608901023864702</v>
      </c>
      <c r="L3435" t="str">
        <f t="shared" si="106"/>
        <v>NO_DEFAULT</v>
      </c>
      <c r="M3435" t="s">
        <v>33</v>
      </c>
      <c r="N3435">
        <v>0.206253111362457</v>
      </c>
    </row>
    <row r="3436" spans="7:14">
      <c r="G3436">
        <f t="shared" si="107"/>
        <v>3434</v>
      </c>
      <c r="H3436">
        <v>0.66692248656945496</v>
      </c>
      <c r="I3436">
        <v>0.74678111587982798</v>
      </c>
      <c r="J3436">
        <v>0.46616367995739</v>
      </c>
      <c r="L3436" t="str">
        <f t="shared" si="106"/>
        <v>DEFAULT</v>
      </c>
      <c r="M3436" t="s">
        <v>33</v>
      </c>
      <c r="N3436">
        <v>0.43551188707351701</v>
      </c>
    </row>
    <row r="3437" spans="7:14">
      <c r="G3437">
        <f t="shared" si="107"/>
        <v>3435</v>
      </c>
      <c r="H3437">
        <v>0.66692248656945496</v>
      </c>
      <c r="I3437">
        <v>0.746995708154506</v>
      </c>
      <c r="J3437">
        <v>0.46629519760608701</v>
      </c>
      <c r="L3437" t="str">
        <f t="shared" si="106"/>
        <v>NO_DEFAULT</v>
      </c>
      <c r="M3437" t="s">
        <v>33</v>
      </c>
      <c r="N3437">
        <v>0.21502427756786299</v>
      </c>
    </row>
    <row r="3438" spans="7:14">
      <c r="G3438">
        <f t="shared" si="107"/>
        <v>3436</v>
      </c>
      <c r="H3438">
        <v>0.66692248656945496</v>
      </c>
      <c r="I3438">
        <v>0.74721030042918501</v>
      </c>
      <c r="J3438">
        <v>0.46644967794418302</v>
      </c>
      <c r="L3438" t="str">
        <f t="shared" si="106"/>
        <v>NO_DEFAULT</v>
      </c>
      <c r="M3438" t="s">
        <v>33</v>
      </c>
      <c r="N3438">
        <v>0.21785092353820801</v>
      </c>
    </row>
    <row r="3439" spans="7:14">
      <c r="G3439">
        <f t="shared" si="107"/>
        <v>3437</v>
      </c>
      <c r="H3439">
        <v>0.66692248656945496</v>
      </c>
      <c r="I3439">
        <v>0.74742489270386303</v>
      </c>
      <c r="J3439">
        <v>0.466551974415779</v>
      </c>
      <c r="L3439" t="str">
        <f t="shared" si="106"/>
        <v>DEFAULT</v>
      </c>
      <c r="M3439" t="s">
        <v>33</v>
      </c>
      <c r="N3439">
        <v>0.27808207273483299</v>
      </c>
    </row>
    <row r="3440" spans="7:14">
      <c r="G3440">
        <f t="shared" si="107"/>
        <v>3438</v>
      </c>
      <c r="H3440">
        <v>0.66692248656945496</v>
      </c>
      <c r="I3440">
        <v>0.74763948497854105</v>
      </c>
      <c r="J3440">
        <v>0.46667459607124301</v>
      </c>
      <c r="L3440" t="str">
        <f t="shared" si="106"/>
        <v>DEFAULT</v>
      </c>
      <c r="M3440" t="s">
        <v>33</v>
      </c>
      <c r="N3440">
        <v>0.35373124480247498</v>
      </c>
    </row>
    <row r="3441" spans="7:14">
      <c r="G3441">
        <f t="shared" si="107"/>
        <v>3439</v>
      </c>
      <c r="H3441">
        <v>0.66692248656945496</v>
      </c>
      <c r="I3441">
        <v>0.74785407725321895</v>
      </c>
      <c r="J3441">
        <v>0.46676917374134103</v>
      </c>
      <c r="L3441" t="str">
        <f t="shared" si="106"/>
        <v>DEFAULT</v>
      </c>
      <c r="M3441" t="s">
        <v>33</v>
      </c>
      <c r="N3441">
        <v>0.26735228300094599</v>
      </c>
    </row>
    <row r="3442" spans="7:14">
      <c r="G3442">
        <f t="shared" si="107"/>
        <v>3440</v>
      </c>
      <c r="H3442">
        <v>0.66692248656945496</v>
      </c>
      <c r="I3442">
        <v>0.74806866952789697</v>
      </c>
      <c r="J3442">
        <v>0.466905027627945</v>
      </c>
      <c r="L3442" t="str">
        <f t="shared" si="106"/>
        <v>DEFAULT</v>
      </c>
      <c r="M3442" t="s">
        <v>33</v>
      </c>
      <c r="N3442">
        <v>0.26811316609382602</v>
      </c>
    </row>
    <row r="3443" spans="7:14">
      <c r="G3443">
        <f t="shared" si="107"/>
        <v>3441</v>
      </c>
      <c r="H3443">
        <v>0.66692248656945496</v>
      </c>
      <c r="I3443">
        <v>0.74828326180257498</v>
      </c>
      <c r="J3443">
        <v>0.46704038977623002</v>
      </c>
      <c r="L3443" t="str">
        <f t="shared" si="106"/>
        <v>DEFAULT</v>
      </c>
      <c r="M3443" t="s">
        <v>33</v>
      </c>
      <c r="N3443">
        <v>0.37826749682426503</v>
      </c>
    </row>
    <row r="3444" spans="7:14">
      <c r="G3444">
        <f t="shared" si="107"/>
        <v>3442</v>
      </c>
      <c r="H3444">
        <v>0.66692248656945496</v>
      </c>
      <c r="I3444">
        <v>0.748497854077253</v>
      </c>
      <c r="J3444">
        <v>0.46719679236411998</v>
      </c>
      <c r="L3444" t="str">
        <f t="shared" si="106"/>
        <v>DEFAULT</v>
      </c>
      <c r="M3444" t="s">
        <v>33</v>
      </c>
      <c r="N3444">
        <v>0.252849340438843</v>
      </c>
    </row>
    <row r="3445" spans="7:14">
      <c r="G3445">
        <f t="shared" si="107"/>
        <v>3443</v>
      </c>
      <c r="H3445">
        <v>0.66692248656945496</v>
      </c>
      <c r="I3445">
        <v>0.74871244635193102</v>
      </c>
      <c r="J3445">
        <v>0.46735288202762598</v>
      </c>
      <c r="L3445" t="str">
        <f t="shared" si="106"/>
        <v>DEFAULT</v>
      </c>
      <c r="M3445" t="s">
        <v>33</v>
      </c>
      <c r="N3445">
        <v>0.56401789188384999</v>
      </c>
    </row>
    <row r="3446" spans="7:14">
      <c r="G3446">
        <f t="shared" si="107"/>
        <v>3444</v>
      </c>
      <c r="H3446">
        <v>0.66692248656945496</v>
      </c>
      <c r="I3446">
        <v>0.74892703862660903</v>
      </c>
      <c r="J3446">
        <v>0.46737222373485598</v>
      </c>
      <c r="L3446" t="str">
        <f t="shared" si="106"/>
        <v>DEFAULT</v>
      </c>
      <c r="M3446" t="s">
        <v>33</v>
      </c>
      <c r="N3446">
        <v>0.77420151233673096</v>
      </c>
    </row>
    <row r="3447" spans="7:14">
      <c r="G3447">
        <f t="shared" si="107"/>
        <v>3445</v>
      </c>
      <c r="H3447">
        <v>0.66692248656945496</v>
      </c>
      <c r="I3447">
        <v>0.74914163090128805</v>
      </c>
      <c r="J3447">
        <v>0.46745344996452298</v>
      </c>
      <c r="L3447" t="str">
        <f t="shared" si="106"/>
        <v>DEFAULT</v>
      </c>
      <c r="M3447" t="s">
        <v>33</v>
      </c>
      <c r="N3447">
        <v>0.31166255474090598</v>
      </c>
    </row>
    <row r="3448" spans="7:14">
      <c r="G3448">
        <f t="shared" si="107"/>
        <v>3446</v>
      </c>
      <c r="H3448">
        <v>0.66692248656945496</v>
      </c>
      <c r="I3448">
        <v>0.74935622317596595</v>
      </c>
      <c r="J3448">
        <v>0.46758130192756697</v>
      </c>
      <c r="L3448" t="str">
        <f t="shared" si="106"/>
        <v>DEFAULT</v>
      </c>
      <c r="M3448" t="s">
        <v>33</v>
      </c>
      <c r="N3448">
        <v>0.694827020168304</v>
      </c>
    </row>
    <row r="3449" spans="7:14">
      <c r="G3449">
        <f t="shared" si="107"/>
        <v>3447</v>
      </c>
      <c r="H3449">
        <v>0.66692248656945496</v>
      </c>
      <c r="I3449">
        <v>0.74957081545064397</v>
      </c>
      <c r="J3449">
        <v>0.46780270338058499</v>
      </c>
      <c r="L3449" t="str">
        <f t="shared" si="106"/>
        <v>NO_DEFAULT</v>
      </c>
      <c r="M3449" t="s">
        <v>33</v>
      </c>
      <c r="N3449">
        <v>0.20155698060989399</v>
      </c>
    </row>
    <row r="3450" spans="7:14">
      <c r="G3450">
        <f t="shared" si="107"/>
        <v>3448</v>
      </c>
      <c r="H3450">
        <v>0.66692248656945496</v>
      </c>
      <c r="I3450">
        <v>0.74978540772532198</v>
      </c>
      <c r="J3450">
        <v>0.467988431453705</v>
      </c>
      <c r="L3450" t="str">
        <f t="shared" si="106"/>
        <v>DEFAULT</v>
      </c>
      <c r="M3450" t="s">
        <v>33</v>
      </c>
      <c r="N3450">
        <v>0.43646311759948703</v>
      </c>
    </row>
    <row r="3451" spans="7:14">
      <c r="G3451">
        <f t="shared" si="107"/>
        <v>3449</v>
      </c>
      <c r="H3451">
        <v>0.66692248656945496</v>
      </c>
      <c r="I3451">
        <v>0.75</v>
      </c>
      <c r="J3451">
        <v>0.46803100407123599</v>
      </c>
      <c r="L3451" t="str">
        <f t="shared" si="106"/>
        <v>DEFAULT</v>
      </c>
      <c r="M3451" t="s">
        <v>33</v>
      </c>
      <c r="N3451">
        <v>0.42968574166297901</v>
      </c>
    </row>
    <row r="3452" spans="7:14">
      <c r="G3452">
        <f t="shared" si="107"/>
        <v>3450</v>
      </c>
      <c r="H3452">
        <v>0.66692248656945496</v>
      </c>
      <c r="I3452">
        <v>0.75021459227467802</v>
      </c>
      <c r="J3452">
        <v>0.46818134188652</v>
      </c>
      <c r="L3452" t="str">
        <f t="shared" si="106"/>
        <v>DEFAULT</v>
      </c>
      <c r="M3452" t="s">
        <v>33</v>
      </c>
      <c r="N3452">
        <v>0.34304991364479098</v>
      </c>
    </row>
    <row r="3453" spans="7:14">
      <c r="G3453">
        <f t="shared" si="107"/>
        <v>3451</v>
      </c>
      <c r="H3453">
        <v>0.66615502686108996</v>
      </c>
      <c r="I3453">
        <v>0.75021459227467802</v>
      </c>
      <c r="J3453">
        <v>0.46831838786601998</v>
      </c>
      <c r="L3453" t="str">
        <f t="shared" si="106"/>
        <v>DEFAULT</v>
      </c>
      <c r="M3453" t="s">
        <v>33</v>
      </c>
      <c r="N3453">
        <v>0.33527487516403198</v>
      </c>
    </row>
    <row r="3454" spans="7:14">
      <c r="G3454">
        <f t="shared" si="107"/>
        <v>3452</v>
      </c>
      <c r="H3454">
        <v>0.66615502686108996</v>
      </c>
      <c r="I3454">
        <v>0.75042918454935603</v>
      </c>
      <c r="J3454">
        <v>0.46839804947376301</v>
      </c>
      <c r="L3454" t="str">
        <f t="shared" si="106"/>
        <v>DEFAULT</v>
      </c>
      <c r="M3454" t="s">
        <v>33</v>
      </c>
      <c r="N3454">
        <v>0.322605431079865</v>
      </c>
    </row>
    <row r="3455" spans="7:14">
      <c r="G3455">
        <f t="shared" si="107"/>
        <v>3453</v>
      </c>
      <c r="H3455">
        <v>0.66615502686108996</v>
      </c>
      <c r="I3455">
        <v>0.75064377682403405</v>
      </c>
      <c r="J3455">
        <v>0.46850444376468697</v>
      </c>
      <c r="L3455" t="str">
        <f t="shared" si="106"/>
        <v>DEFAULT</v>
      </c>
      <c r="M3455" t="s">
        <v>33</v>
      </c>
      <c r="N3455">
        <v>0.62024313211440996</v>
      </c>
    </row>
    <row r="3456" spans="7:14">
      <c r="G3456">
        <f t="shared" si="107"/>
        <v>3454</v>
      </c>
      <c r="H3456">
        <v>0.66615502686108996</v>
      </c>
      <c r="I3456">
        <v>0.75085836909871195</v>
      </c>
      <c r="J3456">
        <v>0.46865014731884003</v>
      </c>
      <c r="L3456" t="str">
        <f t="shared" si="106"/>
        <v>NO_DEFAULT</v>
      </c>
      <c r="M3456" t="s">
        <v>33</v>
      </c>
      <c r="N3456">
        <v>0.223100751638412</v>
      </c>
    </row>
    <row r="3457" spans="7:14">
      <c r="G3457">
        <f t="shared" si="107"/>
        <v>3455</v>
      </c>
      <c r="H3457">
        <v>0.66538756715272496</v>
      </c>
      <c r="I3457">
        <v>0.75085836909871195</v>
      </c>
      <c r="J3457">
        <v>0.46875981986522702</v>
      </c>
      <c r="L3457" t="str">
        <f t="shared" si="106"/>
        <v>DEFAULT</v>
      </c>
      <c r="M3457" t="s">
        <v>33</v>
      </c>
      <c r="N3457">
        <v>0.24981726706028001</v>
      </c>
    </row>
    <row r="3458" spans="7:14">
      <c r="G3458">
        <f t="shared" si="107"/>
        <v>3456</v>
      </c>
      <c r="H3458">
        <v>0.66538756715272496</v>
      </c>
      <c r="I3458">
        <v>0.75107296137339097</v>
      </c>
      <c r="J3458">
        <v>0.46880626678466802</v>
      </c>
      <c r="L3458" t="str">
        <f t="shared" si="106"/>
        <v>NO_DEFAULT</v>
      </c>
      <c r="M3458" t="s">
        <v>33</v>
      </c>
      <c r="N3458">
        <v>0.19312117993831601</v>
      </c>
    </row>
    <row r="3459" spans="7:14">
      <c r="G3459">
        <f t="shared" si="107"/>
        <v>3457</v>
      </c>
      <c r="H3459">
        <v>0.66538756715272496</v>
      </c>
      <c r="I3459">
        <v>0.75128755364806898</v>
      </c>
      <c r="J3459">
        <v>0.46885526180267301</v>
      </c>
      <c r="L3459" t="str">
        <f t="shared" si="106"/>
        <v>NO_DEFAULT</v>
      </c>
      <c r="M3459" t="s">
        <v>33</v>
      </c>
      <c r="N3459">
        <v>0.19227002561092399</v>
      </c>
    </row>
    <row r="3460" spans="7:14">
      <c r="G3460">
        <f t="shared" si="107"/>
        <v>3458</v>
      </c>
      <c r="H3460">
        <v>0.66462010744435895</v>
      </c>
      <c r="I3460">
        <v>0.75128755364806898</v>
      </c>
      <c r="J3460">
        <v>0.46893908083438901</v>
      </c>
      <c r="L3460" t="str">
        <f t="shared" ref="L3460:L3523" si="108">IF(N3460&gt;$C$8,"DEFAULT","NO_DEFAULT")</f>
        <v>DEFAULT</v>
      </c>
      <c r="M3460" t="s">
        <v>33</v>
      </c>
      <c r="N3460">
        <v>0.46145969629287698</v>
      </c>
    </row>
    <row r="3461" spans="7:14">
      <c r="G3461">
        <f t="shared" ref="G3461:G3524" si="109">G3460+1</f>
        <v>3459</v>
      </c>
      <c r="H3461">
        <v>0.66462010744435895</v>
      </c>
      <c r="I3461">
        <v>0.751502145922747</v>
      </c>
      <c r="J3461">
        <v>0.469035774469376</v>
      </c>
      <c r="L3461" t="str">
        <f t="shared" si="108"/>
        <v>DEFAULT</v>
      </c>
      <c r="M3461" t="s">
        <v>33</v>
      </c>
      <c r="N3461">
        <v>0.34680053591728199</v>
      </c>
    </row>
    <row r="3462" spans="7:14">
      <c r="G3462">
        <f t="shared" si="109"/>
        <v>3460</v>
      </c>
      <c r="H3462">
        <v>0.66385264773599395</v>
      </c>
      <c r="I3462">
        <v>0.751502145922747</v>
      </c>
      <c r="J3462">
        <v>0.46911133825779</v>
      </c>
      <c r="L3462" t="str">
        <f t="shared" si="108"/>
        <v>DEFAULT</v>
      </c>
      <c r="M3462" t="s">
        <v>33</v>
      </c>
      <c r="N3462">
        <v>0.26491987705230702</v>
      </c>
    </row>
    <row r="3463" spans="7:14">
      <c r="G3463">
        <f t="shared" si="109"/>
        <v>3461</v>
      </c>
      <c r="H3463">
        <v>0.66308518802762895</v>
      </c>
      <c r="I3463">
        <v>0.751502145922747</v>
      </c>
      <c r="J3463">
        <v>0.46920555830001798</v>
      </c>
      <c r="L3463" t="str">
        <f t="shared" si="108"/>
        <v>DEFAULT</v>
      </c>
      <c r="M3463" t="s">
        <v>33</v>
      </c>
      <c r="N3463">
        <v>0.73644131422042802</v>
      </c>
    </row>
    <row r="3464" spans="7:14">
      <c r="G3464">
        <f t="shared" si="109"/>
        <v>3462</v>
      </c>
      <c r="H3464">
        <v>0.66231772831926305</v>
      </c>
      <c r="I3464">
        <v>0.751502145922747</v>
      </c>
      <c r="J3464">
        <v>0.46927183866500899</v>
      </c>
      <c r="L3464" t="str">
        <f t="shared" si="108"/>
        <v>DEFAULT</v>
      </c>
      <c r="M3464" t="s">
        <v>33</v>
      </c>
      <c r="N3464">
        <v>0.57390958070755005</v>
      </c>
    </row>
    <row r="3465" spans="7:14">
      <c r="G3465">
        <f t="shared" si="109"/>
        <v>3463</v>
      </c>
      <c r="H3465">
        <v>0.66231772831926305</v>
      </c>
      <c r="I3465">
        <v>0.75171673819742502</v>
      </c>
      <c r="J3465">
        <v>0.46935431659221599</v>
      </c>
      <c r="L3465" t="str">
        <f t="shared" si="108"/>
        <v>DEFAULT</v>
      </c>
      <c r="M3465" t="s">
        <v>33</v>
      </c>
      <c r="N3465">
        <v>0.64897119998931896</v>
      </c>
    </row>
    <row r="3466" spans="7:14">
      <c r="G3466">
        <f t="shared" si="109"/>
        <v>3464</v>
      </c>
      <c r="H3466">
        <v>0.66231772831926305</v>
      </c>
      <c r="I3466">
        <v>0.75193133047210303</v>
      </c>
      <c r="J3466">
        <v>0.46942290663719199</v>
      </c>
      <c r="L3466" t="str">
        <f t="shared" si="108"/>
        <v>NO_DEFAULT</v>
      </c>
      <c r="M3466" t="s">
        <v>33</v>
      </c>
      <c r="N3466">
        <v>0.21959573030471799</v>
      </c>
    </row>
    <row r="3467" spans="7:14">
      <c r="G3467">
        <f t="shared" si="109"/>
        <v>3465</v>
      </c>
      <c r="H3467">
        <v>0.66231772831926305</v>
      </c>
      <c r="I3467">
        <v>0.75214592274678105</v>
      </c>
      <c r="J3467">
        <v>0.46945562958717302</v>
      </c>
      <c r="L3467" t="str">
        <f t="shared" si="108"/>
        <v>DEFAULT</v>
      </c>
      <c r="M3467" t="s">
        <v>33</v>
      </c>
      <c r="N3467">
        <v>0.32128995656967202</v>
      </c>
    </row>
    <row r="3468" spans="7:14">
      <c r="G3468">
        <f t="shared" si="109"/>
        <v>3466</v>
      </c>
      <c r="H3468">
        <v>0.66231772831926305</v>
      </c>
      <c r="I3468">
        <v>0.75236051502145895</v>
      </c>
      <c r="J3468">
        <v>0.46949820220470401</v>
      </c>
      <c r="L3468" t="str">
        <f t="shared" si="108"/>
        <v>DEFAULT</v>
      </c>
      <c r="M3468" t="s">
        <v>33</v>
      </c>
      <c r="N3468">
        <v>0.31499037146568298</v>
      </c>
    </row>
    <row r="3469" spans="7:14">
      <c r="G3469">
        <f t="shared" si="109"/>
        <v>3467</v>
      </c>
      <c r="H3469">
        <v>0.66231772831926305</v>
      </c>
      <c r="I3469">
        <v>0.75257510729613697</v>
      </c>
      <c r="J3469">
        <v>0.46955166757106798</v>
      </c>
      <c r="L3469" t="str">
        <f t="shared" si="108"/>
        <v>DEFAULT</v>
      </c>
      <c r="M3469" t="s">
        <v>33</v>
      </c>
      <c r="N3469">
        <v>0.61556482315063499</v>
      </c>
    </row>
    <row r="3470" spans="7:14">
      <c r="G3470">
        <f t="shared" si="109"/>
        <v>3468</v>
      </c>
      <c r="H3470">
        <v>0.66231772831926305</v>
      </c>
      <c r="I3470">
        <v>0.75278969957081499</v>
      </c>
      <c r="J3470">
        <v>0.46961328387260398</v>
      </c>
      <c r="L3470" t="str">
        <f t="shared" si="108"/>
        <v>DEFAULT</v>
      </c>
      <c r="M3470" t="s">
        <v>33</v>
      </c>
      <c r="N3470">
        <v>0.34460002183914201</v>
      </c>
    </row>
    <row r="3471" spans="7:14">
      <c r="G3471">
        <f t="shared" si="109"/>
        <v>3469</v>
      </c>
      <c r="H3471">
        <v>0.66231772831926305</v>
      </c>
      <c r="I3471">
        <v>0.753004291845494</v>
      </c>
      <c r="J3471">
        <v>0.469659924507141</v>
      </c>
      <c r="L3471" t="str">
        <f t="shared" si="108"/>
        <v>DEFAULT</v>
      </c>
      <c r="M3471" t="s">
        <v>33</v>
      </c>
      <c r="N3471">
        <v>0.265597224235535</v>
      </c>
    </row>
    <row r="3472" spans="7:14">
      <c r="G3472">
        <f t="shared" si="109"/>
        <v>3470</v>
      </c>
      <c r="H3472">
        <v>0.66231772831926305</v>
      </c>
      <c r="I3472">
        <v>0.75321888412017202</v>
      </c>
      <c r="J3472">
        <v>0.46976935863494901</v>
      </c>
      <c r="L3472" t="str">
        <f t="shared" si="108"/>
        <v>NO_DEFAULT</v>
      </c>
      <c r="M3472" t="s">
        <v>33</v>
      </c>
      <c r="N3472">
        <v>0.23852978646755199</v>
      </c>
    </row>
    <row r="3473" spans="7:14">
      <c r="G3473">
        <f t="shared" si="109"/>
        <v>3471</v>
      </c>
      <c r="H3473">
        <v>0.66231772831926305</v>
      </c>
      <c r="I3473">
        <v>0.75343347639485003</v>
      </c>
      <c r="J3473">
        <v>0.469895169138908</v>
      </c>
      <c r="L3473" t="str">
        <f t="shared" si="108"/>
        <v>NO_DEFAULT</v>
      </c>
      <c r="M3473" t="s">
        <v>33</v>
      </c>
      <c r="N3473">
        <v>0.22939597070217099</v>
      </c>
    </row>
    <row r="3474" spans="7:14">
      <c r="G3474">
        <f t="shared" si="109"/>
        <v>3472</v>
      </c>
      <c r="H3474">
        <v>0.66155026861089805</v>
      </c>
      <c r="I3474">
        <v>0.75343347639485003</v>
      </c>
      <c r="J3474">
        <v>0.470172420144081</v>
      </c>
      <c r="L3474" t="str">
        <f t="shared" si="108"/>
        <v>DEFAULT</v>
      </c>
      <c r="M3474" t="s">
        <v>33</v>
      </c>
      <c r="N3474">
        <v>0.42706251144409202</v>
      </c>
    </row>
    <row r="3475" spans="7:14">
      <c r="G3475">
        <f t="shared" si="109"/>
        <v>3473</v>
      </c>
      <c r="H3475">
        <v>0.66155026861089805</v>
      </c>
      <c r="I3475">
        <v>0.75364806866952805</v>
      </c>
      <c r="J3475">
        <v>0.470441564917564</v>
      </c>
      <c r="L3475" t="str">
        <f t="shared" si="108"/>
        <v>DEFAULT</v>
      </c>
      <c r="M3475" t="s">
        <v>33</v>
      </c>
      <c r="N3475">
        <v>0.42007654905319203</v>
      </c>
    </row>
    <row r="3476" spans="7:14">
      <c r="G3476">
        <f t="shared" si="109"/>
        <v>3474</v>
      </c>
      <c r="H3476">
        <v>0.66155026861089805</v>
      </c>
      <c r="I3476">
        <v>0.75386266094420595</v>
      </c>
      <c r="J3476">
        <v>0.470619976520538</v>
      </c>
      <c r="L3476" t="str">
        <f t="shared" si="108"/>
        <v>DEFAULT</v>
      </c>
      <c r="M3476" t="s">
        <v>33</v>
      </c>
      <c r="N3476">
        <v>0.29021054506301902</v>
      </c>
    </row>
    <row r="3477" spans="7:14">
      <c r="G3477">
        <f t="shared" si="109"/>
        <v>3475</v>
      </c>
      <c r="H3477">
        <v>0.66078280890253305</v>
      </c>
      <c r="I3477">
        <v>0.75386266094420595</v>
      </c>
      <c r="J3477">
        <v>0.47080895304679898</v>
      </c>
      <c r="L3477" t="str">
        <f t="shared" si="108"/>
        <v>NO_DEFAULT</v>
      </c>
      <c r="M3477" t="s">
        <v>33</v>
      </c>
      <c r="N3477">
        <v>0.21687451004982</v>
      </c>
    </row>
    <row r="3478" spans="7:14">
      <c r="G3478">
        <f t="shared" si="109"/>
        <v>3476</v>
      </c>
      <c r="H3478">
        <v>0.66078280890253305</v>
      </c>
      <c r="I3478">
        <v>0.75407725321888397</v>
      </c>
      <c r="J3478">
        <v>0.47084257006645203</v>
      </c>
      <c r="L3478" t="str">
        <f t="shared" si="108"/>
        <v>NO_DEFAULT</v>
      </c>
      <c r="M3478" t="s">
        <v>33</v>
      </c>
      <c r="N3478">
        <v>0.15008865296840701</v>
      </c>
    </row>
    <row r="3479" spans="7:14">
      <c r="G3479">
        <f t="shared" si="109"/>
        <v>3477</v>
      </c>
      <c r="H3479">
        <v>0.66001534919416704</v>
      </c>
      <c r="I3479">
        <v>0.75429184549356199</v>
      </c>
      <c r="J3479">
        <v>0.470887571573257</v>
      </c>
      <c r="L3479" t="str">
        <f t="shared" si="108"/>
        <v>DEFAULT</v>
      </c>
      <c r="M3479" t="s">
        <v>33</v>
      </c>
      <c r="N3479">
        <v>0.88110297918319702</v>
      </c>
    </row>
    <row r="3480" spans="7:14">
      <c r="G3480">
        <f t="shared" si="109"/>
        <v>3478</v>
      </c>
      <c r="H3480">
        <v>0.65924788948580204</v>
      </c>
      <c r="I3480">
        <v>0.75429184549356199</v>
      </c>
      <c r="J3480">
        <v>0.471175506711006</v>
      </c>
      <c r="L3480" t="str">
        <f t="shared" si="108"/>
        <v>DEFAULT</v>
      </c>
      <c r="M3480" t="s">
        <v>33</v>
      </c>
      <c r="N3480">
        <v>0.301950663328171</v>
      </c>
    </row>
    <row r="3481" spans="7:14">
      <c r="G3481">
        <f t="shared" si="109"/>
        <v>3479</v>
      </c>
      <c r="H3481">
        <v>0.65848042977743704</v>
      </c>
      <c r="I3481">
        <v>0.75429184549356199</v>
      </c>
      <c r="J3481">
        <v>0.47147688269615201</v>
      </c>
      <c r="L3481" t="str">
        <f t="shared" si="108"/>
        <v>DEFAULT</v>
      </c>
      <c r="M3481" t="s">
        <v>33</v>
      </c>
      <c r="N3481">
        <v>0.62427341938018799</v>
      </c>
    </row>
    <row r="3482" spans="7:14">
      <c r="G3482">
        <f t="shared" si="109"/>
        <v>3480</v>
      </c>
      <c r="H3482">
        <v>0.65771297006907103</v>
      </c>
      <c r="I3482">
        <v>0.75429184549356199</v>
      </c>
      <c r="J3482">
        <v>0.47153724730014801</v>
      </c>
      <c r="L3482" t="str">
        <f t="shared" si="108"/>
        <v>NO_DEFAULT</v>
      </c>
      <c r="M3482" t="s">
        <v>33</v>
      </c>
      <c r="N3482">
        <v>0.23786732554435699</v>
      </c>
    </row>
    <row r="3483" spans="7:14">
      <c r="G3483">
        <f t="shared" si="109"/>
        <v>3481</v>
      </c>
      <c r="H3483">
        <v>0.65771297006907103</v>
      </c>
      <c r="I3483">
        <v>0.75450643776824</v>
      </c>
      <c r="J3483">
        <v>0.47163322567939803</v>
      </c>
      <c r="L3483" t="str">
        <f t="shared" si="108"/>
        <v>NO_DEFAULT</v>
      </c>
      <c r="M3483" t="s">
        <v>33</v>
      </c>
      <c r="N3483">
        <v>0.22132004797458599</v>
      </c>
    </row>
    <row r="3484" spans="7:14">
      <c r="G3484">
        <f t="shared" si="109"/>
        <v>3482</v>
      </c>
      <c r="H3484">
        <v>0.65771297006907103</v>
      </c>
      <c r="I3484">
        <v>0.75472103004291802</v>
      </c>
      <c r="J3484">
        <v>0.47174073755741103</v>
      </c>
      <c r="L3484" t="str">
        <f t="shared" si="108"/>
        <v>DEFAULT</v>
      </c>
      <c r="M3484" t="s">
        <v>33</v>
      </c>
      <c r="N3484">
        <v>0.41745325922965998</v>
      </c>
    </row>
    <row r="3485" spans="7:14">
      <c r="G3485">
        <f t="shared" si="109"/>
        <v>3483</v>
      </c>
      <c r="H3485">
        <v>0.65771297006907103</v>
      </c>
      <c r="I3485">
        <v>0.75493562231759703</v>
      </c>
      <c r="J3485">
        <v>0.47187156975269301</v>
      </c>
      <c r="L3485" t="str">
        <f t="shared" si="108"/>
        <v>DEFAULT</v>
      </c>
      <c r="M3485" t="s">
        <v>33</v>
      </c>
      <c r="N3485">
        <v>0.391264379024506</v>
      </c>
    </row>
    <row r="3486" spans="7:14">
      <c r="G3486">
        <f t="shared" si="109"/>
        <v>3484</v>
      </c>
      <c r="H3486">
        <v>0.65771297006907103</v>
      </c>
      <c r="I3486">
        <v>0.75515021459227505</v>
      </c>
      <c r="J3486">
        <v>0.47201722860336298</v>
      </c>
      <c r="L3486" t="str">
        <f t="shared" si="108"/>
        <v>NO_DEFAULT</v>
      </c>
      <c r="M3486" t="s">
        <v>33</v>
      </c>
      <c r="N3486">
        <v>0.20758974552154499</v>
      </c>
    </row>
    <row r="3487" spans="7:14">
      <c r="G3487">
        <f t="shared" si="109"/>
        <v>3485</v>
      </c>
      <c r="H3487">
        <v>0.65771297006907103</v>
      </c>
      <c r="I3487">
        <v>0.75536480686695295</v>
      </c>
      <c r="J3487">
        <v>0.47207446396350899</v>
      </c>
      <c r="L3487" t="str">
        <f t="shared" si="108"/>
        <v>DEFAULT</v>
      </c>
      <c r="M3487" t="s">
        <v>33</v>
      </c>
      <c r="N3487">
        <v>0.38086318969726601</v>
      </c>
    </row>
    <row r="3488" spans="7:14">
      <c r="G3488">
        <f t="shared" si="109"/>
        <v>3486</v>
      </c>
      <c r="H3488">
        <v>0.65771297006907103</v>
      </c>
      <c r="I3488">
        <v>0.75557939914163097</v>
      </c>
      <c r="J3488">
        <v>0.47211468219757102</v>
      </c>
      <c r="L3488" t="str">
        <f t="shared" si="108"/>
        <v>DEFAULT</v>
      </c>
      <c r="M3488" t="s">
        <v>33</v>
      </c>
      <c r="N3488">
        <v>0.29491612315177901</v>
      </c>
    </row>
    <row r="3489" spans="7:14">
      <c r="G3489">
        <f t="shared" si="109"/>
        <v>3487</v>
      </c>
      <c r="H3489">
        <v>0.65771297006907103</v>
      </c>
      <c r="I3489">
        <v>0.75579399141630899</v>
      </c>
      <c r="J3489">
        <v>0.472168549895287</v>
      </c>
      <c r="L3489" t="str">
        <f t="shared" si="108"/>
        <v>DEFAULT</v>
      </c>
      <c r="M3489" t="s">
        <v>33</v>
      </c>
      <c r="N3489">
        <v>0.26789101958274802</v>
      </c>
    </row>
    <row r="3490" spans="7:14">
      <c r="G3490">
        <f t="shared" si="109"/>
        <v>3488</v>
      </c>
      <c r="H3490">
        <v>0.65771297006907103</v>
      </c>
      <c r="I3490">
        <v>0.756008583690987</v>
      </c>
      <c r="J3490">
        <v>0.47222548723220797</v>
      </c>
      <c r="L3490" t="str">
        <f t="shared" si="108"/>
        <v>DEFAULT</v>
      </c>
      <c r="M3490" t="s">
        <v>33</v>
      </c>
      <c r="N3490">
        <v>0.71066749095916704</v>
      </c>
    </row>
    <row r="3491" spans="7:14">
      <c r="G3491">
        <f t="shared" si="109"/>
        <v>3489</v>
      </c>
      <c r="H3491">
        <v>0.65771297006907103</v>
      </c>
      <c r="I3491">
        <v>0.75622317596566502</v>
      </c>
      <c r="J3491">
        <v>0.47224439680576302</v>
      </c>
      <c r="L3491" t="str">
        <f t="shared" si="108"/>
        <v>DEFAULT</v>
      </c>
      <c r="M3491" t="s">
        <v>33</v>
      </c>
      <c r="N3491">
        <v>0.29538828134536699</v>
      </c>
    </row>
    <row r="3492" spans="7:14">
      <c r="G3492">
        <f t="shared" si="109"/>
        <v>3490</v>
      </c>
      <c r="H3492">
        <v>0.65771297006907103</v>
      </c>
      <c r="I3492">
        <v>0.75643776824034303</v>
      </c>
      <c r="J3492">
        <v>0.472263693809509</v>
      </c>
      <c r="L3492" t="str">
        <f t="shared" si="108"/>
        <v>DEFAULT</v>
      </c>
      <c r="M3492" t="s">
        <v>33</v>
      </c>
      <c r="N3492">
        <v>0.85405236482620195</v>
      </c>
    </row>
    <row r="3493" spans="7:14">
      <c r="G3493">
        <f t="shared" si="109"/>
        <v>3491</v>
      </c>
      <c r="H3493">
        <v>0.65771297006907103</v>
      </c>
      <c r="I3493">
        <v>0.75665236051502105</v>
      </c>
      <c r="J3493">
        <v>0.47232137620449099</v>
      </c>
      <c r="L3493" t="str">
        <f t="shared" si="108"/>
        <v>DEFAULT</v>
      </c>
      <c r="M3493" t="s">
        <v>33</v>
      </c>
      <c r="N3493">
        <v>0.24806855618953699</v>
      </c>
    </row>
    <row r="3494" spans="7:14">
      <c r="G3494">
        <f t="shared" si="109"/>
        <v>3492</v>
      </c>
      <c r="H3494">
        <v>0.65771297006907103</v>
      </c>
      <c r="I3494">
        <v>0.75686695278969995</v>
      </c>
      <c r="J3494">
        <v>0.47250173985958099</v>
      </c>
      <c r="L3494" t="str">
        <f t="shared" si="108"/>
        <v>DEFAULT</v>
      </c>
      <c r="M3494" t="s">
        <v>33</v>
      </c>
      <c r="N3494">
        <v>0.25314545631408703</v>
      </c>
    </row>
    <row r="3495" spans="7:14">
      <c r="G3495">
        <f t="shared" si="109"/>
        <v>3493</v>
      </c>
      <c r="H3495">
        <v>0.65771297006907103</v>
      </c>
      <c r="I3495">
        <v>0.75708154506437797</v>
      </c>
      <c r="J3495">
        <v>0.47265873849391898</v>
      </c>
      <c r="L3495" t="str">
        <f t="shared" si="108"/>
        <v>DEFAULT</v>
      </c>
      <c r="M3495" t="s">
        <v>33</v>
      </c>
      <c r="N3495">
        <v>0.32185360789299</v>
      </c>
    </row>
    <row r="3496" spans="7:14">
      <c r="G3496">
        <f t="shared" si="109"/>
        <v>3494</v>
      </c>
      <c r="H3496">
        <v>0.65771297006907103</v>
      </c>
      <c r="I3496">
        <v>0.75729613733905599</v>
      </c>
      <c r="J3496">
        <v>0.47268724441528298</v>
      </c>
      <c r="L3496" t="str">
        <f t="shared" si="108"/>
        <v>DEFAULT</v>
      </c>
      <c r="M3496" t="s">
        <v>33</v>
      </c>
      <c r="N3496">
        <v>0.29125523567199701</v>
      </c>
    </row>
    <row r="3497" spans="7:14">
      <c r="G3497">
        <f t="shared" si="109"/>
        <v>3495</v>
      </c>
      <c r="H3497">
        <v>0.65694551036070603</v>
      </c>
      <c r="I3497">
        <v>0.75729613733905599</v>
      </c>
      <c r="J3497">
        <v>0.47271886467933699</v>
      </c>
      <c r="L3497" t="str">
        <f t="shared" si="108"/>
        <v>DEFAULT</v>
      </c>
      <c r="M3497" t="s">
        <v>33</v>
      </c>
      <c r="N3497">
        <v>0.32415413856506298</v>
      </c>
    </row>
    <row r="3498" spans="7:14">
      <c r="G3498">
        <f t="shared" si="109"/>
        <v>3496</v>
      </c>
      <c r="H3498">
        <v>0.65694551036070603</v>
      </c>
      <c r="I3498">
        <v>0.757510729613734</v>
      </c>
      <c r="J3498">
        <v>0.47274574637413003</v>
      </c>
      <c r="L3498" t="str">
        <f t="shared" si="108"/>
        <v>DEFAULT</v>
      </c>
      <c r="M3498" t="s">
        <v>33</v>
      </c>
      <c r="N3498">
        <v>0.478041172027588</v>
      </c>
    </row>
    <row r="3499" spans="7:14">
      <c r="G3499">
        <f t="shared" si="109"/>
        <v>3497</v>
      </c>
      <c r="H3499">
        <v>0.65694551036070603</v>
      </c>
      <c r="I3499">
        <v>0.75772532188841202</v>
      </c>
      <c r="J3499">
        <v>0.47277525067329401</v>
      </c>
      <c r="L3499" t="str">
        <f t="shared" si="108"/>
        <v>NO_DEFAULT</v>
      </c>
      <c r="M3499" t="s">
        <v>33</v>
      </c>
      <c r="N3499">
        <v>0.22083006799221</v>
      </c>
    </row>
    <row r="3500" spans="7:14">
      <c r="G3500">
        <f t="shared" si="109"/>
        <v>3498</v>
      </c>
      <c r="H3500">
        <v>0.65694551036070603</v>
      </c>
      <c r="I3500">
        <v>0.75793991416309003</v>
      </c>
      <c r="J3500">
        <v>0.47281627357006101</v>
      </c>
      <c r="L3500" t="str">
        <f t="shared" si="108"/>
        <v>NO_DEFAULT</v>
      </c>
      <c r="M3500" t="s">
        <v>33</v>
      </c>
      <c r="N3500">
        <v>0.23404586315154999</v>
      </c>
    </row>
    <row r="3501" spans="7:14">
      <c r="G3501">
        <f t="shared" si="109"/>
        <v>3499</v>
      </c>
      <c r="H3501">
        <v>0.65694551036070603</v>
      </c>
      <c r="I3501">
        <v>0.75815450643776805</v>
      </c>
      <c r="J3501">
        <v>0.47285737097263297</v>
      </c>
      <c r="L3501" t="str">
        <f t="shared" si="108"/>
        <v>DEFAULT</v>
      </c>
      <c r="M3501" t="s">
        <v>33</v>
      </c>
      <c r="N3501">
        <v>0.48099187016487099</v>
      </c>
    </row>
    <row r="3502" spans="7:14">
      <c r="G3502">
        <f t="shared" si="109"/>
        <v>3500</v>
      </c>
      <c r="H3502">
        <v>0.65694551036070603</v>
      </c>
      <c r="I3502">
        <v>0.75836909871244595</v>
      </c>
      <c r="J3502">
        <v>0.47292482852935802</v>
      </c>
      <c r="L3502" t="str">
        <f t="shared" si="108"/>
        <v>DEFAULT</v>
      </c>
      <c r="M3502" t="s">
        <v>33</v>
      </c>
      <c r="N3502">
        <v>0.27789270877838101</v>
      </c>
    </row>
    <row r="3503" spans="7:14">
      <c r="G3503">
        <f t="shared" si="109"/>
        <v>3501</v>
      </c>
      <c r="H3503">
        <v>0.65694551036070603</v>
      </c>
      <c r="I3503">
        <v>0.75858369098712397</v>
      </c>
      <c r="J3503">
        <v>0.47305935621261602</v>
      </c>
      <c r="L3503" t="str">
        <f t="shared" si="108"/>
        <v>DEFAULT</v>
      </c>
      <c r="M3503" t="s">
        <v>33</v>
      </c>
      <c r="N3503">
        <v>0.36464598774910001</v>
      </c>
    </row>
    <row r="3504" spans="7:14">
      <c r="G3504">
        <f t="shared" si="109"/>
        <v>3502</v>
      </c>
      <c r="H3504">
        <v>0.65694551036070603</v>
      </c>
      <c r="I3504">
        <v>0.75879828326180299</v>
      </c>
      <c r="J3504">
        <v>0.47316078841686199</v>
      </c>
      <c r="L3504" t="str">
        <f t="shared" si="108"/>
        <v>NO_DEFAULT</v>
      </c>
      <c r="M3504" t="s">
        <v>33</v>
      </c>
      <c r="N3504">
        <v>0.23277375102043199</v>
      </c>
    </row>
    <row r="3505" spans="7:14">
      <c r="G3505">
        <f t="shared" si="109"/>
        <v>3503</v>
      </c>
      <c r="H3505">
        <v>0.65694551036070603</v>
      </c>
      <c r="I3505">
        <v>0.759012875536481</v>
      </c>
      <c r="J3505">
        <v>0.47327645123004902</v>
      </c>
      <c r="L3505" t="str">
        <f t="shared" si="108"/>
        <v>DEFAULT</v>
      </c>
      <c r="M3505" t="s">
        <v>33</v>
      </c>
      <c r="N3505">
        <v>0.34598982334137002</v>
      </c>
    </row>
    <row r="3506" spans="7:14">
      <c r="G3506">
        <f t="shared" si="109"/>
        <v>3504</v>
      </c>
      <c r="H3506">
        <v>0.65694551036070603</v>
      </c>
      <c r="I3506">
        <v>0.75922746781115902</v>
      </c>
      <c r="J3506">
        <v>0.47342289984226199</v>
      </c>
      <c r="L3506" t="str">
        <f t="shared" si="108"/>
        <v>DEFAULT</v>
      </c>
      <c r="M3506" t="s">
        <v>33</v>
      </c>
      <c r="N3506">
        <v>0.60552632808685303</v>
      </c>
    </row>
    <row r="3507" spans="7:14">
      <c r="G3507">
        <f t="shared" si="109"/>
        <v>3505</v>
      </c>
      <c r="H3507">
        <v>0.65694551036070603</v>
      </c>
      <c r="I3507">
        <v>0.75944206008583703</v>
      </c>
      <c r="J3507">
        <v>0.47347281873226199</v>
      </c>
      <c r="L3507" t="str">
        <f t="shared" si="108"/>
        <v>DEFAULT</v>
      </c>
      <c r="M3507" t="s">
        <v>33</v>
      </c>
      <c r="N3507">
        <v>0.25096932053566001</v>
      </c>
    </row>
    <row r="3508" spans="7:14">
      <c r="G3508">
        <f t="shared" si="109"/>
        <v>3506</v>
      </c>
      <c r="H3508">
        <v>0.65694551036070603</v>
      </c>
      <c r="I3508">
        <v>0.75965665236051505</v>
      </c>
      <c r="J3508">
        <v>0.473568424582481</v>
      </c>
      <c r="L3508" t="str">
        <f t="shared" si="108"/>
        <v>DEFAULT</v>
      </c>
      <c r="M3508" t="s">
        <v>33</v>
      </c>
      <c r="N3508">
        <v>0.60787910223007202</v>
      </c>
    </row>
    <row r="3509" spans="7:14">
      <c r="G3509">
        <f t="shared" si="109"/>
        <v>3507</v>
      </c>
      <c r="H3509">
        <v>0.65694551036070603</v>
      </c>
      <c r="I3509">
        <v>0.75987124463519296</v>
      </c>
      <c r="J3509">
        <v>0.47368408739566797</v>
      </c>
      <c r="L3509" t="str">
        <f t="shared" si="108"/>
        <v>NO_DEFAULT</v>
      </c>
      <c r="M3509" t="s">
        <v>33</v>
      </c>
      <c r="N3509">
        <v>0.21017970144748699</v>
      </c>
    </row>
    <row r="3510" spans="7:14">
      <c r="G3510">
        <f t="shared" si="109"/>
        <v>3508</v>
      </c>
      <c r="H3510">
        <v>0.65694551036070603</v>
      </c>
      <c r="I3510">
        <v>0.76008583690987097</v>
      </c>
      <c r="J3510">
        <v>0.47371369600295998</v>
      </c>
      <c r="L3510" t="str">
        <f t="shared" si="108"/>
        <v>NO_DEFAULT</v>
      </c>
      <c r="M3510" t="s">
        <v>33</v>
      </c>
      <c r="N3510">
        <v>0.202151790261269</v>
      </c>
    </row>
    <row r="3511" spans="7:14">
      <c r="G3511">
        <f t="shared" si="109"/>
        <v>3509</v>
      </c>
      <c r="H3511">
        <v>0.65694551036070603</v>
      </c>
      <c r="I3511">
        <v>0.76030042918454899</v>
      </c>
      <c r="J3511">
        <v>0.473720923066139</v>
      </c>
      <c r="L3511" t="str">
        <f t="shared" si="108"/>
        <v>NO_DEFAULT</v>
      </c>
      <c r="M3511" t="s">
        <v>33</v>
      </c>
      <c r="N3511">
        <v>0.20845550298690799</v>
      </c>
    </row>
    <row r="3512" spans="7:14">
      <c r="G3512">
        <f t="shared" si="109"/>
        <v>3510</v>
      </c>
      <c r="H3512">
        <v>0.65694551036070603</v>
      </c>
      <c r="I3512">
        <v>0.760515021459227</v>
      </c>
      <c r="J3512">
        <v>0.47382877767086001</v>
      </c>
      <c r="L3512" t="str">
        <f t="shared" si="108"/>
        <v>DEFAULT</v>
      </c>
      <c r="M3512" t="s">
        <v>33</v>
      </c>
      <c r="N3512">
        <v>0.33931404352188099</v>
      </c>
    </row>
    <row r="3513" spans="7:14">
      <c r="G3513">
        <f t="shared" si="109"/>
        <v>3511</v>
      </c>
      <c r="H3513">
        <v>0.65617805065234103</v>
      </c>
      <c r="I3513">
        <v>0.760515021459227</v>
      </c>
      <c r="J3513">
        <v>0.47402864694595298</v>
      </c>
      <c r="L3513" t="str">
        <f t="shared" si="108"/>
        <v>NO_DEFAULT</v>
      </c>
      <c r="M3513" t="s">
        <v>33</v>
      </c>
      <c r="N3513">
        <v>0.23335297405719799</v>
      </c>
    </row>
    <row r="3514" spans="7:14">
      <c r="G3514">
        <f t="shared" si="109"/>
        <v>3512</v>
      </c>
      <c r="H3514">
        <v>0.65617805065234103</v>
      </c>
      <c r="I3514">
        <v>0.76072961373390602</v>
      </c>
      <c r="J3514">
        <v>0.47417858242988598</v>
      </c>
      <c r="L3514" t="str">
        <f t="shared" si="108"/>
        <v>NO_DEFAULT</v>
      </c>
      <c r="M3514" t="s">
        <v>33</v>
      </c>
      <c r="N3514">
        <v>0.24230290949344599</v>
      </c>
    </row>
    <row r="3515" spans="7:14">
      <c r="G3515">
        <f t="shared" si="109"/>
        <v>3513</v>
      </c>
      <c r="H3515">
        <v>0.65541059094397502</v>
      </c>
      <c r="I3515">
        <v>0.76072961373390602</v>
      </c>
      <c r="J3515">
        <v>0.47431421279907199</v>
      </c>
      <c r="L3515" t="str">
        <f t="shared" si="108"/>
        <v>DEFAULT</v>
      </c>
      <c r="M3515" t="s">
        <v>33</v>
      </c>
      <c r="N3515">
        <v>0.44397652149200401</v>
      </c>
    </row>
    <row r="3516" spans="7:14">
      <c r="G3516">
        <f t="shared" si="109"/>
        <v>3514</v>
      </c>
      <c r="H3516">
        <v>0.65541059094397502</v>
      </c>
      <c r="I3516">
        <v>0.76094420600858403</v>
      </c>
      <c r="J3516">
        <v>0.47445821762085</v>
      </c>
      <c r="L3516" t="str">
        <f t="shared" si="108"/>
        <v>DEFAULT</v>
      </c>
      <c r="M3516" t="s">
        <v>33</v>
      </c>
      <c r="N3516">
        <v>0.250255256891251</v>
      </c>
    </row>
    <row r="3517" spans="7:14">
      <c r="G3517">
        <f t="shared" si="109"/>
        <v>3515</v>
      </c>
      <c r="H3517">
        <v>0.65464313123561002</v>
      </c>
      <c r="I3517">
        <v>0.76094420600858403</v>
      </c>
      <c r="J3517">
        <v>0.47455491125583599</v>
      </c>
      <c r="L3517" t="str">
        <f t="shared" si="108"/>
        <v>DEFAULT</v>
      </c>
      <c r="M3517" t="s">
        <v>33</v>
      </c>
      <c r="N3517">
        <v>0.33670523762702897</v>
      </c>
    </row>
    <row r="3518" spans="7:14">
      <c r="G3518">
        <f t="shared" si="109"/>
        <v>3516</v>
      </c>
      <c r="H3518">
        <v>0.65464313123561002</v>
      </c>
      <c r="I3518">
        <v>0.76115879828326205</v>
      </c>
      <c r="J3518">
        <v>0.47466818988323201</v>
      </c>
      <c r="L3518" t="str">
        <f t="shared" si="108"/>
        <v>NO_DEFAULT</v>
      </c>
      <c r="M3518" t="s">
        <v>33</v>
      </c>
      <c r="N3518">
        <v>0.164022982120514</v>
      </c>
    </row>
    <row r="3519" spans="7:14">
      <c r="G3519">
        <f t="shared" si="109"/>
        <v>3517</v>
      </c>
      <c r="H3519">
        <v>0.65464313123561002</v>
      </c>
      <c r="I3519">
        <v>0.76137339055793996</v>
      </c>
      <c r="J3519">
        <v>0.474753767251968</v>
      </c>
      <c r="L3519" t="str">
        <f t="shared" si="108"/>
        <v>DEFAULT</v>
      </c>
      <c r="M3519" t="s">
        <v>33</v>
      </c>
      <c r="N3519">
        <v>0.30434533953666698</v>
      </c>
    </row>
    <row r="3520" spans="7:14">
      <c r="G3520">
        <f t="shared" si="109"/>
        <v>3518</v>
      </c>
      <c r="H3520">
        <v>0.65464313123561002</v>
      </c>
      <c r="I3520">
        <v>0.76158798283261797</v>
      </c>
      <c r="J3520">
        <v>0.47476281225681299</v>
      </c>
      <c r="L3520" t="str">
        <f t="shared" si="108"/>
        <v>NO_DEFAULT</v>
      </c>
      <c r="M3520" t="s">
        <v>33</v>
      </c>
      <c r="N3520">
        <v>0.208113163709641</v>
      </c>
    </row>
    <row r="3521" spans="7:14">
      <c r="G3521">
        <f t="shared" si="109"/>
        <v>3519</v>
      </c>
      <c r="H3521">
        <v>0.65464313123561002</v>
      </c>
      <c r="I3521">
        <v>0.76180257510729599</v>
      </c>
      <c r="J3521">
        <v>0.47479739785194403</v>
      </c>
      <c r="L3521" t="str">
        <f t="shared" si="108"/>
        <v>DEFAULT</v>
      </c>
      <c r="M3521" t="s">
        <v>33</v>
      </c>
      <c r="N3521">
        <v>0.52818483114242598</v>
      </c>
    </row>
    <row r="3522" spans="7:14">
      <c r="G3522">
        <f t="shared" si="109"/>
        <v>3520</v>
      </c>
      <c r="H3522">
        <v>0.65387567152724502</v>
      </c>
      <c r="I3522">
        <v>0.76180257510729599</v>
      </c>
      <c r="J3522">
        <v>0.47490118443965901</v>
      </c>
      <c r="L3522" t="str">
        <f t="shared" si="108"/>
        <v>NO_DEFAULT</v>
      </c>
      <c r="M3522" t="s">
        <v>33</v>
      </c>
      <c r="N3522">
        <v>0.20617628097534199</v>
      </c>
    </row>
    <row r="3523" spans="7:14">
      <c r="G3523">
        <f t="shared" si="109"/>
        <v>3521</v>
      </c>
      <c r="H3523">
        <v>0.65387567152724502</v>
      </c>
      <c r="I3523">
        <v>0.762017167381974</v>
      </c>
      <c r="J3523">
        <v>0.475081756711006</v>
      </c>
      <c r="L3523" t="str">
        <f t="shared" si="108"/>
        <v>DEFAULT</v>
      </c>
      <c r="M3523" t="s">
        <v>33</v>
      </c>
      <c r="N3523">
        <v>0.26472097635269198</v>
      </c>
    </row>
    <row r="3524" spans="7:14">
      <c r="G3524">
        <f t="shared" si="109"/>
        <v>3522</v>
      </c>
      <c r="H3524">
        <v>0.65387567152724502</v>
      </c>
      <c r="I3524">
        <v>0.76223175965665202</v>
      </c>
      <c r="J3524">
        <v>0.47522570192813901</v>
      </c>
      <c r="L3524" t="str">
        <f t="shared" ref="L3524:L3587" si="110">IF(N3524&gt;$C$8,"DEFAULT","NO_DEFAULT")</f>
        <v>DEFAULT</v>
      </c>
      <c r="M3524" t="s">
        <v>33</v>
      </c>
      <c r="N3524">
        <v>0.32654082775116</v>
      </c>
    </row>
    <row r="3525" spans="7:14">
      <c r="G3525">
        <f t="shared" ref="G3525:G3588" si="111">G3524+1</f>
        <v>3523</v>
      </c>
      <c r="H3525">
        <v>0.65310821181887901</v>
      </c>
      <c r="I3525">
        <v>0.76223175965665202</v>
      </c>
      <c r="J3525">
        <v>0.47531442344188701</v>
      </c>
      <c r="L3525" t="str">
        <f t="shared" si="110"/>
        <v>NO_DEFAULT</v>
      </c>
      <c r="M3525" t="s">
        <v>33</v>
      </c>
      <c r="N3525">
        <v>0.15381672978401201</v>
      </c>
    </row>
    <row r="3526" spans="7:14">
      <c r="G3526">
        <f t="shared" si="111"/>
        <v>3524</v>
      </c>
      <c r="H3526">
        <v>0.65310821181887901</v>
      </c>
      <c r="I3526">
        <v>0.76244635193133004</v>
      </c>
      <c r="J3526">
        <v>0.475429877638817</v>
      </c>
      <c r="L3526" t="str">
        <f t="shared" si="110"/>
        <v>DEFAULT</v>
      </c>
      <c r="M3526" t="s">
        <v>33</v>
      </c>
      <c r="N3526">
        <v>0.46190273761749301</v>
      </c>
    </row>
    <row r="3527" spans="7:14">
      <c r="G3527">
        <f t="shared" si="111"/>
        <v>3525</v>
      </c>
      <c r="H3527">
        <v>0.65310821181887901</v>
      </c>
      <c r="I3527">
        <v>0.76266094420600905</v>
      </c>
      <c r="J3527">
        <v>0.47551047801971402</v>
      </c>
      <c r="L3527" t="str">
        <f t="shared" si="110"/>
        <v>DEFAULT</v>
      </c>
      <c r="M3527" t="s">
        <v>33</v>
      </c>
      <c r="N3527">
        <v>0.35100409388542197</v>
      </c>
    </row>
    <row r="3528" spans="7:14">
      <c r="G3528">
        <f t="shared" si="111"/>
        <v>3526</v>
      </c>
      <c r="H3528">
        <v>0.65310821181887901</v>
      </c>
      <c r="I3528">
        <v>0.76287553648068696</v>
      </c>
      <c r="J3528">
        <v>0.475563704967499</v>
      </c>
      <c r="L3528" t="str">
        <f t="shared" si="110"/>
        <v>DEFAULT</v>
      </c>
      <c r="M3528" t="s">
        <v>33</v>
      </c>
      <c r="N3528">
        <v>0.30032336711883501</v>
      </c>
    </row>
    <row r="3529" spans="7:14">
      <c r="G3529">
        <f t="shared" si="111"/>
        <v>3527</v>
      </c>
      <c r="H3529">
        <v>0.65310821181887901</v>
      </c>
      <c r="I3529">
        <v>0.76309012875536497</v>
      </c>
      <c r="J3529">
        <v>0.47564040124416401</v>
      </c>
      <c r="L3529" t="str">
        <f t="shared" si="110"/>
        <v>DEFAULT</v>
      </c>
      <c r="M3529" t="s">
        <v>33</v>
      </c>
      <c r="N3529">
        <v>0.32405316829681402</v>
      </c>
    </row>
    <row r="3530" spans="7:14">
      <c r="G3530">
        <f t="shared" si="111"/>
        <v>3528</v>
      </c>
      <c r="H3530">
        <v>0.65310821181887901</v>
      </c>
      <c r="I3530">
        <v>0.76330472103004299</v>
      </c>
      <c r="J3530">
        <v>0.47589012980461098</v>
      </c>
      <c r="L3530" t="str">
        <f t="shared" si="110"/>
        <v>DEFAULT</v>
      </c>
      <c r="M3530" t="s">
        <v>33</v>
      </c>
      <c r="N3530">
        <v>0.38831156492233299</v>
      </c>
    </row>
    <row r="3531" spans="7:14">
      <c r="G3531">
        <f t="shared" si="111"/>
        <v>3529</v>
      </c>
      <c r="H3531">
        <v>0.65310821181887901</v>
      </c>
      <c r="I3531">
        <v>0.763519313304721</v>
      </c>
      <c r="J3531">
        <v>0.47622188925743097</v>
      </c>
      <c r="L3531" t="str">
        <f t="shared" si="110"/>
        <v>NO_DEFAULT</v>
      </c>
      <c r="M3531" t="s">
        <v>33</v>
      </c>
      <c r="N3531">
        <v>0.203930348157883</v>
      </c>
    </row>
    <row r="3532" spans="7:14">
      <c r="G3532">
        <f t="shared" si="111"/>
        <v>3530</v>
      </c>
      <c r="H3532">
        <v>0.65234075211051401</v>
      </c>
      <c r="I3532">
        <v>0.763519313304721</v>
      </c>
      <c r="J3532">
        <v>0.47637352347374001</v>
      </c>
      <c r="L3532" t="str">
        <f t="shared" si="110"/>
        <v>DEFAULT</v>
      </c>
      <c r="M3532" t="s">
        <v>33</v>
      </c>
      <c r="N3532">
        <v>0.25331476330757102</v>
      </c>
    </row>
    <row r="3533" spans="7:14">
      <c r="G3533">
        <f t="shared" si="111"/>
        <v>3531</v>
      </c>
      <c r="H3533">
        <v>0.65234075211051401</v>
      </c>
      <c r="I3533">
        <v>0.76373390557939902</v>
      </c>
      <c r="J3533">
        <v>0.47643737494945498</v>
      </c>
      <c r="L3533" t="str">
        <f t="shared" si="110"/>
        <v>DEFAULT</v>
      </c>
      <c r="M3533" t="s">
        <v>33</v>
      </c>
      <c r="N3533">
        <v>0.31803730130195601</v>
      </c>
    </row>
    <row r="3534" spans="7:14">
      <c r="G3534">
        <f t="shared" si="111"/>
        <v>3532</v>
      </c>
      <c r="H3534">
        <v>0.65234075211051401</v>
      </c>
      <c r="I3534">
        <v>0.76394849785407704</v>
      </c>
      <c r="J3534">
        <v>0.47648532688617701</v>
      </c>
      <c r="L3534" t="str">
        <f t="shared" si="110"/>
        <v>DEFAULT</v>
      </c>
      <c r="M3534" t="s">
        <v>33</v>
      </c>
      <c r="N3534">
        <v>0.31016907095909102</v>
      </c>
    </row>
    <row r="3535" spans="7:14">
      <c r="G3535">
        <f t="shared" si="111"/>
        <v>3533</v>
      </c>
      <c r="H3535">
        <v>0.65234075211051401</v>
      </c>
      <c r="I3535">
        <v>0.76416309012875505</v>
      </c>
      <c r="J3535">
        <v>0.47655493021011402</v>
      </c>
      <c r="L3535" t="str">
        <f t="shared" si="110"/>
        <v>DEFAULT</v>
      </c>
      <c r="M3535" t="s">
        <v>33</v>
      </c>
      <c r="N3535">
        <v>0.336249679327011</v>
      </c>
    </row>
    <row r="3536" spans="7:14">
      <c r="G3536">
        <f t="shared" si="111"/>
        <v>3534</v>
      </c>
      <c r="H3536">
        <v>0.65234075211051401</v>
      </c>
      <c r="I3536">
        <v>0.76437768240343396</v>
      </c>
      <c r="J3536">
        <v>0.47665955126285597</v>
      </c>
      <c r="L3536" t="str">
        <f t="shared" si="110"/>
        <v>DEFAULT</v>
      </c>
      <c r="M3536" t="s">
        <v>33</v>
      </c>
      <c r="N3536">
        <v>0.38234856724739102</v>
      </c>
    </row>
    <row r="3537" spans="7:14">
      <c r="G3537">
        <f t="shared" si="111"/>
        <v>3535</v>
      </c>
      <c r="H3537">
        <v>0.65234075211051401</v>
      </c>
      <c r="I3537">
        <v>0.76459227467811197</v>
      </c>
      <c r="J3537">
        <v>0.47675932943820998</v>
      </c>
      <c r="L3537" t="str">
        <f t="shared" si="110"/>
        <v>NO_DEFAULT</v>
      </c>
      <c r="M3537" t="s">
        <v>33</v>
      </c>
      <c r="N3537">
        <v>0.23291070759296401</v>
      </c>
    </row>
    <row r="3538" spans="7:14">
      <c r="G3538">
        <f t="shared" si="111"/>
        <v>3536</v>
      </c>
      <c r="H3538">
        <v>0.65234075211051401</v>
      </c>
      <c r="I3538">
        <v>0.76480686695278999</v>
      </c>
      <c r="J3538">
        <v>0.47683618962764701</v>
      </c>
      <c r="L3538" t="str">
        <f t="shared" si="110"/>
        <v>DEFAULT</v>
      </c>
      <c r="M3538" t="s">
        <v>33</v>
      </c>
      <c r="N3538">
        <v>0.51642817258834794</v>
      </c>
    </row>
    <row r="3539" spans="7:14">
      <c r="G3539">
        <f t="shared" si="111"/>
        <v>3537</v>
      </c>
      <c r="H3539">
        <v>0.65234075211051401</v>
      </c>
      <c r="I3539">
        <v>0.765021459227468</v>
      </c>
      <c r="J3539">
        <v>0.47689244151115401</v>
      </c>
      <c r="L3539" t="str">
        <f t="shared" si="110"/>
        <v>NO_DEFAULT</v>
      </c>
      <c r="M3539" t="s">
        <v>33</v>
      </c>
      <c r="N3539">
        <v>0.230055257678032</v>
      </c>
    </row>
    <row r="3540" spans="7:14">
      <c r="G3540">
        <f t="shared" si="111"/>
        <v>3538</v>
      </c>
      <c r="H3540">
        <v>0.65234075211051401</v>
      </c>
      <c r="I3540">
        <v>0.76523605150214602</v>
      </c>
      <c r="J3540">
        <v>0.47694937884807598</v>
      </c>
      <c r="L3540" t="str">
        <f t="shared" si="110"/>
        <v>DEFAULT</v>
      </c>
      <c r="M3540" t="s">
        <v>33</v>
      </c>
      <c r="N3540">
        <v>0.41657489538192699</v>
      </c>
    </row>
    <row r="3541" spans="7:14">
      <c r="G3541">
        <f t="shared" si="111"/>
        <v>3539</v>
      </c>
      <c r="H3541">
        <v>0.65157329240214901</v>
      </c>
      <c r="I3541">
        <v>0.76523605150214602</v>
      </c>
      <c r="J3541">
        <v>0.477006465196609</v>
      </c>
      <c r="L3541" t="str">
        <f t="shared" si="110"/>
        <v>DEFAULT</v>
      </c>
      <c r="M3541" t="s">
        <v>33</v>
      </c>
      <c r="N3541">
        <v>0.52454251050949097</v>
      </c>
    </row>
    <row r="3542" spans="7:14">
      <c r="G3542">
        <f t="shared" si="111"/>
        <v>3540</v>
      </c>
      <c r="H3542">
        <v>0.650805832693784</v>
      </c>
      <c r="I3542">
        <v>0.76523605150214602</v>
      </c>
      <c r="J3542">
        <v>0.477050140500069</v>
      </c>
      <c r="L3542" t="str">
        <f t="shared" si="110"/>
        <v>DEFAULT</v>
      </c>
      <c r="M3542" t="s">
        <v>33</v>
      </c>
      <c r="N3542">
        <v>0.42084524035453802</v>
      </c>
    </row>
    <row r="3543" spans="7:14">
      <c r="G3543">
        <f t="shared" si="111"/>
        <v>3541</v>
      </c>
      <c r="H3543">
        <v>0.650805832693784</v>
      </c>
      <c r="I3543">
        <v>0.76545064377682404</v>
      </c>
      <c r="J3543">
        <v>0.47706034779548601</v>
      </c>
      <c r="L3543" t="str">
        <f t="shared" si="110"/>
        <v>DEFAULT</v>
      </c>
      <c r="M3543" t="s">
        <v>33</v>
      </c>
      <c r="N3543">
        <v>0.29058793187141402</v>
      </c>
    </row>
    <row r="3544" spans="7:14">
      <c r="G3544">
        <f t="shared" si="111"/>
        <v>3542</v>
      </c>
      <c r="H3544">
        <v>0.650805832693784</v>
      </c>
      <c r="I3544">
        <v>0.76566523605150205</v>
      </c>
      <c r="J3544">
        <v>0.47707450389862099</v>
      </c>
      <c r="L3544" t="str">
        <f t="shared" si="110"/>
        <v>DEFAULT</v>
      </c>
      <c r="M3544" t="s">
        <v>33</v>
      </c>
      <c r="N3544">
        <v>0.29351136088371299</v>
      </c>
    </row>
    <row r="3545" spans="7:14">
      <c r="G3545">
        <f t="shared" si="111"/>
        <v>3543</v>
      </c>
      <c r="H3545">
        <v>0.650805832693784</v>
      </c>
      <c r="I3545">
        <v>0.76587982832617996</v>
      </c>
      <c r="J3545">
        <v>0.47724163532257102</v>
      </c>
      <c r="L3545" t="str">
        <f t="shared" si="110"/>
        <v>DEFAULT</v>
      </c>
      <c r="M3545" t="s">
        <v>33</v>
      </c>
      <c r="N3545">
        <v>0.26426738500595098</v>
      </c>
    </row>
    <row r="3546" spans="7:14">
      <c r="G3546">
        <f t="shared" si="111"/>
        <v>3544</v>
      </c>
      <c r="H3546">
        <v>0.650805832693784</v>
      </c>
      <c r="I3546">
        <v>0.76609442060085797</v>
      </c>
      <c r="J3546">
        <v>0.47742150723934201</v>
      </c>
      <c r="L3546" t="str">
        <f t="shared" si="110"/>
        <v>NO_DEFAULT</v>
      </c>
      <c r="M3546" t="s">
        <v>33</v>
      </c>
      <c r="N3546">
        <v>0.14965258538723</v>
      </c>
    </row>
    <row r="3547" spans="7:14">
      <c r="G3547">
        <f t="shared" si="111"/>
        <v>3545</v>
      </c>
      <c r="H3547">
        <v>0.650805832693784</v>
      </c>
      <c r="I3547">
        <v>0.76630901287553599</v>
      </c>
      <c r="J3547">
        <v>0.47748264670371998</v>
      </c>
      <c r="L3547" t="str">
        <f t="shared" si="110"/>
        <v>NO_DEFAULT</v>
      </c>
      <c r="M3547" t="s">
        <v>33</v>
      </c>
      <c r="N3547">
        <v>0.23825646936893499</v>
      </c>
    </row>
    <row r="3548" spans="7:14">
      <c r="G3548">
        <f t="shared" si="111"/>
        <v>3546</v>
      </c>
      <c r="H3548">
        <v>0.650805832693784</v>
      </c>
      <c r="I3548">
        <v>0.766523605150215</v>
      </c>
      <c r="J3548">
        <v>0.47754386067390397</v>
      </c>
      <c r="L3548" t="str">
        <f t="shared" si="110"/>
        <v>DEFAULT</v>
      </c>
      <c r="M3548" t="s">
        <v>33</v>
      </c>
      <c r="N3548">
        <v>0.326286941766739</v>
      </c>
    </row>
    <row r="3549" spans="7:14">
      <c r="G3549">
        <f t="shared" si="111"/>
        <v>3547</v>
      </c>
      <c r="H3549">
        <v>0.650805832693784</v>
      </c>
      <c r="I3549">
        <v>0.76673819742489302</v>
      </c>
      <c r="J3549">
        <v>0.47764439880847898</v>
      </c>
      <c r="L3549" t="str">
        <f t="shared" si="110"/>
        <v>NO_DEFAULT</v>
      </c>
      <c r="M3549" t="s">
        <v>33</v>
      </c>
      <c r="N3549">
        <v>0.24076607823371901</v>
      </c>
    </row>
    <row r="3550" spans="7:14">
      <c r="G3550">
        <f t="shared" si="111"/>
        <v>3548</v>
      </c>
      <c r="H3550">
        <v>0.650805832693784</v>
      </c>
      <c r="I3550">
        <v>0.76695278969957104</v>
      </c>
      <c r="J3550">
        <v>0.477719515562057</v>
      </c>
      <c r="L3550" t="str">
        <f t="shared" si="110"/>
        <v>DEFAULT</v>
      </c>
      <c r="M3550" t="s">
        <v>33</v>
      </c>
      <c r="N3550">
        <v>0.39304232597351102</v>
      </c>
    </row>
    <row r="3551" spans="7:14">
      <c r="G3551">
        <f t="shared" si="111"/>
        <v>3549</v>
      </c>
      <c r="H3551">
        <v>0.650038372985418</v>
      </c>
      <c r="I3551">
        <v>0.76695278969957104</v>
      </c>
      <c r="J3551">
        <v>0.47783298790454898</v>
      </c>
      <c r="L3551" t="str">
        <f t="shared" si="110"/>
        <v>NO_DEFAULT</v>
      </c>
      <c r="M3551" t="s">
        <v>33</v>
      </c>
      <c r="N3551">
        <v>0.24513542652130099</v>
      </c>
    </row>
    <row r="3552" spans="7:14">
      <c r="G3552">
        <f t="shared" si="111"/>
        <v>3550</v>
      </c>
      <c r="H3552">
        <v>0.650038372985418</v>
      </c>
      <c r="I3552">
        <v>0.76716738197424905</v>
      </c>
      <c r="J3552">
        <v>0.47799363732338002</v>
      </c>
      <c r="L3552" t="str">
        <f t="shared" si="110"/>
        <v>NO_DEFAULT</v>
      </c>
      <c r="M3552" t="s">
        <v>33</v>
      </c>
      <c r="N3552">
        <v>0.15340507030487099</v>
      </c>
    </row>
    <row r="3553" spans="7:14">
      <c r="G3553">
        <f t="shared" si="111"/>
        <v>3551</v>
      </c>
      <c r="H3553">
        <v>0.650038372985418</v>
      </c>
      <c r="I3553">
        <v>0.76738197424892696</v>
      </c>
      <c r="J3553">
        <v>0.47810386121273002</v>
      </c>
      <c r="L3553" t="str">
        <f t="shared" si="110"/>
        <v>DEFAULT</v>
      </c>
      <c r="M3553" t="s">
        <v>33</v>
      </c>
      <c r="N3553">
        <v>0.33183765411376998</v>
      </c>
    </row>
    <row r="3554" spans="7:14">
      <c r="G3554">
        <f t="shared" si="111"/>
        <v>3552</v>
      </c>
      <c r="H3554">
        <v>0.649270913277053</v>
      </c>
      <c r="I3554">
        <v>0.76738197424892696</v>
      </c>
      <c r="J3554">
        <v>0.478226289153099</v>
      </c>
      <c r="L3554" t="str">
        <f t="shared" si="110"/>
        <v>DEFAULT</v>
      </c>
      <c r="M3554" t="s">
        <v>33</v>
      </c>
      <c r="N3554">
        <v>0.34408172965049699</v>
      </c>
    </row>
    <row r="3555" spans="7:14">
      <c r="G3555">
        <f t="shared" si="111"/>
        <v>3553</v>
      </c>
      <c r="H3555">
        <v>0.64850345356868799</v>
      </c>
      <c r="I3555">
        <v>0.76738197424892696</v>
      </c>
      <c r="J3555">
        <v>0.47832386195659599</v>
      </c>
      <c r="L3555" t="str">
        <f t="shared" si="110"/>
        <v>NO_DEFAULT</v>
      </c>
      <c r="M3555" t="s">
        <v>33</v>
      </c>
      <c r="N3555">
        <v>0.24629448354244199</v>
      </c>
    </row>
    <row r="3556" spans="7:14">
      <c r="G3556">
        <f t="shared" si="111"/>
        <v>3554</v>
      </c>
      <c r="H3556">
        <v>0.64850345356868799</v>
      </c>
      <c r="I3556">
        <v>0.76759656652360497</v>
      </c>
      <c r="J3556">
        <v>0.478426054120064</v>
      </c>
      <c r="L3556" t="str">
        <f t="shared" si="110"/>
        <v>NO_DEFAULT</v>
      </c>
      <c r="M3556" t="s">
        <v>33</v>
      </c>
      <c r="N3556">
        <v>0.157542809844017</v>
      </c>
    </row>
    <row r="3557" spans="7:14">
      <c r="G3557">
        <f t="shared" si="111"/>
        <v>3555</v>
      </c>
      <c r="H3557">
        <v>0.64850345356868799</v>
      </c>
      <c r="I3557">
        <v>0.76781115879828299</v>
      </c>
      <c r="J3557">
        <v>0.47870396077632899</v>
      </c>
      <c r="L3557" t="str">
        <f t="shared" si="110"/>
        <v>DEFAULT</v>
      </c>
      <c r="M3557" t="s">
        <v>33</v>
      </c>
      <c r="N3557">
        <v>0.52120399475097701</v>
      </c>
    </row>
    <row r="3558" spans="7:14">
      <c r="G3558">
        <f t="shared" si="111"/>
        <v>3556</v>
      </c>
      <c r="H3558">
        <v>0.64850345356868799</v>
      </c>
      <c r="I3558">
        <v>0.768025751072961</v>
      </c>
      <c r="J3558">
        <v>0.47910746932029702</v>
      </c>
      <c r="L3558" t="str">
        <f t="shared" si="110"/>
        <v>DEFAULT</v>
      </c>
      <c r="M3558" t="s">
        <v>33</v>
      </c>
      <c r="N3558">
        <v>0.312054842710495</v>
      </c>
    </row>
    <row r="3559" spans="7:14">
      <c r="G3559">
        <f t="shared" si="111"/>
        <v>3557</v>
      </c>
      <c r="H3559">
        <v>0.64773599386032199</v>
      </c>
      <c r="I3559">
        <v>0.768025751072961</v>
      </c>
      <c r="J3559">
        <v>0.47930766642093697</v>
      </c>
      <c r="L3559" t="str">
        <f t="shared" si="110"/>
        <v>DEFAULT</v>
      </c>
      <c r="M3559" t="s">
        <v>33</v>
      </c>
      <c r="N3559">
        <v>0.87782001495361295</v>
      </c>
    </row>
    <row r="3560" spans="7:14">
      <c r="G3560">
        <f t="shared" si="111"/>
        <v>3558</v>
      </c>
      <c r="H3560">
        <v>0.64696853415195699</v>
      </c>
      <c r="I3560">
        <v>0.768025751072961</v>
      </c>
      <c r="J3560">
        <v>0.47939571738243097</v>
      </c>
      <c r="L3560" t="str">
        <f t="shared" si="110"/>
        <v>NO_DEFAULT</v>
      </c>
      <c r="M3560" t="s">
        <v>33</v>
      </c>
      <c r="N3560">
        <v>0.18724519014358501</v>
      </c>
    </row>
    <row r="3561" spans="7:14">
      <c r="G3561">
        <f t="shared" si="111"/>
        <v>3559</v>
      </c>
      <c r="H3561">
        <v>0.64696853415195699</v>
      </c>
      <c r="I3561">
        <v>0.76824034334763902</v>
      </c>
      <c r="J3561">
        <v>0.47949662804603599</v>
      </c>
      <c r="L3561" t="str">
        <f t="shared" si="110"/>
        <v>DEFAULT</v>
      </c>
      <c r="M3561" t="s">
        <v>33</v>
      </c>
      <c r="N3561">
        <v>0.42248046398162797</v>
      </c>
    </row>
    <row r="3562" spans="7:14">
      <c r="G3562">
        <f t="shared" si="111"/>
        <v>3560</v>
      </c>
      <c r="H3562">
        <v>0.64696853415195699</v>
      </c>
      <c r="I3562">
        <v>0.76845493562231804</v>
      </c>
      <c r="J3562">
        <v>0.47961273789405801</v>
      </c>
      <c r="L3562" t="str">
        <f t="shared" si="110"/>
        <v>DEFAULT</v>
      </c>
      <c r="M3562" t="s">
        <v>33</v>
      </c>
      <c r="N3562">
        <v>0.34241765737533603</v>
      </c>
    </row>
    <row r="3563" spans="7:14">
      <c r="G3563">
        <f t="shared" si="111"/>
        <v>3561</v>
      </c>
      <c r="H3563">
        <v>0.64696853415195699</v>
      </c>
      <c r="I3563">
        <v>0.76866952789699605</v>
      </c>
      <c r="J3563">
        <v>0.47975084185600297</v>
      </c>
      <c r="L3563" t="str">
        <f t="shared" si="110"/>
        <v>NO_DEFAULT</v>
      </c>
      <c r="M3563" t="s">
        <v>33</v>
      </c>
      <c r="N3563">
        <v>0.228145331144333</v>
      </c>
    </row>
    <row r="3564" spans="7:14">
      <c r="G3564">
        <f t="shared" si="111"/>
        <v>3562</v>
      </c>
      <c r="H3564">
        <v>0.64696853415195699</v>
      </c>
      <c r="I3564">
        <v>0.76888412017167396</v>
      </c>
      <c r="J3564">
        <v>0.47981904447078699</v>
      </c>
      <c r="L3564" t="str">
        <f t="shared" si="110"/>
        <v>NO_DEFAULT</v>
      </c>
      <c r="M3564" t="s">
        <v>33</v>
      </c>
      <c r="N3564">
        <v>0.15381672978401201</v>
      </c>
    </row>
    <row r="3565" spans="7:14">
      <c r="G3565">
        <f t="shared" si="111"/>
        <v>3563</v>
      </c>
      <c r="H3565">
        <v>0.64696853415195699</v>
      </c>
      <c r="I3565">
        <v>0.76909871244635197</v>
      </c>
      <c r="J3565">
        <v>0.47987821698188798</v>
      </c>
      <c r="L3565" t="str">
        <f t="shared" si="110"/>
        <v>NO_DEFAULT</v>
      </c>
      <c r="M3565" t="s">
        <v>33</v>
      </c>
      <c r="N3565">
        <v>0.24399259686470001</v>
      </c>
    </row>
    <row r="3566" spans="7:14">
      <c r="G3566">
        <f t="shared" si="111"/>
        <v>3564</v>
      </c>
      <c r="H3566">
        <v>0.64543361473522598</v>
      </c>
      <c r="I3566">
        <v>0.76909871244635197</v>
      </c>
      <c r="J3566">
        <v>0.47993887960910803</v>
      </c>
      <c r="L3566" t="str">
        <f t="shared" si="110"/>
        <v>DEFAULT</v>
      </c>
      <c r="M3566" t="s">
        <v>33</v>
      </c>
      <c r="N3566">
        <v>0.40242758393287698</v>
      </c>
    </row>
    <row r="3567" spans="7:14">
      <c r="G3567">
        <f t="shared" si="111"/>
        <v>3565</v>
      </c>
      <c r="H3567">
        <v>0.64543361473522598</v>
      </c>
      <c r="I3567">
        <v>0.76931330472102999</v>
      </c>
      <c r="J3567">
        <v>0.47999526560306499</v>
      </c>
      <c r="L3567" t="str">
        <f t="shared" si="110"/>
        <v>DEFAULT</v>
      </c>
      <c r="M3567" t="s">
        <v>33</v>
      </c>
      <c r="N3567">
        <v>0.35556897521018999</v>
      </c>
    </row>
    <row r="3568" spans="7:14">
      <c r="G3568">
        <f t="shared" si="111"/>
        <v>3566</v>
      </c>
      <c r="H3568">
        <v>0.64466615502686098</v>
      </c>
      <c r="I3568">
        <v>0.76931330472102999</v>
      </c>
      <c r="J3568">
        <v>0.48002724349498699</v>
      </c>
      <c r="L3568" t="str">
        <f t="shared" si="110"/>
        <v>NO_DEFAULT</v>
      </c>
      <c r="M3568" t="s">
        <v>33</v>
      </c>
      <c r="N3568">
        <v>0.19663475453853599</v>
      </c>
    </row>
    <row r="3569" spans="7:14">
      <c r="G3569">
        <f t="shared" si="111"/>
        <v>3567</v>
      </c>
      <c r="H3569">
        <v>0.64466615502686098</v>
      </c>
      <c r="I3569">
        <v>0.76952789699570801</v>
      </c>
      <c r="J3569">
        <v>0.48008601367473602</v>
      </c>
      <c r="L3569" t="str">
        <f t="shared" si="110"/>
        <v>DEFAULT</v>
      </c>
      <c r="M3569" t="s">
        <v>33</v>
      </c>
      <c r="N3569">
        <v>0.25076761841773998</v>
      </c>
    </row>
    <row r="3570" spans="7:14">
      <c r="G3570">
        <f t="shared" si="111"/>
        <v>3568</v>
      </c>
      <c r="H3570">
        <v>0.64466615502686098</v>
      </c>
      <c r="I3570">
        <v>0.76974248927038602</v>
      </c>
      <c r="J3570">
        <v>0.48020473122596702</v>
      </c>
      <c r="L3570" t="str">
        <f t="shared" si="110"/>
        <v>DEFAULT</v>
      </c>
      <c r="M3570" t="s">
        <v>33</v>
      </c>
      <c r="N3570">
        <v>0.76693731546402</v>
      </c>
    </row>
    <row r="3571" spans="7:14">
      <c r="G3571">
        <f t="shared" si="111"/>
        <v>3569</v>
      </c>
      <c r="H3571">
        <v>0.64466615502686098</v>
      </c>
      <c r="I3571">
        <v>0.76995708154506404</v>
      </c>
      <c r="J3571">
        <v>0.48027969896793399</v>
      </c>
      <c r="L3571" t="str">
        <f t="shared" si="110"/>
        <v>NO_DEFAULT</v>
      </c>
      <c r="M3571" t="s">
        <v>33</v>
      </c>
      <c r="N3571">
        <v>0.192562445998192</v>
      </c>
    </row>
    <row r="3572" spans="7:14">
      <c r="G3572">
        <f t="shared" si="111"/>
        <v>3570</v>
      </c>
      <c r="H3572">
        <v>0.64466615502686098</v>
      </c>
      <c r="I3572">
        <v>0.77017167381974205</v>
      </c>
      <c r="J3572">
        <v>0.48035520315170299</v>
      </c>
      <c r="L3572" t="str">
        <f t="shared" si="110"/>
        <v>DEFAULT</v>
      </c>
      <c r="M3572" t="s">
        <v>33</v>
      </c>
      <c r="N3572">
        <v>0.34303528070449801</v>
      </c>
    </row>
    <row r="3573" spans="7:14">
      <c r="G3573">
        <f t="shared" si="111"/>
        <v>3571</v>
      </c>
      <c r="H3573">
        <v>0.64466615502686098</v>
      </c>
      <c r="I3573">
        <v>0.77038626609442096</v>
      </c>
      <c r="J3573">
        <v>0.48042102158069599</v>
      </c>
      <c r="L3573" t="str">
        <f t="shared" si="110"/>
        <v>DEFAULT</v>
      </c>
      <c r="M3573" t="s">
        <v>33</v>
      </c>
      <c r="N3573">
        <v>0.47267612814903298</v>
      </c>
    </row>
    <row r="3574" spans="7:14">
      <c r="G3574">
        <f t="shared" si="111"/>
        <v>3572</v>
      </c>
      <c r="H3574">
        <v>0.64389869531849597</v>
      </c>
      <c r="I3574">
        <v>0.77038626609442096</v>
      </c>
      <c r="J3574">
        <v>0.48050248622894298</v>
      </c>
      <c r="L3574" t="str">
        <f t="shared" si="110"/>
        <v>NO_DEFAULT</v>
      </c>
      <c r="M3574" t="s">
        <v>33</v>
      </c>
      <c r="N3574">
        <v>0.24140751361846899</v>
      </c>
    </row>
    <row r="3575" spans="7:14">
      <c r="G3575">
        <f t="shared" si="111"/>
        <v>3573</v>
      </c>
      <c r="H3575">
        <v>0.64389869531849597</v>
      </c>
      <c r="I3575">
        <v>0.77060085836909897</v>
      </c>
      <c r="J3575">
        <v>0.48058913648128498</v>
      </c>
      <c r="L3575" t="str">
        <f t="shared" si="110"/>
        <v>DEFAULT</v>
      </c>
      <c r="M3575" t="s">
        <v>33</v>
      </c>
      <c r="N3575">
        <v>0.44713345170021102</v>
      </c>
    </row>
    <row r="3576" spans="7:14">
      <c r="G3576">
        <f t="shared" si="111"/>
        <v>3574</v>
      </c>
      <c r="H3576">
        <v>0.64389869531849597</v>
      </c>
      <c r="I3576">
        <v>0.77081545064377699</v>
      </c>
      <c r="J3576">
        <v>0.48065848648548098</v>
      </c>
      <c r="L3576" t="str">
        <f t="shared" si="110"/>
        <v>DEFAULT</v>
      </c>
      <c r="M3576" t="s">
        <v>33</v>
      </c>
      <c r="N3576">
        <v>0.508966684341431</v>
      </c>
    </row>
    <row r="3577" spans="7:14">
      <c r="G3577">
        <f t="shared" si="111"/>
        <v>3575</v>
      </c>
      <c r="H3577">
        <v>0.64389869531849597</v>
      </c>
      <c r="I3577">
        <v>0.77103004291845501</v>
      </c>
      <c r="J3577">
        <v>0.48073825240135198</v>
      </c>
      <c r="L3577" t="str">
        <f t="shared" si="110"/>
        <v>NO_DEFAULT</v>
      </c>
      <c r="M3577" t="s">
        <v>33</v>
      </c>
      <c r="N3577">
        <v>0.19310337305069</v>
      </c>
    </row>
    <row r="3578" spans="7:14">
      <c r="G3578">
        <f t="shared" si="111"/>
        <v>3576</v>
      </c>
      <c r="H3578">
        <v>0.64313123561012997</v>
      </c>
      <c r="I3578">
        <v>0.77103004291845501</v>
      </c>
      <c r="J3578">
        <v>0.48081190884113301</v>
      </c>
      <c r="L3578" t="str">
        <f t="shared" si="110"/>
        <v>DEFAULT</v>
      </c>
      <c r="M3578" t="s">
        <v>33</v>
      </c>
      <c r="N3578">
        <v>0.55947953462600697</v>
      </c>
    </row>
    <row r="3579" spans="7:14">
      <c r="G3579">
        <f t="shared" si="111"/>
        <v>3577</v>
      </c>
      <c r="H3579">
        <v>0.64313123561012997</v>
      </c>
      <c r="I3579">
        <v>0.77124463519313302</v>
      </c>
      <c r="J3579">
        <v>0.48089773952961001</v>
      </c>
      <c r="L3579" t="str">
        <f t="shared" si="110"/>
        <v>NO_DEFAULT</v>
      </c>
      <c r="M3579" t="s">
        <v>33</v>
      </c>
      <c r="N3579">
        <v>0.22408333420753501</v>
      </c>
    </row>
    <row r="3580" spans="7:14">
      <c r="G3580">
        <f t="shared" si="111"/>
        <v>3578</v>
      </c>
      <c r="H3580">
        <v>0.64313123561012997</v>
      </c>
      <c r="I3580">
        <v>0.77145922746781104</v>
      </c>
      <c r="J3580">
        <v>0.480961263179779</v>
      </c>
      <c r="L3580" t="str">
        <f t="shared" si="110"/>
        <v>DEFAULT</v>
      </c>
      <c r="M3580" t="s">
        <v>33</v>
      </c>
      <c r="N3580">
        <v>0.31376856565475503</v>
      </c>
    </row>
    <row r="3581" spans="7:14">
      <c r="G3581">
        <f t="shared" si="111"/>
        <v>3579</v>
      </c>
      <c r="H3581">
        <v>0.64313123561012997</v>
      </c>
      <c r="I3581">
        <v>0.77167381974248905</v>
      </c>
      <c r="J3581">
        <v>0.48105466365814198</v>
      </c>
      <c r="L3581" t="str">
        <f t="shared" si="110"/>
        <v>DEFAULT</v>
      </c>
      <c r="M3581" t="s">
        <v>33</v>
      </c>
      <c r="N3581">
        <v>0.43364533782005299</v>
      </c>
    </row>
    <row r="3582" spans="7:14">
      <c r="G3582">
        <f t="shared" si="111"/>
        <v>3580</v>
      </c>
      <c r="H3582">
        <v>0.64313123561012997</v>
      </c>
      <c r="I3582">
        <v>0.77188841201716696</v>
      </c>
      <c r="J3582">
        <v>0.48121793568134302</v>
      </c>
      <c r="L3582" t="str">
        <f t="shared" si="110"/>
        <v>NO_DEFAULT</v>
      </c>
      <c r="M3582" t="s">
        <v>33</v>
      </c>
      <c r="N3582">
        <v>0.197043687105179</v>
      </c>
    </row>
    <row r="3583" spans="7:14">
      <c r="G3583">
        <f t="shared" si="111"/>
        <v>3581</v>
      </c>
      <c r="H3583">
        <v>0.64313123561012997</v>
      </c>
      <c r="I3583">
        <v>0.77210300429184597</v>
      </c>
      <c r="J3583">
        <v>0.48136445879936202</v>
      </c>
      <c r="L3583" t="str">
        <f t="shared" si="110"/>
        <v>DEFAULT</v>
      </c>
      <c r="M3583" t="s">
        <v>33</v>
      </c>
      <c r="N3583">
        <v>0.30517062544822698</v>
      </c>
    </row>
    <row r="3584" spans="7:14">
      <c r="G3584">
        <f t="shared" si="111"/>
        <v>3582</v>
      </c>
      <c r="H3584">
        <v>0.64313123561012997</v>
      </c>
      <c r="I3584">
        <v>0.77231759656652399</v>
      </c>
      <c r="J3584">
        <v>0.481420427560806</v>
      </c>
      <c r="L3584" t="str">
        <f t="shared" si="110"/>
        <v>NO_DEFAULT</v>
      </c>
      <c r="M3584" t="s">
        <v>33</v>
      </c>
      <c r="N3584">
        <v>0.16102476418018299</v>
      </c>
    </row>
    <row r="3585" spans="7:14">
      <c r="G3585">
        <f t="shared" si="111"/>
        <v>3583</v>
      </c>
      <c r="H3585">
        <v>0.64236377590176497</v>
      </c>
      <c r="I3585">
        <v>0.77231759656652399</v>
      </c>
      <c r="J3585">
        <v>0.481431514024734</v>
      </c>
      <c r="L3585" t="str">
        <f t="shared" si="110"/>
        <v>DEFAULT</v>
      </c>
      <c r="M3585" t="s">
        <v>33</v>
      </c>
      <c r="N3585">
        <v>0.27936643362045299</v>
      </c>
    </row>
    <row r="3586" spans="7:14">
      <c r="G3586">
        <f t="shared" si="111"/>
        <v>3584</v>
      </c>
      <c r="H3586">
        <v>0.64236377590176497</v>
      </c>
      <c r="I3586">
        <v>0.77253218884120201</v>
      </c>
      <c r="J3586">
        <v>0.48161898553371402</v>
      </c>
      <c r="L3586" t="str">
        <f t="shared" si="110"/>
        <v>NO_DEFAULT</v>
      </c>
      <c r="M3586" t="s">
        <v>33</v>
      </c>
      <c r="N3586">
        <v>0.20313787460327101</v>
      </c>
    </row>
    <row r="3587" spans="7:14">
      <c r="G3587">
        <f t="shared" si="111"/>
        <v>3585</v>
      </c>
      <c r="H3587">
        <v>0.64236377590176497</v>
      </c>
      <c r="I3587">
        <v>0.77274678111588002</v>
      </c>
      <c r="J3587">
        <v>0.48188529908657102</v>
      </c>
      <c r="L3587" t="str">
        <f t="shared" si="110"/>
        <v>NO_DEFAULT</v>
      </c>
      <c r="M3587" t="s">
        <v>33</v>
      </c>
      <c r="N3587">
        <v>0.186305642127991</v>
      </c>
    </row>
    <row r="3588" spans="7:14">
      <c r="G3588">
        <f t="shared" si="111"/>
        <v>3586</v>
      </c>
      <c r="H3588">
        <v>0.64236377590176497</v>
      </c>
      <c r="I3588">
        <v>0.77296137339055804</v>
      </c>
      <c r="J3588">
        <v>0.48201033473014798</v>
      </c>
      <c r="L3588" t="str">
        <f t="shared" ref="L3588:L3651" si="112">IF(N3588&gt;$C$8,"DEFAULT","NO_DEFAULT")</f>
        <v>DEFAULT</v>
      </c>
      <c r="M3588" t="s">
        <v>33</v>
      </c>
      <c r="N3588">
        <v>0.862390637397766</v>
      </c>
    </row>
    <row r="3589" spans="7:14">
      <c r="G3589">
        <f t="shared" ref="G3589:G3652" si="113">G3588+1</f>
        <v>3587</v>
      </c>
      <c r="H3589">
        <v>0.64236377590176497</v>
      </c>
      <c r="I3589">
        <v>0.77317596566523605</v>
      </c>
      <c r="J3589">
        <v>0.48210579156875599</v>
      </c>
      <c r="L3589" t="str">
        <f t="shared" si="112"/>
        <v>DEFAULT</v>
      </c>
      <c r="M3589" t="s">
        <v>33</v>
      </c>
      <c r="N3589">
        <v>0.31376856565475503</v>
      </c>
    </row>
    <row r="3590" spans="7:14">
      <c r="G3590">
        <f t="shared" si="113"/>
        <v>3588</v>
      </c>
      <c r="H3590">
        <v>0.64159631619339996</v>
      </c>
      <c r="I3590">
        <v>0.77317596566523605</v>
      </c>
      <c r="J3590">
        <v>0.48222446441650402</v>
      </c>
      <c r="L3590" t="str">
        <f t="shared" si="112"/>
        <v>DEFAULT</v>
      </c>
      <c r="M3590" t="s">
        <v>33</v>
      </c>
      <c r="N3590">
        <v>0.25963422656059298</v>
      </c>
    </row>
    <row r="3591" spans="7:14">
      <c r="G3591">
        <f t="shared" si="113"/>
        <v>3589</v>
      </c>
      <c r="H3591">
        <v>0.64159631619339996</v>
      </c>
      <c r="I3591">
        <v>0.77339055793991396</v>
      </c>
      <c r="J3591">
        <v>0.48240132629871402</v>
      </c>
      <c r="L3591" t="str">
        <f t="shared" si="112"/>
        <v>DEFAULT</v>
      </c>
      <c r="M3591" t="s">
        <v>33</v>
      </c>
      <c r="N3591">
        <v>0.29710012674331698</v>
      </c>
    </row>
    <row r="3592" spans="7:14">
      <c r="G3592">
        <f t="shared" si="113"/>
        <v>3590</v>
      </c>
      <c r="H3592">
        <v>0.64159631619339996</v>
      </c>
      <c r="I3592">
        <v>0.77360515021459197</v>
      </c>
      <c r="J3592">
        <v>0.48253452777862499</v>
      </c>
      <c r="L3592" t="str">
        <f t="shared" si="112"/>
        <v>DEFAULT</v>
      </c>
      <c r="M3592" t="s">
        <v>33</v>
      </c>
      <c r="N3592">
        <v>0.683360636234283</v>
      </c>
    </row>
    <row r="3593" spans="7:14">
      <c r="G3593">
        <f t="shared" si="113"/>
        <v>3591</v>
      </c>
      <c r="H3593">
        <v>0.64159631619339996</v>
      </c>
      <c r="I3593">
        <v>0.77381974248926999</v>
      </c>
      <c r="J3593">
        <v>0.482687637209892</v>
      </c>
      <c r="L3593" t="str">
        <f t="shared" si="112"/>
        <v>DEFAULT</v>
      </c>
      <c r="M3593" t="s">
        <v>33</v>
      </c>
      <c r="N3593">
        <v>0.48229271173477201</v>
      </c>
    </row>
    <row r="3594" spans="7:14">
      <c r="G3594">
        <f t="shared" si="113"/>
        <v>3592</v>
      </c>
      <c r="H3594">
        <v>0.64082885648503496</v>
      </c>
      <c r="I3594">
        <v>0.77381974248926999</v>
      </c>
      <c r="J3594">
        <v>0.48282937705516799</v>
      </c>
      <c r="L3594" t="str">
        <f t="shared" si="112"/>
        <v>DEFAULT</v>
      </c>
      <c r="M3594" t="s">
        <v>33</v>
      </c>
      <c r="N3594">
        <v>0.25677853822708102</v>
      </c>
    </row>
    <row r="3595" spans="7:14">
      <c r="G3595">
        <f t="shared" si="113"/>
        <v>3593</v>
      </c>
      <c r="H3595">
        <v>0.64006139677666896</v>
      </c>
      <c r="I3595">
        <v>0.77381974248926999</v>
      </c>
      <c r="J3595">
        <v>0.48293112218380002</v>
      </c>
      <c r="L3595" t="str">
        <f t="shared" si="112"/>
        <v>DEFAULT</v>
      </c>
      <c r="M3595" t="s">
        <v>33</v>
      </c>
      <c r="N3595">
        <v>0.35653451085090598</v>
      </c>
    </row>
    <row r="3596" spans="7:14">
      <c r="G3596">
        <f t="shared" si="113"/>
        <v>3594</v>
      </c>
      <c r="H3596">
        <v>0.64006139677666896</v>
      </c>
      <c r="I3596">
        <v>0.77424892703862702</v>
      </c>
      <c r="J3596">
        <v>0.48306468129157998</v>
      </c>
      <c r="L3596" t="str">
        <f t="shared" si="112"/>
        <v>DEFAULT</v>
      </c>
      <c r="M3596" t="s">
        <v>33</v>
      </c>
      <c r="N3596">
        <v>0.36788171529769897</v>
      </c>
    </row>
    <row r="3597" spans="7:14">
      <c r="G3597">
        <f t="shared" si="113"/>
        <v>3595</v>
      </c>
      <c r="H3597">
        <v>0.64006139677666896</v>
      </c>
      <c r="I3597">
        <v>0.77446351931330504</v>
      </c>
      <c r="J3597">
        <v>0.48314765095710799</v>
      </c>
      <c r="L3597" t="str">
        <f t="shared" si="112"/>
        <v>DEFAULT</v>
      </c>
      <c r="M3597" t="s">
        <v>33</v>
      </c>
      <c r="N3597">
        <v>0.86702865362167403</v>
      </c>
    </row>
    <row r="3598" spans="7:14">
      <c r="G3598">
        <f t="shared" si="113"/>
        <v>3596</v>
      </c>
      <c r="H3598">
        <v>0.64006139677666896</v>
      </c>
      <c r="I3598">
        <v>0.77467811158798305</v>
      </c>
      <c r="J3598">
        <v>0.483405992388725</v>
      </c>
      <c r="L3598" t="str">
        <f t="shared" si="112"/>
        <v>DEFAULT</v>
      </c>
      <c r="M3598" t="s">
        <v>33</v>
      </c>
      <c r="N3598">
        <v>0.27459955215454102</v>
      </c>
    </row>
    <row r="3599" spans="7:14">
      <c r="G3599">
        <f t="shared" si="113"/>
        <v>3597</v>
      </c>
      <c r="H3599">
        <v>0.64006139677666896</v>
      </c>
      <c r="I3599">
        <v>0.77489270386266096</v>
      </c>
      <c r="J3599">
        <v>0.483648031949997</v>
      </c>
      <c r="L3599" t="str">
        <f t="shared" si="112"/>
        <v>DEFAULT</v>
      </c>
      <c r="M3599" t="s">
        <v>33</v>
      </c>
      <c r="N3599">
        <v>0.27326592803001398</v>
      </c>
    </row>
    <row r="3600" spans="7:14">
      <c r="G3600">
        <f t="shared" si="113"/>
        <v>3598</v>
      </c>
      <c r="H3600">
        <v>0.64006139677666896</v>
      </c>
      <c r="I3600">
        <v>0.77510729613733897</v>
      </c>
      <c r="J3600">
        <v>0.48369175195693997</v>
      </c>
      <c r="L3600" t="str">
        <f t="shared" si="112"/>
        <v>NO_DEFAULT</v>
      </c>
      <c r="M3600" t="s">
        <v>33</v>
      </c>
      <c r="N3600">
        <v>0.18911424279212999</v>
      </c>
    </row>
    <row r="3601" spans="7:14">
      <c r="G3601">
        <f t="shared" si="113"/>
        <v>3599</v>
      </c>
      <c r="H3601">
        <v>0.63929393706830395</v>
      </c>
      <c r="I3601">
        <v>0.77510729613733897</v>
      </c>
      <c r="J3601">
        <v>0.48371635377407102</v>
      </c>
      <c r="L3601" t="str">
        <f t="shared" si="112"/>
        <v>NO_DEFAULT</v>
      </c>
      <c r="M3601" t="s">
        <v>33</v>
      </c>
      <c r="N3601">
        <v>0.19317016005516099</v>
      </c>
    </row>
    <row r="3602" spans="7:14">
      <c r="G3602">
        <f t="shared" si="113"/>
        <v>3600</v>
      </c>
      <c r="H3602">
        <v>0.63929393706830395</v>
      </c>
      <c r="I3602">
        <v>0.77532188841201699</v>
      </c>
      <c r="J3602">
        <v>0.48372729122638702</v>
      </c>
      <c r="L3602" t="str">
        <f t="shared" si="112"/>
        <v>DEFAULT</v>
      </c>
      <c r="M3602" t="s">
        <v>33</v>
      </c>
      <c r="N3602">
        <v>0.76904320716857899</v>
      </c>
    </row>
    <row r="3603" spans="7:14">
      <c r="G3603">
        <f t="shared" si="113"/>
        <v>3601</v>
      </c>
      <c r="H3603">
        <v>0.63929393706830395</v>
      </c>
      <c r="I3603">
        <v>0.77553648068669501</v>
      </c>
      <c r="J3603">
        <v>0.483779206871986</v>
      </c>
      <c r="L3603" t="str">
        <f t="shared" si="112"/>
        <v>DEFAULT</v>
      </c>
      <c r="M3603" t="s">
        <v>33</v>
      </c>
      <c r="N3603">
        <v>0.25438240170478799</v>
      </c>
    </row>
    <row r="3604" spans="7:14">
      <c r="G3604">
        <f t="shared" si="113"/>
        <v>3602</v>
      </c>
      <c r="H3604">
        <v>0.63929393706830395</v>
      </c>
      <c r="I3604">
        <v>0.77575107296137302</v>
      </c>
      <c r="J3604">
        <v>0.48383939266204801</v>
      </c>
      <c r="L3604" t="str">
        <f t="shared" si="112"/>
        <v>DEFAULT</v>
      </c>
      <c r="M3604" t="s">
        <v>33</v>
      </c>
      <c r="N3604">
        <v>0.86550414562225297</v>
      </c>
    </row>
    <row r="3605" spans="7:14">
      <c r="G3605">
        <f t="shared" si="113"/>
        <v>3603</v>
      </c>
      <c r="H3605">
        <v>0.63852647735993895</v>
      </c>
      <c r="I3605">
        <v>0.77575107296137302</v>
      </c>
      <c r="J3605">
        <v>0.48388412594795199</v>
      </c>
      <c r="L3605" t="str">
        <f t="shared" si="112"/>
        <v>NO_DEFAULT</v>
      </c>
      <c r="M3605" t="s">
        <v>33</v>
      </c>
      <c r="N3605">
        <v>0.241980150341988</v>
      </c>
    </row>
    <row r="3606" spans="7:14">
      <c r="G3606">
        <f t="shared" si="113"/>
        <v>3604</v>
      </c>
      <c r="H3606">
        <v>0.63852647735993895</v>
      </c>
      <c r="I3606">
        <v>0.77596566523605104</v>
      </c>
      <c r="J3606">
        <v>0.48391546308994299</v>
      </c>
      <c r="L3606" t="str">
        <f t="shared" si="112"/>
        <v>NO_DEFAULT</v>
      </c>
      <c r="M3606" t="s">
        <v>33</v>
      </c>
      <c r="N3606">
        <v>0.148084565997124</v>
      </c>
    </row>
    <row r="3607" spans="7:14">
      <c r="G3607">
        <f t="shared" si="113"/>
        <v>3605</v>
      </c>
      <c r="H3607">
        <v>0.63852647735993895</v>
      </c>
      <c r="I3607">
        <v>0.77618025751073005</v>
      </c>
      <c r="J3607">
        <v>0.483998402953148</v>
      </c>
      <c r="L3607" t="str">
        <f t="shared" si="112"/>
        <v>NO_DEFAULT</v>
      </c>
      <c r="M3607" t="s">
        <v>33</v>
      </c>
      <c r="N3607">
        <v>0.21087472140788999</v>
      </c>
    </row>
    <row r="3608" spans="7:14">
      <c r="G3608">
        <f t="shared" si="113"/>
        <v>3606</v>
      </c>
      <c r="H3608">
        <v>0.63775901765157295</v>
      </c>
      <c r="I3608">
        <v>0.77682403433476399</v>
      </c>
      <c r="J3608">
        <v>0.48408576846122697</v>
      </c>
      <c r="L3608" t="str">
        <f t="shared" si="112"/>
        <v>DEFAULT</v>
      </c>
      <c r="M3608" t="s">
        <v>33</v>
      </c>
      <c r="N3608">
        <v>0.24868138134479501</v>
      </c>
    </row>
    <row r="3609" spans="7:14">
      <c r="G3609">
        <f t="shared" si="113"/>
        <v>3607</v>
      </c>
      <c r="H3609">
        <v>0.63775901765157295</v>
      </c>
      <c r="I3609">
        <v>0.77703862660944201</v>
      </c>
      <c r="J3609">
        <v>0.48417094349861101</v>
      </c>
      <c r="L3609" t="str">
        <f t="shared" si="112"/>
        <v>DEFAULT</v>
      </c>
      <c r="M3609" t="s">
        <v>33</v>
      </c>
      <c r="N3609">
        <v>0.52199530601501498</v>
      </c>
    </row>
    <row r="3610" spans="7:14">
      <c r="G3610">
        <f t="shared" si="113"/>
        <v>3608</v>
      </c>
      <c r="H3610">
        <v>0.63775901765157295</v>
      </c>
      <c r="I3610">
        <v>0.77725321888412002</v>
      </c>
      <c r="J3610">
        <v>0.48428279161453203</v>
      </c>
      <c r="L3610" t="str">
        <f t="shared" si="112"/>
        <v>NO_DEFAULT</v>
      </c>
      <c r="M3610" t="s">
        <v>33</v>
      </c>
      <c r="N3610">
        <v>0.21329034864902499</v>
      </c>
    </row>
    <row r="3611" spans="7:14">
      <c r="G3611">
        <f t="shared" si="113"/>
        <v>3609</v>
      </c>
      <c r="H3611">
        <v>0.63775901765157295</v>
      </c>
      <c r="I3611">
        <v>0.77746781115879804</v>
      </c>
      <c r="J3611">
        <v>0.48435823619365698</v>
      </c>
      <c r="L3611" t="str">
        <f t="shared" si="112"/>
        <v>DEFAULT</v>
      </c>
      <c r="M3611" t="s">
        <v>33</v>
      </c>
      <c r="N3611">
        <v>0.36305123567581199</v>
      </c>
    </row>
    <row r="3612" spans="7:14">
      <c r="G3612">
        <f t="shared" si="113"/>
        <v>3610</v>
      </c>
      <c r="H3612">
        <v>0.63775901765157295</v>
      </c>
      <c r="I3612">
        <v>0.77768240343347605</v>
      </c>
      <c r="J3612">
        <v>0.48439948260784099</v>
      </c>
      <c r="L3612" t="str">
        <f t="shared" si="112"/>
        <v>DEFAULT</v>
      </c>
      <c r="M3612" t="s">
        <v>33</v>
      </c>
      <c r="N3612">
        <v>0.45331183075904802</v>
      </c>
    </row>
    <row r="3613" spans="7:14">
      <c r="G3613">
        <f t="shared" si="113"/>
        <v>3611</v>
      </c>
      <c r="H3613">
        <v>0.63775901765157295</v>
      </c>
      <c r="I3613">
        <v>0.77789699570815496</v>
      </c>
      <c r="J3613">
        <v>0.48457285761833202</v>
      </c>
      <c r="L3613" t="str">
        <f t="shared" si="112"/>
        <v>DEFAULT</v>
      </c>
      <c r="M3613" t="s">
        <v>33</v>
      </c>
      <c r="N3613">
        <v>0.24991798400878901</v>
      </c>
    </row>
    <row r="3614" spans="7:14">
      <c r="G3614">
        <f t="shared" si="113"/>
        <v>3612</v>
      </c>
      <c r="H3614">
        <v>0.63775901765157295</v>
      </c>
      <c r="I3614">
        <v>0.77811158798283298</v>
      </c>
      <c r="J3614">
        <v>0.48491799831390398</v>
      </c>
      <c r="L3614" t="str">
        <f t="shared" si="112"/>
        <v>DEFAULT</v>
      </c>
      <c r="M3614" t="s">
        <v>33</v>
      </c>
      <c r="N3614">
        <v>0.406383067369461</v>
      </c>
    </row>
    <row r="3615" spans="7:14">
      <c r="G3615">
        <f t="shared" si="113"/>
        <v>3613</v>
      </c>
      <c r="H3615">
        <v>0.63775901765157295</v>
      </c>
      <c r="I3615">
        <v>0.77832618025751099</v>
      </c>
      <c r="J3615">
        <v>0.48509597778320301</v>
      </c>
      <c r="L3615" t="str">
        <f t="shared" si="112"/>
        <v>DEFAULT</v>
      </c>
      <c r="M3615" t="s">
        <v>33</v>
      </c>
      <c r="N3615">
        <v>0.50621044635772705</v>
      </c>
    </row>
    <row r="3616" spans="7:14">
      <c r="G3616">
        <f t="shared" si="113"/>
        <v>3614</v>
      </c>
      <c r="H3616">
        <v>0.63775901765157295</v>
      </c>
      <c r="I3616">
        <v>0.77854077253218901</v>
      </c>
      <c r="J3616">
        <v>0.48513923585414898</v>
      </c>
      <c r="L3616" t="str">
        <f t="shared" si="112"/>
        <v>NO_DEFAULT</v>
      </c>
      <c r="M3616" t="s">
        <v>33</v>
      </c>
      <c r="N3616">
        <v>0.162920281291008</v>
      </c>
    </row>
    <row r="3617" spans="7:14">
      <c r="G3617">
        <f t="shared" si="113"/>
        <v>3615</v>
      </c>
      <c r="H3617">
        <v>0.63545663852647705</v>
      </c>
      <c r="I3617">
        <v>0.77875536480686702</v>
      </c>
      <c r="J3617">
        <v>0.485372334718704</v>
      </c>
      <c r="L3617" t="str">
        <f t="shared" si="112"/>
        <v>DEFAULT</v>
      </c>
      <c r="M3617" t="s">
        <v>33</v>
      </c>
      <c r="N3617">
        <v>0.88716405630111705</v>
      </c>
    </row>
    <row r="3618" spans="7:14">
      <c r="G3618">
        <f t="shared" si="113"/>
        <v>3616</v>
      </c>
      <c r="H3618">
        <v>0.63545663852647705</v>
      </c>
      <c r="I3618">
        <v>0.77896995708154504</v>
      </c>
      <c r="J3618">
        <v>0.48556973040103901</v>
      </c>
      <c r="L3618" t="str">
        <f t="shared" si="112"/>
        <v>DEFAULT</v>
      </c>
      <c r="M3618" t="s">
        <v>33</v>
      </c>
      <c r="N3618">
        <v>0.30763155221939098</v>
      </c>
    </row>
    <row r="3619" spans="7:14">
      <c r="G3619">
        <f t="shared" si="113"/>
        <v>3617</v>
      </c>
      <c r="H3619">
        <v>0.63545663852647705</v>
      </c>
      <c r="I3619">
        <v>0.77918454935622306</v>
      </c>
      <c r="J3619">
        <v>0.48560306429862998</v>
      </c>
      <c r="L3619" t="str">
        <f t="shared" si="112"/>
        <v>DEFAULT</v>
      </c>
      <c r="M3619" t="s">
        <v>33</v>
      </c>
      <c r="N3619">
        <v>0.404080510139465</v>
      </c>
    </row>
    <row r="3620" spans="7:14">
      <c r="G3620">
        <f t="shared" si="113"/>
        <v>3618</v>
      </c>
      <c r="H3620">
        <v>0.63468917881811204</v>
      </c>
      <c r="I3620">
        <v>0.77918454935622306</v>
      </c>
      <c r="J3620">
        <v>0.485668495297432</v>
      </c>
      <c r="L3620" t="str">
        <f t="shared" si="112"/>
        <v>NO_DEFAULT</v>
      </c>
      <c r="M3620" t="s">
        <v>33</v>
      </c>
      <c r="N3620">
        <v>0.15818227827549</v>
      </c>
    </row>
    <row r="3621" spans="7:14">
      <c r="G3621">
        <f t="shared" si="113"/>
        <v>3619</v>
      </c>
      <c r="H3621">
        <v>0.63392171910974704</v>
      </c>
      <c r="I3621">
        <v>0.77918454935622306</v>
      </c>
      <c r="J3621">
        <v>0.485769912600517</v>
      </c>
      <c r="L3621" t="str">
        <f t="shared" si="112"/>
        <v>DEFAULT</v>
      </c>
      <c r="M3621" t="s">
        <v>33</v>
      </c>
      <c r="N3621">
        <v>0.37559351325035101</v>
      </c>
    </row>
    <row r="3622" spans="7:14">
      <c r="G3622">
        <f t="shared" si="113"/>
        <v>3620</v>
      </c>
      <c r="H3622">
        <v>0.63392171910974704</v>
      </c>
      <c r="I3622">
        <v>0.77939914163090096</v>
      </c>
      <c r="J3622">
        <v>0.48589791357517198</v>
      </c>
      <c r="L3622" t="str">
        <f t="shared" si="112"/>
        <v>DEFAULT</v>
      </c>
      <c r="M3622" t="s">
        <v>33</v>
      </c>
      <c r="N3622">
        <v>0.34580203890800498</v>
      </c>
    </row>
    <row r="3623" spans="7:14">
      <c r="G3623">
        <f t="shared" si="113"/>
        <v>3621</v>
      </c>
      <c r="H3623">
        <v>0.63392171910974704</v>
      </c>
      <c r="I3623">
        <v>0.77961373390557898</v>
      </c>
      <c r="J3623">
        <v>0.48596912622451799</v>
      </c>
      <c r="L3623" t="str">
        <f t="shared" si="112"/>
        <v>NO_DEFAULT</v>
      </c>
      <c r="M3623" t="s">
        <v>33</v>
      </c>
      <c r="N3623">
        <v>0.17564697563648199</v>
      </c>
    </row>
    <row r="3624" spans="7:14">
      <c r="G3624">
        <f t="shared" si="113"/>
        <v>3622</v>
      </c>
      <c r="H3624">
        <v>0.63315425940138104</v>
      </c>
      <c r="I3624">
        <v>0.77961373390557898</v>
      </c>
      <c r="J3624">
        <v>0.485989779233932</v>
      </c>
      <c r="L3624" t="str">
        <f t="shared" si="112"/>
        <v>DEFAULT</v>
      </c>
      <c r="M3624" t="s">
        <v>33</v>
      </c>
      <c r="N3624">
        <v>0.28893506526946999</v>
      </c>
    </row>
    <row r="3625" spans="7:14">
      <c r="G3625">
        <f t="shared" si="113"/>
        <v>3623</v>
      </c>
      <c r="H3625">
        <v>0.63315425940138104</v>
      </c>
      <c r="I3625">
        <v>0.77982832618025799</v>
      </c>
      <c r="J3625">
        <v>0.48601984977722201</v>
      </c>
      <c r="L3625" t="str">
        <f t="shared" si="112"/>
        <v>DEFAULT</v>
      </c>
      <c r="M3625" t="s">
        <v>33</v>
      </c>
      <c r="N3625">
        <v>0.66796511411666903</v>
      </c>
    </row>
    <row r="3626" spans="7:14">
      <c r="G3626">
        <f t="shared" si="113"/>
        <v>3624</v>
      </c>
      <c r="H3626">
        <v>0.63315425940138104</v>
      </c>
      <c r="I3626">
        <v>0.78004291845493601</v>
      </c>
      <c r="J3626">
        <v>0.48609970510006001</v>
      </c>
      <c r="L3626" t="str">
        <f t="shared" si="112"/>
        <v>NO_DEFAULT</v>
      </c>
      <c r="M3626" t="s">
        <v>33</v>
      </c>
      <c r="N3626">
        <v>0.15909889340400701</v>
      </c>
    </row>
    <row r="3627" spans="7:14">
      <c r="G3627">
        <f t="shared" si="113"/>
        <v>3625</v>
      </c>
      <c r="H3627">
        <v>0.63315425940138104</v>
      </c>
      <c r="I3627">
        <v>0.78025751072961402</v>
      </c>
      <c r="J3627">
        <v>0.48631139099597898</v>
      </c>
      <c r="L3627" t="str">
        <f t="shared" si="112"/>
        <v>NO_DEFAULT</v>
      </c>
      <c r="M3627" t="s">
        <v>33</v>
      </c>
      <c r="N3627">
        <v>0.21169678866863301</v>
      </c>
    </row>
    <row r="3628" spans="7:14">
      <c r="G3628">
        <f t="shared" si="113"/>
        <v>3626</v>
      </c>
      <c r="H3628">
        <v>0.63315425940138104</v>
      </c>
      <c r="I3628">
        <v>0.78047210300429204</v>
      </c>
      <c r="J3628">
        <v>0.48646391928195998</v>
      </c>
      <c r="L3628" t="str">
        <f t="shared" si="112"/>
        <v>DEFAULT</v>
      </c>
      <c r="M3628" t="s">
        <v>33</v>
      </c>
      <c r="N3628">
        <v>0.40951830148696899</v>
      </c>
    </row>
    <row r="3629" spans="7:14">
      <c r="G3629">
        <f t="shared" si="113"/>
        <v>3627</v>
      </c>
      <c r="H3629">
        <v>0.63315425940138104</v>
      </c>
      <c r="I3629">
        <v>0.78068669527897006</v>
      </c>
      <c r="J3629">
        <v>0.486488968133926</v>
      </c>
      <c r="L3629" t="str">
        <f t="shared" si="112"/>
        <v>DEFAULT</v>
      </c>
      <c r="M3629" t="s">
        <v>33</v>
      </c>
      <c r="N3629">
        <v>0.38494163751602201</v>
      </c>
    </row>
    <row r="3630" spans="7:14">
      <c r="G3630">
        <f t="shared" si="113"/>
        <v>3628</v>
      </c>
      <c r="H3630">
        <v>0.63238679969301603</v>
      </c>
      <c r="I3630">
        <v>0.78068669527897006</v>
      </c>
      <c r="J3630">
        <v>0.486551493406296</v>
      </c>
      <c r="L3630" t="str">
        <f t="shared" si="112"/>
        <v>DEFAULT</v>
      </c>
      <c r="M3630" t="s">
        <v>33</v>
      </c>
      <c r="N3630">
        <v>0.38838922977447499</v>
      </c>
    </row>
    <row r="3631" spans="7:14">
      <c r="G3631">
        <f t="shared" si="113"/>
        <v>3629</v>
      </c>
      <c r="H3631">
        <v>0.63238679969301603</v>
      </c>
      <c r="I3631">
        <v>0.78090128755364796</v>
      </c>
      <c r="J3631">
        <v>0.48658981919288602</v>
      </c>
      <c r="L3631" t="str">
        <f t="shared" si="112"/>
        <v>DEFAULT</v>
      </c>
      <c r="M3631" t="s">
        <v>33</v>
      </c>
      <c r="N3631">
        <v>0.31595739722251898</v>
      </c>
    </row>
    <row r="3632" spans="7:14">
      <c r="G3632">
        <f t="shared" si="113"/>
        <v>3630</v>
      </c>
      <c r="H3632">
        <v>0.63238679969301603</v>
      </c>
      <c r="I3632">
        <v>0.78111587982832598</v>
      </c>
      <c r="J3632">
        <v>0.48667672276496898</v>
      </c>
      <c r="L3632" t="str">
        <f t="shared" si="112"/>
        <v>NO_DEFAULT</v>
      </c>
      <c r="M3632" t="s">
        <v>33</v>
      </c>
      <c r="N3632">
        <v>0.24603044986724901</v>
      </c>
    </row>
    <row r="3633" spans="7:14">
      <c r="G3633">
        <f t="shared" si="113"/>
        <v>3631</v>
      </c>
      <c r="H3633">
        <v>0.63161933998465103</v>
      </c>
      <c r="I3633">
        <v>0.78111587982832598</v>
      </c>
      <c r="J3633">
        <v>0.486799165606499</v>
      </c>
      <c r="L3633" t="str">
        <f t="shared" si="112"/>
        <v>NO_DEFAULT</v>
      </c>
      <c r="M3633" t="s">
        <v>33</v>
      </c>
      <c r="N3633">
        <v>0.20306384563446001</v>
      </c>
    </row>
    <row r="3634" spans="7:14">
      <c r="G3634">
        <f t="shared" si="113"/>
        <v>3632</v>
      </c>
      <c r="H3634">
        <v>0.63161933998465103</v>
      </c>
      <c r="I3634">
        <v>0.78133047210300399</v>
      </c>
      <c r="J3634">
        <v>0.48695161938667297</v>
      </c>
      <c r="L3634" t="str">
        <f t="shared" si="112"/>
        <v>NO_DEFAULT</v>
      </c>
      <c r="M3634" t="s">
        <v>33</v>
      </c>
      <c r="N3634">
        <v>0.203934982419014</v>
      </c>
    </row>
    <row r="3635" spans="7:14">
      <c r="G3635">
        <f t="shared" si="113"/>
        <v>3633</v>
      </c>
      <c r="H3635">
        <v>0.63161933998465103</v>
      </c>
      <c r="I3635">
        <v>0.78154506437768201</v>
      </c>
      <c r="J3635">
        <v>0.48712924122810403</v>
      </c>
      <c r="L3635" t="str">
        <f t="shared" si="112"/>
        <v>DEFAULT</v>
      </c>
      <c r="M3635" t="s">
        <v>33</v>
      </c>
      <c r="N3635">
        <v>0.46440285444259599</v>
      </c>
    </row>
    <row r="3636" spans="7:14">
      <c r="G3636">
        <f t="shared" si="113"/>
        <v>3634</v>
      </c>
      <c r="H3636">
        <v>0.63161933998465103</v>
      </c>
      <c r="I3636">
        <v>0.78175965665236002</v>
      </c>
      <c r="J3636">
        <v>0.48721191287040699</v>
      </c>
      <c r="L3636" t="str">
        <f t="shared" si="112"/>
        <v>DEFAULT</v>
      </c>
      <c r="M3636" t="s">
        <v>33</v>
      </c>
      <c r="N3636">
        <v>0.265597224235535</v>
      </c>
    </row>
    <row r="3637" spans="7:14">
      <c r="G3637">
        <f t="shared" si="113"/>
        <v>3635</v>
      </c>
      <c r="H3637">
        <v>0.63161933998465103</v>
      </c>
      <c r="I3637">
        <v>0.78197424892703904</v>
      </c>
      <c r="J3637">
        <v>0.48727265000343301</v>
      </c>
      <c r="L3637" t="str">
        <f t="shared" si="112"/>
        <v>NO_DEFAULT</v>
      </c>
      <c r="M3637" t="s">
        <v>33</v>
      </c>
      <c r="N3637">
        <v>0.20316381752491</v>
      </c>
    </row>
    <row r="3638" spans="7:14">
      <c r="G3638">
        <f t="shared" si="113"/>
        <v>3636</v>
      </c>
      <c r="H3638">
        <v>0.63161933998465103</v>
      </c>
      <c r="I3638">
        <v>0.78218884120171694</v>
      </c>
      <c r="J3638">
        <v>0.487414911389351</v>
      </c>
      <c r="L3638" t="str">
        <f t="shared" si="112"/>
        <v>DEFAULT</v>
      </c>
      <c r="M3638" t="s">
        <v>33</v>
      </c>
      <c r="N3638">
        <v>0.32327800989151001</v>
      </c>
    </row>
    <row r="3639" spans="7:14">
      <c r="G3639">
        <f t="shared" si="113"/>
        <v>3637</v>
      </c>
      <c r="H3639">
        <v>0.63085188027628503</v>
      </c>
      <c r="I3639">
        <v>0.78218884120171694</v>
      </c>
      <c r="J3639">
        <v>0.48757311701774603</v>
      </c>
      <c r="L3639" t="str">
        <f t="shared" si="112"/>
        <v>DEFAULT</v>
      </c>
      <c r="M3639" t="s">
        <v>33</v>
      </c>
      <c r="N3639">
        <v>0.29951855540275601</v>
      </c>
    </row>
    <row r="3640" spans="7:14">
      <c r="G3640">
        <f t="shared" si="113"/>
        <v>3638</v>
      </c>
      <c r="H3640">
        <v>0.63008442056792002</v>
      </c>
      <c r="I3640">
        <v>0.78218884120171694</v>
      </c>
      <c r="J3640">
        <v>0.48775386810302701</v>
      </c>
      <c r="L3640" t="str">
        <f t="shared" si="112"/>
        <v>NO_DEFAULT</v>
      </c>
      <c r="M3640" t="s">
        <v>33</v>
      </c>
      <c r="N3640">
        <v>0.15814302861690499</v>
      </c>
    </row>
    <row r="3641" spans="7:14">
      <c r="G3641">
        <f t="shared" si="113"/>
        <v>3639</v>
      </c>
      <c r="H3641">
        <v>0.63008442056792002</v>
      </c>
      <c r="I3641">
        <v>0.78240343347639496</v>
      </c>
      <c r="J3641">
        <v>0.48795732855796797</v>
      </c>
      <c r="L3641" t="str">
        <f t="shared" si="112"/>
        <v>NO_DEFAULT</v>
      </c>
      <c r="M3641" t="s">
        <v>33</v>
      </c>
      <c r="N3641">
        <v>0.23256173729896501</v>
      </c>
    </row>
    <row r="3642" spans="7:14">
      <c r="G3642">
        <f t="shared" si="113"/>
        <v>3640</v>
      </c>
      <c r="H3642">
        <v>0.63008442056792002</v>
      </c>
      <c r="I3642">
        <v>0.78261802575107298</v>
      </c>
      <c r="J3642">
        <v>0.48806256055831898</v>
      </c>
      <c r="L3642" t="str">
        <f t="shared" si="112"/>
        <v>DEFAULT</v>
      </c>
      <c r="M3642" t="s">
        <v>33</v>
      </c>
      <c r="N3642">
        <v>0.27493515610694902</v>
      </c>
    </row>
    <row r="3643" spans="7:14">
      <c r="G3643">
        <f t="shared" si="113"/>
        <v>3641</v>
      </c>
      <c r="H3643">
        <v>0.63008442056792002</v>
      </c>
      <c r="I3643">
        <v>0.78283261802575099</v>
      </c>
      <c r="J3643">
        <v>0.488109141588211</v>
      </c>
      <c r="L3643" t="str">
        <f t="shared" si="112"/>
        <v>DEFAULT</v>
      </c>
      <c r="M3643" t="s">
        <v>33</v>
      </c>
      <c r="N3643">
        <v>0.48071750998496998</v>
      </c>
    </row>
    <row r="3644" spans="7:14">
      <c r="G3644">
        <f t="shared" si="113"/>
        <v>3642</v>
      </c>
      <c r="H3644">
        <v>0.62931696085955502</v>
      </c>
      <c r="I3644">
        <v>0.78283261802575099</v>
      </c>
      <c r="J3644">
        <v>0.488225176930428</v>
      </c>
      <c r="L3644" t="str">
        <f t="shared" si="112"/>
        <v>DEFAULT</v>
      </c>
      <c r="M3644" t="s">
        <v>33</v>
      </c>
      <c r="N3644">
        <v>0.25696441531181302</v>
      </c>
    </row>
    <row r="3645" spans="7:14">
      <c r="G3645">
        <f t="shared" si="113"/>
        <v>3643</v>
      </c>
      <c r="H3645">
        <v>0.62931696085955502</v>
      </c>
      <c r="I3645">
        <v>0.78304721030042901</v>
      </c>
      <c r="J3645">
        <v>0.488398537039757</v>
      </c>
      <c r="L3645" t="str">
        <f t="shared" si="112"/>
        <v>NO_DEFAULT</v>
      </c>
      <c r="M3645" t="s">
        <v>33</v>
      </c>
      <c r="N3645">
        <v>0.16705851256847401</v>
      </c>
    </row>
    <row r="3646" spans="7:14">
      <c r="G3646">
        <f t="shared" si="113"/>
        <v>3644</v>
      </c>
      <c r="H3646">
        <v>0.62854950115119002</v>
      </c>
      <c r="I3646">
        <v>0.78304721030042901</v>
      </c>
      <c r="J3646">
        <v>0.48864385485649098</v>
      </c>
      <c r="L3646" t="str">
        <f t="shared" si="112"/>
        <v>DEFAULT</v>
      </c>
      <c r="M3646" t="s">
        <v>33</v>
      </c>
      <c r="N3646">
        <v>0.47706153988838201</v>
      </c>
    </row>
    <row r="3647" spans="7:14">
      <c r="G3647">
        <f t="shared" si="113"/>
        <v>3645</v>
      </c>
      <c r="H3647">
        <v>0.62854950115119002</v>
      </c>
      <c r="I3647">
        <v>0.78326180257510702</v>
      </c>
      <c r="J3647">
        <v>0.48886027932167098</v>
      </c>
      <c r="L3647" t="str">
        <f t="shared" si="112"/>
        <v>DEFAULT</v>
      </c>
      <c r="M3647" t="s">
        <v>33</v>
      </c>
      <c r="N3647">
        <v>0.41607749462127702</v>
      </c>
    </row>
    <row r="3648" spans="7:14">
      <c r="G3648">
        <f t="shared" si="113"/>
        <v>3646</v>
      </c>
      <c r="H3648">
        <v>0.62854950115119002</v>
      </c>
      <c r="I3648">
        <v>0.78347639484978504</v>
      </c>
      <c r="J3648">
        <v>0.48912623524665799</v>
      </c>
      <c r="L3648" t="str">
        <f t="shared" si="112"/>
        <v>DEFAULT</v>
      </c>
      <c r="M3648" t="s">
        <v>33</v>
      </c>
      <c r="N3648">
        <v>0.26539292931556702</v>
      </c>
    </row>
    <row r="3649" spans="7:14">
      <c r="G3649">
        <f t="shared" si="113"/>
        <v>3647</v>
      </c>
      <c r="H3649">
        <v>0.62854950115119002</v>
      </c>
      <c r="I3649">
        <v>0.78369098712446394</v>
      </c>
      <c r="J3649">
        <v>0.48939768970012698</v>
      </c>
      <c r="L3649" t="str">
        <f t="shared" si="112"/>
        <v>DEFAULT</v>
      </c>
      <c r="M3649" t="s">
        <v>33</v>
      </c>
      <c r="N3649">
        <v>0.632440865039825</v>
      </c>
    </row>
    <row r="3650" spans="7:14">
      <c r="G3650">
        <f t="shared" si="113"/>
        <v>3648</v>
      </c>
      <c r="H3650">
        <v>0.62854950115119002</v>
      </c>
      <c r="I3650">
        <v>0.78390557939914196</v>
      </c>
      <c r="J3650">
        <v>0.48952034115791299</v>
      </c>
      <c r="L3650" t="str">
        <f t="shared" si="112"/>
        <v>DEFAULT</v>
      </c>
      <c r="M3650" t="s">
        <v>33</v>
      </c>
      <c r="N3650">
        <v>0.34100699424743702</v>
      </c>
    </row>
    <row r="3651" spans="7:14">
      <c r="G3651">
        <f t="shared" si="113"/>
        <v>3649</v>
      </c>
      <c r="H3651">
        <v>0.62854950115119002</v>
      </c>
      <c r="I3651">
        <v>0.78433476394849799</v>
      </c>
      <c r="J3651">
        <v>0.48959970474243197</v>
      </c>
      <c r="L3651" t="str">
        <f t="shared" si="112"/>
        <v>DEFAULT</v>
      </c>
      <c r="M3651" t="s">
        <v>33</v>
      </c>
      <c r="N3651">
        <v>0.43151071667671198</v>
      </c>
    </row>
    <row r="3652" spans="7:14">
      <c r="G3652">
        <f t="shared" si="113"/>
        <v>3650</v>
      </c>
      <c r="H3652">
        <v>0.62854950115119002</v>
      </c>
      <c r="I3652">
        <v>0.78454935622317601</v>
      </c>
      <c r="J3652">
        <v>0.48965741693973502</v>
      </c>
      <c r="L3652" t="str">
        <f t="shared" ref="L3652:L3715" si="114">IF(N3652&gt;$C$8,"DEFAULT","NO_DEFAULT")</f>
        <v>DEFAULT</v>
      </c>
      <c r="M3652" t="s">
        <v>33</v>
      </c>
      <c r="N3652">
        <v>0.28920301795005798</v>
      </c>
    </row>
    <row r="3653" spans="7:14">
      <c r="G3653">
        <f t="shared" ref="G3653:G3716" si="115">G3652+1</f>
        <v>3651</v>
      </c>
      <c r="H3653">
        <v>0.62854950115119002</v>
      </c>
      <c r="I3653">
        <v>0.78476394849785402</v>
      </c>
      <c r="J3653">
        <v>0.489708691835403</v>
      </c>
      <c r="L3653" t="str">
        <f t="shared" si="114"/>
        <v>DEFAULT</v>
      </c>
      <c r="M3653" t="s">
        <v>33</v>
      </c>
      <c r="N3653">
        <v>0.25855290889740001</v>
      </c>
    </row>
    <row r="3654" spans="7:14">
      <c r="G3654">
        <f t="shared" si="115"/>
        <v>3652</v>
      </c>
      <c r="H3654">
        <v>0.62854950115119002</v>
      </c>
      <c r="I3654">
        <v>0.78497854077253204</v>
      </c>
      <c r="J3654">
        <v>0.48981872200965898</v>
      </c>
      <c r="L3654" t="str">
        <f t="shared" si="114"/>
        <v>DEFAULT</v>
      </c>
      <c r="M3654" t="s">
        <v>33</v>
      </c>
      <c r="N3654">
        <v>0.347417622804642</v>
      </c>
    </row>
    <row r="3655" spans="7:14">
      <c r="G3655">
        <f t="shared" si="115"/>
        <v>3653</v>
      </c>
      <c r="H3655">
        <v>0.62854950115119002</v>
      </c>
      <c r="I3655">
        <v>0.78519313304720995</v>
      </c>
      <c r="J3655">
        <v>0.49014501273632</v>
      </c>
      <c r="L3655" t="str">
        <f t="shared" si="114"/>
        <v>DEFAULT</v>
      </c>
      <c r="M3655" t="s">
        <v>33</v>
      </c>
      <c r="N3655">
        <v>0.35422658920288103</v>
      </c>
    </row>
    <row r="3656" spans="7:14">
      <c r="G3656">
        <f t="shared" si="115"/>
        <v>3654</v>
      </c>
      <c r="H3656">
        <v>0.62854950115119002</v>
      </c>
      <c r="I3656">
        <v>0.78540772532188796</v>
      </c>
      <c r="J3656">
        <v>0.49037989974021901</v>
      </c>
      <c r="L3656" t="str">
        <f t="shared" si="114"/>
        <v>DEFAULT</v>
      </c>
      <c r="M3656" t="s">
        <v>33</v>
      </c>
      <c r="N3656">
        <v>0.420791566371918</v>
      </c>
    </row>
    <row r="3657" spans="7:14">
      <c r="G3657">
        <f t="shared" si="115"/>
        <v>3655</v>
      </c>
      <c r="H3657">
        <v>0.62854950115119002</v>
      </c>
      <c r="I3657">
        <v>0.78562231759656698</v>
      </c>
      <c r="J3657">
        <v>0.49040156602859503</v>
      </c>
      <c r="L3657" t="str">
        <f t="shared" si="114"/>
        <v>DEFAULT</v>
      </c>
      <c r="M3657" t="s">
        <v>33</v>
      </c>
      <c r="N3657">
        <v>0.31976887583732599</v>
      </c>
    </row>
    <row r="3658" spans="7:14">
      <c r="G3658">
        <f t="shared" si="115"/>
        <v>3656</v>
      </c>
      <c r="H3658">
        <v>0.62854950115119002</v>
      </c>
      <c r="I3658">
        <v>0.78583690987124499</v>
      </c>
      <c r="J3658">
        <v>0.49047037959098799</v>
      </c>
      <c r="L3658" t="str">
        <f t="shared" si="114"/>
        <v>DEFAULT</v>
      </c>
      <c r="M3658" t="s">
        <v>33</v>
      </c>
      <c r="N3658">
        <v>0.331533282995224</v>
      </c>
    </row>
    <row r="3659" spans="7:14">
      <c r="G3659">
        <f t="shared" si="115"/>
        <v>3657</v>
      </c>
      <c r="H3659">
        <v>0.62854950115119002</v>
      </c>
      <c r="I3659">
        <v>0.78605150214592301</v>
      </c>
      <c r="J3659">
        <v>0.49060136079788202</v>
      </c>
      <c r="L3659" t="str">
        <f t="shared" si="114"/>
        <v>NO_DEFAULT</v>
      </c>
      <c r="M3659" t="s">
        <v>33</v>
      </c>
      <c r="N3659">
        <v>0.24327267706394201</v>
      </c>
    </row>
    <row r="3660" spans="7:14">
      <c r="G3660">
        <f t="shared" si="115"/>
        <v>3658</v>
      </c>
      <c r="H3660">
        <v>0.62854950115119002</v>
      </c>
      <c r="I3660">
        <v>0.78626609442060102</v>
      </c>
      <c r="J3660">
        <v>0.49068084359169001</v>
      </c>
      <c r="L3660" t="str">
        <f t="shared" si="114"/>
        <v>DEFAULT</v>
      </c>
      <c r="M3660" t="s">
        <v>33</v>
      </c>
      <c r="N3660">
        <v>0.25499880313873302</v>
      </c>
    </row>
    <row r="3661" spans="7:14">
      <c r="G3661">
        <f t="shared" si="115"/>
        <v>3659</v>
      </c>
      <c r="H3661">
        <v>0.62778204144282401</v>
      </c>
      <c r="I3661">
        <v>0.78626609442060102</v>
      </c>
      <c r="J3661">
        <v>0.49074009060859702</v>
      </c>
      <c r="L3661" t="str">
        <f t="shared" si="114"/>
        <v>DEFAULT</v>
      </c>
      <c r="M3661" t="s">
        <v>33</v>
      </c>
      <c r="N3661">
        <v>0.31339520215988198</v>
      </c>
    </row>
    <row r="3662" spans="7:14">
      <c r="G3662">
        <f t="shared" si="115"/>
        <v>3660</v>
      </c>
      <c r="H3662">
        <v>0.62778204144282401</v>
      </c>
      <c r="I3662">
        <v>0.78648068669527904</v>
      </c>
      <c r="J3662">
        <v>0.490798890590668</v>
      </c>
      <c r="L3662" t="str">
        <f t="shared" si="114"/>
        <v>DEFAULT</v>
      </c>
      <c r="M3662" t="s">
        <v>33</v>
      </c>
      <c r="N3662">
        <v>0.61556482315063499</v>
      </c>
    </row>
    <row r="3663" spans="7:14">
      <c r="G3663">
        <f t="shared" si="115"/>
        <v>3661</v>
      </c>
      <c r="H3663">
        <v>0.62701458173445901</v>
      </c>
      <c r="I3663">
        <v>0.78648068669527904</v>
      </c>
      <c r="J3663">
        <v>0.49089369177818298</v>
      </c>
      <c r="L3663" t="str">
        <f t="shared" si="114"/>
        <v>DEFAULT</v>
      </c>
      <c r="M3663" t="s">
        <v>33</v>
      </c>
      <c r="N3663">
        <v>0.31345200538635298</v>
      </c>
    </row>
    <row r="3664" spans="7:14">
      <c r="G3664">
        <f t="shared" si="115"/>
        <v>3662</v>
      </c>
      <c r="H3664">
        <v>0.62701458173445901</v>
      </c>
      <c r="I3664">
        <v>0.78669527896995695</v>
      </c>
      <c r="J3664">
        <v>0.49105340242385898</v>
      </c>
      <c r="L3664" t="str">
        <f t="shared" si="114"/>
        <v>DEFAULT</v>
      </c>
      <c r="M3664" t="s">
        <v>33</v>
      </c>
      <c r="N3664">
        <v>0.3479183614254</v>
      </c>
    </row>
    <row r="3665" spans="7:14">
      <c r="G3665">
        <f t="shared" si="115"/>
        <v>3663</v>
      </c>
      <c r="H3665">
        <v>0.62624712202609401</v>
      </c>
      <c r="I3665">
        <v>0.78669527896995695</v>
      </c>
      <c r="J3665">
        <v>0.49119690060615501</v>
      </c>
      <c r="L3665" t="str">
        <f t="shared" si="114"/>
        <v>NO_DEFAULT</v>
      </c>
      <c r="M3665" t="s">
        <v>33</v>
      </c>
      <c r="N3665">
        <v>0.244184195995331</v>
      </c>
    </row>
    <row r="3666" spans="7:14">
      <c r="G3666">
        <f t="shared" si="115"/>
        <v>3664</v>
      </c>
      <c r="H3666">
        <v>0.62624712202609401</v>
      </c>
      <c r="I3666">
        <v>0.78690987124463496</v>
      </c>
      <c r="J3666">
        <v>0.49133840203285201</v>
      </c>
      <c r="L3666" t="str">
        <f t="shared" si="114"/>
        <v>DEFAULT</v>
      </c>
      <c r="M3666" t="s">
        <v>33</v>
      </c>
      <c r="N3666">
        <v>0.28759324550628701</v>
      </c>
    </row>
    <row r="3667" spans="7:14">
      <c r="G3667">
        <f t="shared" si="115"/>
        <v>3665</v>
      </c>
      <c r="H3667">
        <v>0.62624712202609401</v>
      </c>
      <c r="I3667">
        <v>0.78712446351931298</v>
      </c>
      <c r="J3667">
        <v>0.49156707525253301</v>
      </c>
      <c r="L3667" t="str">
        <f t="shared" si="114"/>
        <v>DEFAULT</v>
      </c>
      <c r="M3667" t="s">
        <v>33</v>
      </c>
      <c r="N3667">
        <v>0.35549417138099698</v>
      </c>
    </row>
    <row r="3668" spans="7:14">
      <c r="G3668">
        <f t="shared" si="115"/>
        <v>3666</v>
      </c>
      <c r="H3668">
        <v>0.625479662317728</v>
      </c>
      <c r="I3668">
        <v>0.78712446351931298</v>
      </c>
      <c r="J3668">
        <v>0.491751879453659</v>
      </c>
      <c r="L3668" t="str">
        <f t="shared" si="114"/>
        <v>DEFAULT</v>
      </c>
      <c r="M3668" t="s">
        <v>33</v>
      </c>
      <c r="N3668">
        <v>0.33975201845169101</v>
      </c>
    </row>
    <row r="3669" spans="7:14">
      <c r="G3669">
        <f t="shared" si="115"/>
        <v>3667</v>
      </c>
      <c r="H3669">
        <v>0.625479662317728</v>
      </c>
      <c r="I3669">
        <v>0.78733905579399099</v>
      </c>
      <c r="J3669">
        <v>0.49202007055282598</v>
      </c>
      <c r="L3669" t="str">
        <f t="shared" si="114"/>
        <v>DEFAULT</v>
      </c>
      <c r="M3669" t="s">
        <v>33</v>
      </c>
      <c r="N3669">
        <v>0.31028670072555498</v>
      </c>
    </row>
    <row r="3670" spans="7:14">
      <c r="G3670">
        <f t="shared" si="115"/>
        <v>3668</v>
      </c>
      <c r="H3670">
        <v>0.625479662317728</v>
      </c>
      <c r="I3670">
        <v>0.78755364806867001</v>
      </c>
      <c r="J3670">
        <v>0.492263212800026</v>
      </c>
      <c r="L3670" t="str">
        <f t="shared" si="114"/>
        <v>DEFAULT</v>
      </c>
      <c r="M3670" t="s">
        <v>33</v>
      </c>
      <c r="N3670">
        <v>0.31803730130195601</v>
      </c>
    </row>
    <row r="3671" spans="7:14">
      <c r="G3671">
        <f t="shared" si="115"/>
        <v>3669</v>
      </c>
      <c r="H3671">
        <v>0.625479662317728</v>
      </c>
      <c r="I3671">
        <v>0.78776824034334803</v>
      </c>
      <c r="J3671">
        <v>0.49228915572166398</v>
      </c>
      <c r="L3671" t="str">
        <f t="shared" si="114"/>
        <v>DEFAULT</v>
      </c>
      <c r="M3671" t="s">
        <v>33</v>
      </c>
      <c r="N3671">
        <v>0.33951890468597401</v>
      </c>
    </row>
    <row r="3672" spans="7:14">
      <c r="G3672">
        <f t="shared" si="115"/>
        <v>3670</v>
      </c>
      <c r="H3672">
        <v>0.624712202609363</v>
      </c>
      <c r="I3672">
        <v>0.78776824034334803</v>
      </c>
      <c r="J3672">
        <v>0.49241131544113198</v>
      </c>
      <c r="L3672" t="str">
        <f t="shared" si="114"/>
        <v>DEFAULT</v>
      </c>
      <c r="M3672" t="s">
        <v>33</v>
      </c>
      <c r="N3672">
        <v>0.31732511520385698</v>
      </c>
    </row>
    <row r="3673" spans="7:14">
      <c r="G3673">
        <f t="shared" si="115"/>
        <v>3671</v>
      </c>
      <c r="H3673">
        <v>0.624712202609363</v>
      </c>
      <c r="I3673">
        <v>0.78819742489270395</v>
      </c>
      <c r="J3673">
        <v>0.49252329766750302</v>
      </c>
      <c r="L3673" t="str">
        <f t="shared" si="114"/>
        <v>DEFAULT</v>
      </c>
      <c r="M3673" t="s">
        <v>33</v>
      </c>
      <c r="N3673">
        <v>0.47951972484588601</v>
      </c>
    </row>
    <row r="3674" spans="7:14">
      <c r="G3674">
        <f t="shared" si="115"/>
        <v>3672</v>
      </c>
      <c r="H3674">
        <v>0.624712202609363</v>
      </c>
      <c r="I3674">
        <v>0.78841201716738196</v>
      </c>
      <c r="J3674">
        <v>0.49254724383354198</v>
      </c>
      <c r="L3674" t="str">
        <f t="shared" si="114"/>
        <v>DEFAULT</v>
      </c>
      <c r="M3674" t="s">
        <v>33</v>
      </c>
      <c r="N3674">
        <v>0.42543321847915599</v>
      </c>
    </row>
    <row r="3675" spans="7:14">
      <c r="G3675">
        <f t="shared" si="115"/>
        <v>3673</v>
      </c>
      <c r="H3675">
        <v>0.624712202609363</v>
      </c>
      <c r="I3675">
        <v>0.78862660944205998</v>
      </c>
      <c r="J3675">
        <v>0.49262097477912897</v>
      </c>
      <c r="L3675" t="str">
        <f t="shared" si="114"/>
        <v>DEFAULT</v>
      </c>
      <c r="M3675" t="s">
        <v>33</v>
      </c>
      <c r="N3675">
        <v>0.37536773085594199</v>
      </c>
    </row>
    <row r="3676" spans="7:14">
      <c r="G3676">
        <f t="shared" si="115"/>
        <v>3674</v>
      </c>
      <c r="H3676">
        <v>0.623944742900998</v>
      </c>
      <c r="I3676">
        <v>0.78862660944205998</v>
      </c>
      <c r="J3676">
        <v>0.492747232317924</v>
      </c>
      <c r="L3676" t="str">
        <f t="shared" si="114"/>
        <v>DEFAULT</v>
      </c>
      <c r="M3676" t="s">
        <v>33</v>
      </c>
      <c r="N3676">
        <v>0.34292232990264898</v>
      </c>
    </row>
    <row r="3677" spans="7:14">
      <c r="G3677">
        <f t="shared" si="115"/>
        <v>3675</v>
      </c>
      <c r="H3677">
        <v>0.623944742900998</v>
      </c>
      <c r="I3677">
        <v>0.78884120171673799</v>
      </c>
      <c r="J3677">
        <v>0.49282246828079201</v>
      </c>
      <c r="L3677" t="str">
        <f t="shared" si="114"/>
        <v>DEFAULT</v>
      </c>
      <c r="M3677" t="s">
        <v>33</v>
      </c>
      <c r="N3677">
        <v>0.61519062519073497</v>
      </c>
    </row>
    <row r="3678" spans="7:14">
      <c r="G3678">
        <f t="shared" si="115"/>
        <v>3676</v>
      </c>
      <c r="H3678">
        <v>0.623944742900998</v>
      </c>
      <c r="I3678">
        <v>0.78905579399141601</v>
      </c>
      <c r="J3678">
        <v>0.49288964271545399</v>
      </c>
      <c r="L3678" t="str">
        <f t="shared" si="114"/>
        <v>DEFAULT</v>
      </c>
      <c r="M3678" t="s">
        <v>33</v>
      </c>
      <c r="N3678">
        <v>0.56041187047958396</v>
      </c>
    </row>
    <row r="3679" spans="7:14">
      <c r="G3679">
        <f t="shared" si="115"/>
        <v>3677</v>
      </c>
      <c r="H3679">
        <v>0.623944742900998</v>
      </c>
      <c r="I3679">
        <v>0.78927038626609403</v>
      </c>
      <c r="J3679">
        <v>0.49306605756282801</v>
      </c>
      <c r="L3679" t="str">
        <f t="shared" si="114"/>
        <v>DEFAULT</v>
      </c>
      <c r="M3679" t="s">
        <v>33</v>
      </c>
      <c r="N3679">
        <v>0.53374665975570701</v>
      </c>
    </row>
    <row r="3680" spans="7:14">
      <c r="G3680">
        <f t="shared" si="115"/>
        <v>3678</v>
      </c>
      <c r="H3680">
        <v>0.623944742900998</v>
      </c>
      <c r="I3680">
        <v>0.78948497854077204</v>
      </c>
      <c r="J3680">
        <v>0.49320350587368</v>
      </c>
      <c r="L3680" t="str">
        <f t="shared" si="114"/>
        <v>DEFAULT</v>
      </c>
      <c r="M3680" t="s">
        <v>33</v>
      </c>
      <c r="N3680">
        <v>0.29182413220405601</v>
      </c>
    </row>
    <row r="3681" spans="7:14">
      <c r="G3681">
        <f t="shared" si="115"/>
        <v>3679</v>
      </c>
      <c r="H3681">
        <v>0.623944742900998</v>
      </c>
      <c r="I3681">
        <v>0.78969957081545095</v>
      </c>
      <c r="J3681">
        <v>0.49335362017154699</v>
      </c>
      <c r="L3681" t="str">
        <f t="shared" si="114"/>
        <v>NO_DEFAULT</v>
      </c>
      <c r="M3681" t="s">
        <v>33</v>
      </c>
      <c r="N3681">
        <v>0.15886326134204901</v>
      </c>
    </row>
    <row r="3682" spans="7:14">
      <c r="G3682">
        <f t="shared" si="115"/>
        <v>3680</v>
      </c>
      <c r="H3682">
        <v>0.623944742900998</v>
      </c>
      <c r="I3682">
        <v>0.78991416309012896</v>
      </c>
      <c r="J3682">
        <v>0.49353609979152702</v>
      </c>
      <c r="L3682" t="str">
        <f t="shared" si="114"/>
        <v>DEFAULT</v>
      </c>
      <c r="M3682" t="s">
        <v>33</v>
      </c>
      <c r="N3682">
        <v>0.51060128211975098</v>
      </c>
    </row>
    <row r="3683" spans="7:14">
      <c r="G3683">
        <f t="shared" si="115"/>
        <v>3681</v>
      </c>
      <c r="H3683">
        <v>0.623944742900998</v>
      </c>
      <c r="I3683">
        <v>0.79012875536480698</v>
      </c>
      <c r="J3683">
        <v>0.49360594153404203</v>
      </c>
      <c r="L3683" t="str">
        <f t="shared" si="114"/>
        <v>DEFAULT</v>
      </c>
      <c r="M3683" t="s">
        <v>33</v>
      </c>
      <c r="N3683">
        <v>0.32774251699447599</v>
      </c>
    </row>
    <row r="3684" spans="7:14">
      <c r="G3684">
        <f t="shared" si="115"/>
        <v>3682</v>
      </c>
      <c r="H3684">
        <v>0.623944742900998</v>
      </c>
      <c r="I3684">
        <v>0.79055793991416301</v>
      </c>
      <c r="J3684">
        <v>0.493629470467567</v>
      </c>
      <c r="L3684" t="str">
        <f t="shared" si="114"/>
        <v>DEFAULT</v>
      </c>
      <c r="M3684" t="s">
        <v>33</v>
      </c>
      <c r="N3684">
        <v>0.46526330709457397</v>
      </c>
    </row>
    <row r="3685" spans="7:14">
      <c r="G3685">
        <f t="shared" si="115"/>
        <v>3683</v>
      </c>
      <c r="H3685">
        <v>0.623944742900998</v>
      </c>
      <c r="I3685">
        <v>0.79077253218884103</v>
      </c>
      <c r="J3685">
        <v>0.49368673563003501</v>
      </c>
      <c r="L3685" t="str">
        <f t="shared" si="114"/>
        <v>DEFAULT</v>
      </c>
      <c r="M3685" t="s">
        <v>33</v>
      </c>
      <c r="N3685">
        <v>0.35929411649704002</v>
      </c>
    </row>
    <row r="3686" spans="7:14">
      <c r="G3686">
        <f t="shared" si="115"/>
        <v>3684</v>
      </c>
      <c r="H3686">
        <v>0.62317728319263199</v>
      </c>
      <c r="I3686">
        <v>0.79077253218884103</v>
      </c>
      <c r="J3686">
        <v>0.49390532076358801</v>
      </c>
      <c r="L3686" t="str">
        <f t="shared" si="114"/>
        <v>DEFAULT</v>
      </c>
      <c r="M3686" t="s">
        <v>33</v>
      </c>
      <c r="N3686">
        <v>0.62265592813491799</v>
      </c>
    </row>
    <row r="3687" spans="7:14">
      <c r="G3687">
        <f t="shared" si="115"/>
        <v>3685</v>
      </c>
      <c r="H3687">
        <v>0.62317728319263199</v>
      </c>
      <c r="I3687">
        <v>0.79098712446351904</v>
      </c>
      <c r="J3687">
        <v>0.49410659074783297</v>
      </c>
      <c r="L3687" t="str">
        <f t="shared" si="114"/>
        <v>DEFAULT</v>
      </c>
      <c r="M3687" t="s">
        <v>33</v>
      </c>
      <c r="N3687">
        <v>0.28802827000617998</v>
      </c>
    </row>
    <row r="3688" spans="7:14">
      <c r="G3688">
        <f t="shared" si="115"/>
        <v>3686</v>
      </c>
      <c r="H3688">
        <v>0.62240982348426699</v>
      </c>
      <c r="I3688">
        <v>0.79098712446351904</v>
      </c>
      <c r="J3688">
        <v>0.49414715170860302</v>
      </c>
      <c r="L3688" t="str">
        <f t="shared" si="114"/>
        <v>DEFAULT</v>
      </c>
      <c r="M3688" t="s">
        <v>33</v>
      </c>
      <c r="N3688">
        <v>0.38851284980773898</v>
      </c>
    </row>
    <row r="3689" spans="7:14">
      <c r="G3689">
        <f t="shared" si="115"/>
        <v>3687</v>
      </c>
      <c r="H3689">
        <v>0.62240982348426699</v>
      </c>
      <c r="I3689">
        <v>0.79120171673819695</v>
      </c>
      <c r="J3689">
        <v>0.49418327212333701</v>
      </c>
      <c r="L3689" t="str">
        <f t="shared" si="114"/>
        <v>NO_DEFAULT</v>
      </c>
      <c r="M3689" t="s">
        <v>33</v>
      </c>
      <c r="N3689">
        <v>0.172388881444931</v>
      </c>
    </row>
    <row r="3690" spans="7:14">
      <c r="G3690">
        <f t="shared" si="115"/>
        <v>3688</v>
      </c>
      <c r="H3690">
        <v>0.62240982348426699</v>
      </c>
      <c r="I3690">
        <v>0.79141630901287596</v>
      </c>
      <c r="J3690">
        <v>0.49440954625606498</v>
      </c>
      <c r="L3690" t="str">
        <f t="shared" si="114"/>
        <v>DEFAULT</v>
      </c>
      <c r="M3690" t="s">
        <v>33</v>
      </c>
      <c r="N3690">
        <v>0.59915977716445901</v>
      </c>
    </row>
    <row r="3691" spans="7:14">
      <c r="G3691">
        <f t="shared" si="115"/>
        <v>3689</v>
      </c>
      <c r="H3691">
        <v>0.62240982348426699</v>
      </c>
      <c r="I3691">
        <v>0.79163090128755398</v>
      </c>
      <c r="J3691">
        <v>0.49464568495750399</v>
      </c>
      <c r="L3691" t="str">
        <f t="shared" si="114"/>
        <v>DEFAULT</v>
      </c>
      <c r="M3691" t="s">
        <v>33</v>
      </c>
      <c r="N3691">
        <v>0.33515164256095897</v>
      </c>
    </row>
    <row r="3692" spans="7:14">
      <c r="G3692">
        <f t="shared" si="115"/>
        <v>3690</v>
      </c>
      <c r="H3692">
        <v>0.62240982348426699</v>
      </c>
      <c r="I3692">
        <v>0.79184549356223199</v>
      </c>
      <c r="J3692">
        <v>0.494711384177208</v>
      </c>
      <c r="L3692" t="str">
        <f t="shared" si="114"/>
        <v>DEFAULT</v>
      </c>
      <c r="M3692" t="s">
        <v>33</v>
      </c>
      <c r="N3692">
        <v>0.51656091213226296</v>
      </c>
    </row>
    <row r="3693" spans="7:14">
      <c r="G3693">
        <f t="shared" si="115"/>
        <v>3691</v>
      </c>
      <c r="H3693">
        <v>0.62240982348426699</v>
      </c>
      <c r="I3693">
        <v>0.79206008583691001</v>
      </c>
      <c r="J3693">
        <v>0.49476879835128801</v>
      </c>
      <c r="L3693" t="str">
        <f t="shared" si="114"/>
        <v>DEFAULT</v>
      </c>
      <c r="M3693" t="s">
        <v>33</v>
      </c>
      <c r="N3693">
        <v>0.39944264292717002</v>
      </c>
    </row>
    <row r="3694" spans="7:14">
      <c r="G3694">
        <f t="shared" si="115"/>
        <v>3692</v>
      </c>
      <c r="H3694">
        <v>0.62164236377590198</v>
      </c>
      <c r="I3694">
        <v>0.79206008583691001</v>
      </c>
      <c r="J3694">
        <v>0.49507381021976499</v>
      </c>
      <c r="L3694" t="str">
        <f t="shared" si="114"/>
        <v>DEFAULT</v>
      </c>
      <c r="M3694" t="s">
        <v>33</v>
      </c>
      <c r="N3694">
        <v>0.73830699920654297</v>
      </c>
    </row>
    <row r="3695" spans="7:14">
      <c r="G3695">
        <f t="shared" si="115"/>
        <v>3693</v>
      </c>
      <c r="H3695">
        <v>0.62087490406753598</v>
      </c>
      <c r="I3695">
        <v>0.79206008583691001</v>
      </c>
      <c r="J3695">
        <v>0.49540756642818501</v>
      </c>
      <c r="L3695" t="str">
        <f t="shared" si="114"/>
        <v>NO_DEFAULT</v>
      </c>
      <c r="M3695" t="s">
        <v>33</v>
      </c>
      <c r="N3695">
        <v>0.18233588337898299</v>
      </c>
    </row>
    <row r="3696" spans="7:14">
      <c r="G3696">
        <f t="shared" si="115"/>
        <v>3694</v>
      </c>
      <c r="H3696">
        <v>0.62087490406753598</v>
      </c>
      <c r="I3696">
        <v>0.79227467811158803</v>
      </c>
      <c r="J3696">
        <v>0.49552078545093498</v>
      </c>
      <c r="L3696" t="str">
        <f t="shared" si="114"/>
        <v>NO_DEFAULT</v>
      </c>
      <c r="M3696" t="s">
        <v>33</v>
      </c>
      <c r="N3696">
        <v>0.24074518680572499</v>
      </c>
    </row>
    <row r="3697" spans="7:14">
      <c r="G3697">
        <f t="shared" si="115"/>
        <v>3695</v>
      </c>
      <c r="H3697">
        <v>0.62087490406753598</v>
      </c>
      <c r="I3697">
        <v>0.79248927038626604</v>
      </c>
      <c r="J3697">
        <v>0.49562293291091902</v>
      </c>
      <c r="L3697" t="str">
        <f t="shared" si="114"/>
        <v>DEFAULT</v>
      </c>
      <c r="M3697" t="s">
        <v>33</v>
      </c>
      <c r="N3697">
        <v>0.376965522766113</v>
      </c>
    </row>
    <row r="3698" spans="7:14">
      <c r="G3698">
        <f t="shared" si="115"/>
        <v>3696</v>
      </c>
      <c r="H3698">
        <v>0.62087490406753598</v>
      </c>
      <c r="I3698">
        <v>0.79270386266094395</v>
      </c>
      <c r="J3698">
        <v>0.49569983780384103</v>
      </c>
      <c r="L3698" t="str">
        <f t="shared" si="114"/>
        <v>NO_DEFAULT</v>
      </c>
      <c r="M3698" t="s">
        <v>33</v>
      </c>
      <c r="N3698">
        <v>0.24327267706394201</v>
      </c>
    </row>
    <row r="3699" spans="7:14">
      <c r="G3699">
        <f t="shared" si="115"/>
        <v>3697</v>
      </c>
      <c r="H3699">
        <v>0.61933998465080597</v>
      </c>
      <c r="I3699">
        <v>0.79270386266094395</v>
      </c>
      <c r="J3699">
        <v>0.49573044478893302</v>
      </c>
      <c r="L3699" t="str">
        <f t="shared" si="114"/>
        <v>DEFAULT</v>
      </c>
      <c r="M3699" t="s">
        <v>33</v>
      </c>
      <c r="N3699">
        <v>0.324971944093704</v>
      </c>
    </row>
    <row r="3700" spans="7:14">
      <c r="G3700">
        <f t="shared" si="115"/>
        <v>3698</v>
      </c>
      <c r="H3700">
        <v>0.61933998465080597</v>
      </c>
      <c r="I3700">
        <v>0.79291845493562196</v>
      </c>
      <c r="J3700">
        <v>0.49578195810317999</v>
      </c>
      <c r="L3700" t="str">
        <f t="shared" si="114"/>
        <v>DEFAULT</v>
      </c>
      <c r="M3700" t="s">
        <v>33</v>
      </c>
      <c r="N3700">
        <v>0.27442318201065102</v>
      </c>
    </row>
    <row r="3701" spans="7:14">
      <c r="G3701">
        <f t="shared" si="115"/>
        <v>3699</v>
      </c>
      <c r="H3701">
        <v>0.61933998465080597</v>
      </c>
      <c r="I3701">
        <v>0.79313304721029998</v>
      </c>
      <c r="J3701">
        <v>0.495949596166611</v>
      </c>
      <c r="L3701" t="str">
        <f t="shared" si="114"/>
        <v>DEFAULT</v>
      </c>
      <c r="M3701" t="s">
        <v>33</v>
      </c>
      <c r="N3701">
        <v>0.74275010824203502</v>
      </c>
    </row>
    <row r="3702" spans="7:14">
      <c r="G3702">
        <f t="shared" si="115"/>
        <v>3700</v>
      </c>
      <c r="H3702">
        <v>0.61933998465080597</v>
      </c>
      <c r="I3702">
        <v>0.79334763948497899</v>
      </c>
      <c r="J3702">
        <v>0.49632285535335502</v>
      </c>
      <c r="L3702" t="str">
        <f t="shared" si="114"/>
        <v>DEFAULT</v>
      </c>
      <c r="M3702" t="s">
        <v>33</v>
      </c>
      <c r="N3702">
        <v>0.46221601963043202</v>
      </c>
    </row>
    <row r="3703" spans="7:14">
      <c r="G3703">
        <f t="shared" si="115"/>
        <v>3701</v>
      </c>
      <c r="H3703">
        <v>0.61857252494244097</v>
      </c>
      <c r="I3703">
        <v>0.79334763948497899</v>
      </c>
      <c r="J3703">
        <v>0.49657818675041199</v>
      </c>
      <c r="L3703" t="str">
        <f t="shared" si="114"/>
        <v>DEFAULT</v>
      </c>
      <c r="M3703" t="s">
        <v>33</v>
      </c>
      <c r="N3703">
        <v>0.38877242803573597</v>
      </c>
    </row>
    <row r="3704" spans="7:14">
      <c r="G3704">
        <f t="shared" si="115"/>
        <v>3702</v>
      </c>
      <c r="H3704">
        <v>0.61857252494244097</v>
      </c>
      <c r="I3704">
        <v>0.79356223175965701</v>
      </c>
      <c r="J3704">
        <v>0.49671033024787897</v>
      </c>
      <c r="L3704" t="str">
        <f t="shared" si="114"/>
        <v>DEFAULT</v>
      </c>
      <c r="M3704" t="s">
        <v>33</v>
      </c>
      <c r="N3704">
        <v>0.272911757230759</v>
      </c>
    </row>
    <row r="3705" spans="7:14">
      <c r="G3705">
        <f t="shared" si="115"/>
        <v>3703</v>
      </c>
      <c r="H3705">
        <v>0.61857252494244097</v>
      </c>
      <c r="I3705">
        <v>0.79377682403433503</v>
      </c>
      <c r="J3705">
        <v>0.49691547453403501</v>
      </c>
      <c r="L3705" t="str">
        <f t="shared" si="114"/>
        <v>DEFAULT</v>
      </c>
      <c r="M3705" t="s">
        <v>33</v>
      </c>
      <c r="N3705">
        <v>0.648093581199646</v>
      </c>
    </row>
    <row r="3706" spans="7:14">
      <c r="G3706">
        <f t="shared" si="115"/>
        <v>3704</v>
      </c>
      <c r="H3706">
        <v>0.61780506523407497</v>
      </c>
      <c r="I3706">
        <v>0.79377682403433503</v>
      </c>
      <c r="J3706">
        <v>0.49702690541744199</v>
      </c>
      <c r="L3706" t="str">
        <f t="shared" si="114"/>
        <v>DEFAULT</v>
      </c>
      <c r="M3706" t="s">
        <v>33</v>
      </c>
      <c r="N3706">
        <v>0.530240118503571</v>
      </c>
    </row>
    <row r="3707" spans="7:14">
      <c r="G3707">
        <f t="shared" si="115"/>
        <v>3705</v>
      </c>
      <c r="H3707">
        <v>0.61780506523407497</v>
      </c>
      <c r="I3707">
        <v>0.79399141630901304</v>
      </c>
      <c r="J3707">
        <v>0.49715594947338099</v>
      </c>
      <c r="L3707" t="str">
        <f t="shared" si="114"/>
        <v>DEFAULT</v>
      </c>
      <c r="M3707" t="s">
        <v>33</v>
      </c>
      <c r="N3707">
        <v>0.52969533205032304</v>
      </c>
    </row>
    <row r="3708" spans="7:14">
      <c r="G3708">
        <f t="shared" si="115"/>
        <v>3706</v>
      </c>
      <c r="H3708">
        <v>0.61780506523407497</v>
      </c>
      <c r="I3708">
        <v>0.79420600858369095</v>
      </c>
      <c r="J3708">
        <v>0.49735495448112499</v>
      </c>
      <c r="L3708" t="str">
        <f t="shared" si="114"/>
        <v>NO_DEFAULT</v>
      </c>
      <c r="M3708" t="s">
        <v>33</v>
      </c>
      <c r="N3708">
        <v>0.15956690907478299</v>
      </c>
    </row>
    <row r="3709" spans="7:14">
      <c r="G3709">
        <f t="shared" si="115"/>
        <v>3707</v>
      </c>
      <c r="H3709">
        <v>0.61780506523407497</v>
      </c>
      <c r="I3709">
        <v>0.79442060085836896</v>
      </c>
      <c r="J3709">
        <v>0.49753443896770499</v>
      </c>
      <c r="L3709" t="str">
        <f t="shared" si="114"/>
        <v>DEFAULT</v>
      </c>
      <c r="M3709" t="s">
        <v>33</v>
      </c>
      <c r="N3709">
        <v>0.28959769010543801</v>
      </c>
    </row>
    <row r="3710" spans="7:14">
      <c r="G3710">
        <f t="shared" si="115"/>
        <v>3708</v>
      </c>
      <c r="H3710">
        <v>0.61780506523407497</v>
      </c>
      <c r="I3710">
        <v>0.79463519313304698</v>
      </c>
      <c r="J3710">
        <v>0.49765022099018102</v>
      </c>
      <c r="L3710" t="str">
        <f t="shared" si="114"/>
        <v>DEFAULT</v>
      </c>
      <c r="M3710" t="s">
        <v>33</v>
      </c>
      <c r="N3710">
        <v>0.37812861800193798</v>
      </c>
    </row>
    <row r="3711" spans="7:14">
      <c r="G3711">
        <f t="shared" si="115"/>
        <v>3709</v>
      </c>
      <c r="H3711">
        <v>0.61780506523407497</v>
      </c>
      <c r="I3711">
        <v>0.794849785407725</v>
      </c>
      <c r="J3711">
        <v>0.49775165319442699</v>
      </c>
      <c r="L3711" t="str">
        <f t="shared" si="114"/>
        <v>NO_DEFAULT</v>
      </c>
      <c r="M3711" t="s">
        <v>33</v>
      </c>
      <c r="N3711">
        <v>0.210496261715889</v>
      </c>
    </row>
    <row r="3712" spans="7:14">
      <c r="G3712">
        <f t="shared" si="115"/>
        <v>3710</v>
      </c>
      <c r="H3712">
        <v>0.61780506523407497</v>
      </c>
      <c r="I3712">
        <v>0.79506437768240301</v>
      </c>
      <c r="J3712">
        <v>0.497891426086426</v>
      </c>
      <c r="L3712" t="str">
        <f t="shared" si="114"/>
        <v>DEFAULT</v>
      </c>
      <c r="M3712" t="s">
        <v>33</v>
      </c>
      <c r="N3712">
        <v>0.57543694972991899</v>
      </c>
    </row>
    <row r="3713" spans="7:14">
      <c r="G3713">
        <f t="shared" si="115"/>
        <v>3711</v>
      </c>
      <c r="H3713">
        <v>0.61780506523407497</v>
      </c>
      <c r="I3713">
        <v>0.79527896995708203</v>
      </c>
      <c r="J3713">
        <v>0.49809727072715798</v>
      </c>
      <c r="L3713" t="str">
        <f t="shared" si="114"/>
        <v>NO_DEFAULT</v>
      </c>
      <c r="M3713" t="s">
        <v>33</v>
      </c>
      <c r="N3713">
        <v>0.20416279137134599</v>
      </c>
    </row>
    <row r="3714" spans="7:14">
      <c r="G3714">
        <f t="shared" si="115"/>
        <v>3712</v>
      </c>
      <c r="H3714">
        <v>0.61780506523407497</v>
      </c>
      <c r="I3714">
        <v>0.79549356223176004</v>
      </c>
      <c r="J3714">
        <v>0.49826298654079398</v>
      </c>
      <c r="L3714" t="str">
        <f t="shared" si="114"/>
        <v>DEFAULT</v>
      </c>
      <c r="M3714" t="s">
        <v>33</v>
      </c>
      <c r="N3714">
        <v>0.36153912544250499</v>
      </c>
    </row>
    <row r="3715" spans="7:14">
      <c r="G3715">
        <f t="shared" si="115"/>
        <v>3713</v>
      </c>
      <c r="H3715">
        <v>0.61780506523407497</v>
      </c>
      <c r="I3715">
        <v>0.79570815450643795</v>
      </c>
      <c r="J3715">
        <v>0.498343735933304</v>
      </c>
      <c r="L3715" t="str">
        <f t="shared" si="114"/>
        <v>NO_DEFAULT</v>
      </c>
      <c r="M3715" t="s">
        <v>33</v>
      </c>
      <c r="N3715">
        <v>0.15593115985393499</v>
      </c>
    </row>
    <row r="3716" spans="7:14">
      <c r="G3716">
        <f t="shared" si="115"/>
        <v>3714</v>
      </c>
      <c r="H3716">
        <v>0.61780506523407497</v>
      </c>
      <c r="I3716">
        <v>0.79592274678111596</v>
      </c>
      <c r="J3716">
        <v>0.498451948165894</v>
      </c>
      <c r="L3716" t="str">
        <f t="shared" ref="L3716:L3779" si="116">IF(N3716&gt;$C$8,"DEFAULT","NO_DEFAULT")</f>
        <v>DEFAULT</v>
      </c>
      <c r="M3716" t="s">
        <v>33</v>
      </c>
      <c r="N3716">
        <v>0.42501065135002097</v>
      </c>
    </row>
    <row r="3717" spans="7:14">
      <c r="G3717">
        <f t="shared" ref="G3717:G3780" si="117">G3716+1</f>
        <v>3715</v>
      </c>
      <c r="H3717">
        <v>0.61780506523407497</v>
      </c>
      <c r="I3717">
        <v>0.79613733905579398</v>
      </c>
      <c r="J3717">
        <v>0.498621076345444</v>
      </c>
      <c r="L3717" t="str">
        <f t="shared" si="116"/>
        <v>DEFAULT</v>
      </c>
      <c r="M3717" t="s">
        <v>33</v>
      </c>
      <c r="N3717">
        <v>0.27073290944099399</v>
      </c>
    </row>
    <row r="3718" spans="7:14">
      <c r="G3718">
        <f t="shared" si="117"/>
        <v>3716</v>
      </c>
      <c r="H3718">
        <v>0.61703760552570996</v>
      </c>
      <c r="I3718">
        <v>0.79613733905579398</v>
      </c>
      <c r="J3718">
        <v>0.498742505908012</v>
      </c>
      <c r="L3718" t="str">
        <f t="shared" si="116"/>
        <v>DEFAULT</v>
      </c>
      <c r="M3718" t="s">
        <v>33</v>
      </c>
      <c r="N3718">
        <v>0.31680071353912398</v>
      </c>
    </row>
    <row r="3719" spans="7:14">
      <c r="G3719">
        <f t="shared" si="117"/>
        <v>3717</v>
      </c>
      <c r="H3719">
        <v>0.61703760552570996</v>
      </c>
      <c r="I3719">
        <v>0.796351931330472</v>
      </c>
      <c r="J3719">
        <v>0.49876643717288999</v>
      </c>
      <c r="L3719" t="str">
        <f t="shared" si="116"/>
        <v>DEFAULT</v>
      </c>
      <c r="M3719" t="s">
        <v>33</v>
      </c>
      <c r="N3719">
        <v>0.62884455919265703</v>
      </c>
    </row>
    <row r="3720" spans="7:14">
      <c r="G3720">
        <f t="shared" si="117"/>
        <v>3718</v>
      </c>
      <c r="H3720">
        <v>0.61703760552570996</v>
      </c>
      <c r="I3720">
        <v>0.79656652360515001</v>
      </c>
      <c r="J3720">
        <v>0.49893712997436501</v>
      </c>
      <c r="L3720" t="str">
        <f t="shared" si="116"/>
        <v>DEFAULT</v>
      </c>
      <c r="M3720" t="s">
        <v>33</v>
      </c>
      <c r="N3720">
        <v>0.65678191184997603</v>
      </c>
    </row>
    <row r="3721" spans="7:14">
      <c r="G3721">
        <f t="shared" si="117"/>
        <v>3719</v>
      </c>
      <c r="H3721">
        <v>0.61703760552570996</v>
      </c>
      <c r="I3721">
        <v>0.79678111587982803</v>
      </c>
      <c r="J3721">
        <v>0.49915106594562503</v>
      </c>
      <c r="L3721" t="str">
        <f t="shared" si="116"/>
        <v>NO_DEFAULT</v>
      </c>
      <c r="M3721" t="s">
        <v>33</v>
      </c>
      <c r="N3721">
        <v>0.23625066876411399</v>
      </c>
    </row>
    <row r="3722" spans="7:14">
      <c r="G3722">
        <f t="shared" si="117"/>
        <v>3720</v>
      </c>
      <c r="H3722">
        <v>0.61627014581734496</v>
      </c>
      <c r="I3722">
        <v>0.79678111587982803</v>
      </c>
      <c r="J3722">
        <v>0.49924091994762398</v>
      </c>
      <c r="L3722" t="str">
        <f t="shared" si="116"/>
        <v>DEFAULT</v>
      </c>
      <c r="M3722" t="s">
        <v>33</v>
      </c>
      <c r="N3722">
        <v>0.28437963128089899</v>
      </c>
    </row>
    <row r="3723" spans="7:14">
      <c r="G3723">
        <f t="shared" si="117"/>
        <v>3721</v>
      </c>
      <c r="H3723">
        <v>0.61627014581734496</v>
      </c>
      <c r="I3723">
        <v>0.79699570815450604</v>
      </c>
      <c r="J3723">
        <v>0.499633699655533</v>
      </c>
      <c r="L3723" t="str">
        <f t="shared" si="116"/>
        <v>DEFAULT</v>
      </c>
      <c r="M3723" t="s">
        <v>33</v>
      </c>
      <c r="N3723">
        <v>0.35940229892730702</v>
      </c>
    </row>
    <row r="3724" spans="7:14">
      <c r="G3724">
        <f t="shared" si="117"/>
        <v>3722</v>
      </c>
      <c r="H3724">
        <v>0.61627014581734496</v>
      </c>
      <c r="I3724">
        <v>0.79721030042918495</v>
      </c>
      <c r="J3724">
        <v>0.50007584691047702</v>
      </c>
      <c r="L3724" t="str">
        <f t="shared" si="116"/>
        <v>DEFAULT</v>
      </c>
      <c r="M3724" t="s">
        <v>33</v>
      </c>
      <c r="N3724">
        <v>0.32499533891677901</v>
      </c>
    </row>
    <row r="3725" spans="7:14">
      <c r="G3725">
        <f t="shared" si="117"/>
        <v>3723</v>
      </c>
      <c r="H3725">
        <v>0.61627014581734496</v>
      </c>
      <c r="I3725">
        <v>0.79742489270386296</v>
      </c>
      <c r="J3725">
        <v>0.50016945600509599</v>
      </c>
      <c r="L3725" t="str">
        <f t="shared" si="116"/>
        <v>NO_DEFAULT</v>
      </c>
      <c r="M3725" t="s">
        <v>33</v>
      </c>
      <c r="N3725">
        <v>0.21141850948333701</v>
      </c>
    </row>
    <row r="3726" spans="7:14">
      <c r="G3726">
        <f t="shared" si="117"/>
        <v>3724</v>
      </c>
      <c r="H3726">
        <v>0.61627014581734496</v>
      </c>
      <c r="I3726">
        <v>0.79763948497854098</v>
      </c>
      <c r="J3726">
        <v>0.50019022822380099</v>
      </c>
      <c r="L3726" t="str">
        <f t="shared" si="116"/>
        <v>DEFAULT</v>
      </c>
      <c r="M3726" t="s">
        <v>33</v>
      </c>
      <c r="N3726">
        <v>0.297671109437943</v>
      </c>
    </row>
    <row r="3727" spans="7:14">
      <c r="G3727">
        <f t="shared" si="117"/>
        <v>3725</v>
      </c>
      <c r="H3727">
        <v>0.61550268610897896</v>
      </c>
      <c r="I3727">
        <v>0.79763948497854098</v>
      </c>
      <c r="J3727">
        <v>0.50046235322952304</v>
      </c>
      <c r="L3727" t="str">
        <f t="shared" si="116"/>
        <v>DEFAULT</v>
      </c>
      <c r="M3727" t="s">
        <v>33</v>
      </c>
      <c r="N3727">
        <v>0.55876082181930498</v>
      </c>
    </row>
    <row r="3728" spans="7:14">
      <c r="G3728">
        <f t="shared" si="117"/>
        <v>3726</v>
      </c>
      <c r="H3728">
        <v>0.61550268610897896</v>
      </c>
      <c r="I3728">
        <v>0.797854077253219</v>
      </c>
      <c r="J3728">
        <v>0.50073054432869002</v>
      </c>
      <c r="L3728" t="str">
        <f t="shared" si="116"/>
        <v>DEFAULT</v>
      </c>
      <c r="M3728" t="s">
        <v>33</v>
      </c>
      <c r="N3728">
        <v>0.86644262075424205</v>
      </c>
    </row>
    <row r="3729" spans="7:14">
      <c r="G3729">
        <f t="shared" si="117"/>
        <v>3727</v>
      </c>
      <c r="H3729">
        <v>0.61550268610897896</v>
      </c>
      <c r="I3729">
        <v>0.79806866952789701</v>
      </c>
      <c r="J3729">
        <v>0.50082349777221702</v>
      </c>
      <c r="L3729" t="str">
        <f t="shared" si="116"/>
        <v>DEFAULT</v>
      </c>
      <c r="M3729" t="s">
        <v>33</v>
      </c>
      <c r="N3729">
        <v>0.53484117984771695</v>
      </c>
    </row>
    <row r="3730" spans="7:14">
      <c r="G3730">
        <f t="shared" si="117"/>
        <v>3728</v>
      </c>
      <c r="H3730">
        <v>0.61473522640061395</v>
      </c>
      <c r="I3730">
        <v>0.79806866952789701</v>
      </c>
      <c r="J3730">
        <v>0.50100395083427396</v>
      </c>
      <c r="L3730" t="str">
        <f t="shared" si="116"/>
        <v>DEFAULT</v>
      </c>
      <c r="M3730" t="s">
        <v>33</v>
      </c>
      <c r="N3730">
        <v>0.32145318388938898</v>
      </c>
    </row>
    <row r="3731" spans="7:14">
      <c r="G3731">
        <f t="shared" si="117"/>
        <v>3729</v>
      </c>
      <c r="H3731">
        <v>0.61396776669224895</v>
      </c>
      <c r="I3731">
        <v>0.79806866952789701</v>
      </c>
      <c r="J3731">
        <v>0.50127857923507702</v>
      </c>
      <c r="L3731" t="str">
        <f t="shared" si="116"/>
        <v>DEFAULT</v>
      </c>
      <c r="M3731" t="s">
        <v>33</v>
      </c>
      <c r="N3731">
        <v>0.29983431100845298</v>
      </c>
    </row>
    <row r="3732" spans="7:14">
      <c r="G3732">
        <f t="shared" si="117"/>
        <v>3730</v>
      </c>
      <c r="H3732">
        <v>0.61396776669224895</v>
      </c>
      <c r="I3732">
        <v>0.79828326180257503</v>
      </c>
      <c r="J3732">
        <v>0.50162416696548495</v>
      </c>
      <c r="L3732" t="str">
        <f t="shared" si="116"/>
        <v>DEFAULT</v>
      </c>
      <c r="M3732" t="s">
        <v>33</v>
      </c>
      <c r="N3732">
        <v>0.85251450538635298</v>
      </c>
    </row>
    <row r="3733" spans="7:14">
      <c r="G3733">
        <f t="shared" si="117"/>
        <v>3731</v>
      </c>
      <c r="H3733">
        <v>0.61320030698388295</v>
      </c>
      <c r="I3733">
        <v>0.79828326180257503</v>
      </c>
      <c r="J3733">
        <v>0.50181126594543501</v>
      </c>
      <c r="L3733" t="str">
        <f t="shared" si="116"/>
        <v>DEFAULT</v>
      </c>
      <c r="M3733" t="s">
        <v>33</v>
      </c>
      <c r="N3733">
        <v>0.32994285225868197</v>
      </c>
    </row>
    <row r="3734" spans="7:14">
      <c r="G3734">
        <f t="shared" si="117"/>
        <v>3732</v>
      </c>
      <c r="H3734">
        <v>0.61320030698388295</v>
      </c>
      <c r="I3734">
        <v>0.79849785407725304</v>
      </c>
      <c r="J3734">
        <v>0.50188785791397095</v>
      </c>
      <c r="L3734" t="str">
        <f t="shared" si="116"/>
        <v>DEFAULT</v>
      </c>
      <c r="M3734" t="s">
        <v>33</v>
      </c>
      <c r="N3734">
        <v>0.279586791992188</v>
      </c>
    </row>
    <row r="3735" spans="7:14">
      <c r="G3735">
        <f t="shared" si="117"/>
        <v>3733</v>
      </c>
      <c r="H3735">
        <v>0.61320030698388295</v>
      </c>
      <c r="I3735">
        <v>0.79871244635193095</v>
      </c>
      <c r="J3735">
        <v>0.50208520889282204</v>
      </c>
      <c r="L3735" t="str">
        <f t="shared" si="116"/>
        <v>DEFAULT</v>
      </c>
      <c r="M3735" t="s">
        <v>33</v>
      </c>
      <c r="N3735">
        <v>0.48832187056541398</v>
      </c>
    </row>
    <row r="3736" spans="7:14">
      <c r="G3736">
        <f t="shared" si="117"/>
        <v>3734</v>
      </c>
      <c r="H3736">
        <v>0.61320030698388295</v>
      </c>
      <c r="I3736">
        <v>0.79892703862660897</v>
      </c>
      <c r="J3736">
        <v>0.50227484107017495</v>
      </c>
      <c r="L3736" t="str">
        <f t="shared" si="116"/>
        <v>DEFAULT</v>
      </c>
      <c r="M3736" t="s">
        <v>33</v>
      </c>
      <c r="N3736">
        <v>0.36659261584281899</v>
      </c>
    </row>
    <row r="3737" spans="7:14">
      <c r="G3737">
        <f t="shared" si="117"/>
        <v>3735</v>
      </c>
      <c r="H3737">
        <v>0.61320030698388295</v>
      </c>
      <c r="I3737">
        <v>0.79914163090128798</v>
      </c>
      <c r="J3737">
        <v>0.50240761041641202</v>
      </c>
      <c r="L3737" t="str">
        <f t="shared" si="116"/>
        <v>DEFAULT</v>
      </c>
      <c r="M3737" t="s">
        <v>33</v>
      </c>
      <c r="N3737">
        <v>0.25969934463500999</v>
      </c>
    </row>
    <row r="3738" spans="7:14">
      <c r="G3738">
        <f t="shared" si="117"/>
        <v>3736</v>
      </c>
      <c r="H3738">
        <v>0.61320030698388295</v>
      </c>
      <c r="I3738">
        <v>0.799356223175966</v>
      </c>
      <c r="J3738">
        <v>0.50273257493972801</v>
      </c>
      <c r="L3738" t="str">
        <f t="shared" si="116"/>
        <v>DEFAULT</v>
      </c>
      <c r="M3738" t="s">
        <v>33</v>
      </c>
      <c r="N3738">
        <v>0.37422412633895902</v>
      </c>
    </row>
    <row r="3739" spans="7:14">
      <c r="G3739">
        <f t="shared" si="117"/>
        <v>3737</v>
      </c>
      <c r="H3739">
        <v>0.61320030698388295</v>
      </c>
      <c r="I3739">
        <v>0.79957081545064401</v>
      </c>
      <c r="J3739">
        <v>0.50305300951003995</v>
      </c>
      <c r="L3739" t="str">
        <f t="shared" si="116"/>
        <v>DEFAULT</v>
      </c>
      <c r="M3739" t="s">
        <v>33</v>
      </c>
      <c r="N3739">
        <v>0.378211200237274</v>
      </c>
    </row>
    <row r="3740" spans="7:14">
      <c r="G3740">
        <f t="shared" si="117"/>
        <v>3738</v>
      </c>
      <c r="H3740">
        <v>0.61243284727551806</v>
      </c>
      <c r="I3740">
        <v>0.79957081545064401</v>
      </c>
      <c r="J3740">
        <v>0.50316122174263</v>
      </c>
      <c r="L3740" t="str">
        <f t="shared" si="116"/>
        <v>DEFAULT</v>
      </c>
      <c r="M3740" t="s">
        <v>33</v>
      </c>
      <c r="N3740">
        <v>0.343408823013306</v>
      </c>
    </row>
    <row r="3741" spans="7:14">
      <c r="G3741">
        <f t="shared" si="117"/>
        <v>3739</v>
      </c>
      <c r="H3741">
        <v>0.61243284727551806</v>
      </c>
      <c r="I3741">
        <v>0.79978540772532203</v>
      </c>
      <c r="J3741">
        <v>0.50322586297988903</v>
      </c>
      <c r="L3741" t="str">
        <f t="shared" si="116"/>
        <v>DEFAULT</v>
      </c>
      <c r="M3741" t="s">
        <v>33</v>
      </c>
      <c r="N3741">
        <v>0.78233307600021396</v>
      </c>
    </row>
    <row r="3742" spans="7:14">
      <c r="G3742">
        <f t="shared" si="117"/>
        <v>3740</v>
      </c>
      <c r="H3742">
        <v>0.61243284727551806</v>
      </c>
      <c r="I3742">
        <v>0.8</v>
      </c>
      <c r="J3742">
        <v>0.50326681137085005</v>
      </c>
      <c r="L3742" t="str">
        <f t="shared" si="116"/>
        <v>DEFAULT</v>
      </c>
      <c r="M3742" t="s">
        <v>33</v>
      </c>
      <c r="N3742">
        <v>0.26546582579612699</v>
      </c>
    </row>
    <row r="3743" spans="7:14">
      <c r="G3743">
        <f t="shared" si="117"/>
        <v>3741</v>
      </c>
      <c r="H3743">
        <v>0.61166538756715305</v>
      </c>
      <c r="I3743">
        <v>0.8</v>
      </c>
      <c r="J3743">
        <v>0.50339800119400002</v>
      </c>
      <c r="L3743" t="str">
        <f t="shared" si="116"/>
        <v>DEFAULT</v>
      </c>
      <c r="M3743" t="s">
        <v>33</v>
      </c>
      <c r="N3743">
        <v>0.89278674125671398</v>
      </c>
    </row>
    <row r="3744" spans="7:14">
      <c r="G3744">
        <f t="shared" si="117"/>
        <v>3742</v>
      </c>
      <c r="H3744">
        <v>0.61166538756715305</v>
      </c>
      <c r="I3744">
        <v>0.80021459227467795</v>
      </c>
      <c r="J3744">
        <v>0.50364646315574602</v>
      </c>
      <c r="L3744" t="str">
        <f t="shared" si="116"/>
        <v>DEFAULT</v>
      </c>
      <c r="M3744" t="s">
        <v>33</v>
      </c>
      <c r="N3744">
        <v>0.30923160910606401</v>
      </c>
    </row>
    <row r="3745" spans="7:14">
      <c r="G3745">
        <f t="shared" si="117"/>
        <v>3743</v>
      </c>
      <c r="H3745">
        <v>0.61089792785878705</v>
      </c>
      <c r="I3745">
        <v>0.80021459227467795</v>
      </c>
      <c r="J3745">
        <v>0.50381803512573198</v>
      </c>
      <c r="L3745" t="str">
        <f t="shared" si="116"/>
        <v>DEFAULT</v>
      </c>
      <c r="M3745" t="s">
        <v>33</v>
      </c>
      <c r="N3745">
        <v>0.75053250789642301</v>
      </c>
    </row>
    <row r="3746" spans="7:14">
      <c r="G3746">
        <f t="shared" si="117"/>
        <v>3744</v>
      </c>
      <c r="H3746">
        <v>0.61089792785878705</v>
      </c>
      <c r="I3746">
        <v>0.80042918454935597</v>
      </c>
      <c r="J3746">
        <v>0.50391048192977905</v>
      </c>
      <c r="L3746" t="str">
        <f t="shared" si="116"/>
        <v>DEFAULT</v>
      </c>
      <c r="M3746" t="s">
        <v>33</v>
      </c>
      <c r="N3746">
        <v>0.28618171811103799</v>
      </c>
    </row>
    <row r="3747" spans="7:14">
      <c r="G3747">
        <f t="shared" si="117"/>
        <v>3745</v>
      </c>
      <c r="H3747">
        <v>0.61089792785878705</v>
      </c>
      <c r="I3747">
        <v>0.80064377682403398</v>
      </c>
      <c r="J3747">
        <v>0.50410142540931702</v>
      </c>
      <c r="L3747" t="str">
        <f t="shared" si="116"/>
        <v>DEFAULT</v>
      </c>
      <c r="M3747" t="s">
        <v>33</v>
      </c>
      <c r="N3747">
        <v>0.34626141190528897</v>
      </c>
    </row>
    <row r="3748" spans="7:14">
      <c r="G3748">
        <f t="shared" si="117"/>
        <v>3746</v>
      </c>
      <c r="H3748">
        <v>0.61089792785878705</v>
      </c>
      <c r="I3748">
        <v>0.800858369098712</v>
      </c>
      <c r="J3748">
        <v>0.50427511334419295</v>
      </c>
      <c r="L3748" t="str">
        <f t="shared" si="116"/>
        <v>NO_DEFAULT</v>
      </c>
      <c r="M3748" t="s">
        <v>33</v>
      </c>
      <c r="N3748">
        <v>0.15817715227603901</v>
      </c>
    </row>
    <row r="3749" spans="7:14">
      <c r="G3749">
        <f t="shared" si="117"/>
        <v>3747</v>
      </c>
      <c r="H3749">
        <v>0.61089792785878705</v>
      </c>
      <c r="I3749">
        <v>0.80107296137339101</v>
      </c>
      <c r="J3749">
        <v>0.50442737340927102</v>
      </c>
      <c r="L3749" t="str">
        <f t="shared" si="116"/>
        <v>DEFAULT</v>
      </c>
      <c r="M3749" t="s">
        <v>33</v>
      </c>
      <c r="N3749">
        <v>0.25066944956779502</v>
      </c>
    </row>
    <row r="3750" spans="7:14">
      <c r="G3750">
        <f t="shared" si="117"/>
        <v>3748</v>
      </c>
      <c r="H3750">
        <v>0.61089792785878705</v>
      </c>
      <c r="I3750">
        <v>0.80128755364806903</v>
      </c>
      <c r="J3750">
        <v>0.504766285419464</v>
      </c>
      <c r="L3750" t="str">
        <f t="shared" si="116"/>
        <v>NO_DEFAULT</v>
      </c>
      <c r="M3750" t="s">
        <v>33</v>
      </c>
      <c r="N3750">
        <v>0.226497977972031</v>
      </c>
    </row>
    <row r="3751" spans="7:14">
      <c r="G3751">
        <f t="shared" si="117"/>
        <v>3749</v>
      </c>
      <c r="H3751">
        <v>0.61089792785878705</v>
      </c>
      <c r="I3751">
        <v>0.80150214592274704</v>
      </c>
      <c r="J3751">
        <v>0.50501284003257796</v>
      </c>
      <c r="L3751" t="str">
        <f t="shared" si="116"/>
        <v>DEFAULT</v>
      </c>
      <c r="M3751" t="s">
        <v>33</v>
      </c>
      <c r="N3751">
        <v>0.52884876728057895</v>
      </c>
    </row>
    <row r="3752" spans="7:14">
      <c r="G3752">
        <f t="shared" si="117"/>
        <v>3750</v>
      </c>
      <c r="H3752">
        <v>0.61089792785878705</v>
      </c>
      <c r="I3752">
        <v>0.80171673819742495</v>
      </c>
      <c r="J3752">
        <v>0.505113065242767</v>
      </c>
      <c r="L3752" t="str">
        <f t="shared" si="116"/>
        <v>NO_DEFAULT</v>
      </c>
      <c r="M3752" t="s">
        <v>33</v>
      </c>
      <c r="N3752">
        <v>0.187043577432632</v>
      </c>
    </row>
    <row r="3753" spans="7:14">
      <c r="G3753">
        <f t="shared" si="117"/>
        <v>3751</v>
      </c>
      <c r="H3753">
        <v>0.61089792785878705</v>
      </c>
      <c r="I3753">
        <v>0.80214592274678098</v>
      </c>
      <c r="J3753">
        <v>0.50530359148979198</v>
      </c>
      <c r="L3753" t="str">
        <f t="shared" si="116"/>
        <v>NO_DEFAULT</v>
      </c>
      <c r="M3753" t="s">
        <v>33</v>
      </c>
      <c r="N3753">
        <v>0.206828132271767</v>
      </c>
    </row>
    <row r="3754" spans="7:14">
      <c r="G3754">
        <f t="shared" si="117"/>
        <v>3752</v>
      </c>
      <c r="H3754">
        <v>0.61089792785878705</v>
      </c>
      <c r="I3754">
        <v>0.802360515021459</v>
      </c>
      <c r="J3754">
        <v>0.50556191802024797</v>
      </c>
      <c r="L3754" t="str">
        <f t="shared" si="116"/>
        <v>NO_DEFAULT</v>
      </c>
      <c r="M3754" t="s">
        <v>33</v>
      </c>
      <c r="N3754">
        <v>0.190431758761406</v>
      </c>
    </row>
    <row r="3755" spans="7:14">
      <c r="G3755">
        <f t="shared" si="117"/>
        <v>3753</v>
      </c>
      <c r="H3755">
        <v>0.61089792785878705</v>
      </c>
      <c r="I3755">
        <v>0.80257510729613701</v>
      </c>
      <c r="J3755">
        <v>0.50575137138366699</v>
      </c>
      <c r="L3755" t="str">
        <f t="shared" si="116"/>
        <v>DEFAULT</v>
      </c>
      <c r="M3755" t="s">
        <v>33</v>
      </c>
      <c r="N3755">
        <v>0.47756963968277</v>
      </c>
    </row>
    <row r="3756" spans="7:14">
      <c r="G3756">
        <f t="shared" si="117"/>
        <v>3754</v>
      </c>
      <c r="H3756">
        <v>0.61089792785878705</v>
      </c>
      <c r="I3756">
        <v>0.80278969957081503</v>
      </c>
      <c r="J3756">
        <v>0.50584459304809604</v>
      </c>
      <c r="L3756" t="str">
        <f t="shared" si="116"/>
        <v>DEFAULT</v>
      </c>
      <c r="M3756" t="s">
        <v>33</v>
      </c>
      <c r="N3756">
        <v>0.431579500436783</v>
      </c>
    </row>
    <row r="3757" spans="7:14">
      <c r="G3757">
        <f t="shared" si="117"/>
        <v>3755</v>
      </c>
      <c r="H3757">
        <v>0.61089792785878705</v>
      </c>
      <c r="I3757">
        <v>0.80300429184549404</v>
      </c>
      <c r="J3757">
        <v>0.50591120123863198</v>
      </c>
      <c r="L3757" t="str">
        <f t="shared" si="116"/>
        <v>NO_DEFAULT</v>
      </c>
      <c r="M3757" t="s">
        <v>33</v>
      </c>
      <c r="N3757">
        <v>0.22517997026443501</v>
      </c>
    </row>
    <row r="3758" spans="7:14">
      <c r="G3758">
        <f t="shared" si="117"/>
        <v>3756</v>
      </c>
      <c r="H3758">
        <v>0.61089792785878705</v>
      </c>
      <c r="I3758">
        <v>0.80321888412017195</v>
      </c>
      <c r="J3758">
        <v>0.50605648756027199</v>
      </c>
      <c r="L3758" t="str">
        <f t="shared" si="116"/>
        <v>NO_DEFAULT</v>
      </c>
      <c r="M3758" t="s">
        <v>33</v>
      </c>
      <c r="N3758">
        <v>0.234850019216537</v>
      </c>
    </row>
    <row r="3759" spans="7:14">
      <c r="G3759">
        <f t="shared" si="117"/>
        <v>3757</v>
      </c>
      <c r="H3759">
        <v>0.61089792785878705</v>
      </c>
      <c r="I3759">
        <v>0.80343347639484997</v>
      </c>
      <c r="J3759">
        <v>0.50619509816169705</v>
      </c>
      <c r="L3759" t="str">
        <f t="shared" si="116"/>
        <v>DEFAULT</v>
      </c>
      <c r="M3759" t="s">
        <v>33</v>
      </c>
      <c r="N3759">
        <v>0.90405100584030196</v>
      </c>
    </row>
    <row r="3760" spans="7:14">
      <c r="G3760">
        <f t="shared" si="117"/>
        <v>3758</v>
      </c>
      <c r="H3760">
        <v>0.61089792785878705</v>
      </c>
      <c r="I3760">
        <v>0.80364806866952798</v>
      </c>
      <c r="J3760">
        <v>0.50626796483993497</v>
      </c>
      <c r="L3760" t="str">
        <f t="shared" si="116"/>
        <v>DEFAULT</v>
      </c>
      <c r="M3760" t="s">
        <v>33</v>
      </c>
      <c r="N3760">
        <v>0.38158121705055198</v>
      </c>
    </row>
    <row r="3761" spans="7:14">
      <c r="G3761">
        <f t="shared" si="117"/>
        <v>3759</v>
      </c>
      <c r="H3761">
        <v>0.61089792785878705</v>
      </c>
      <c r="I3761">
        <v>0.803862660944206</v>
      </c>
      <c r="J3761">
        <v>0.50650826096534696</v>
      </c>
      <c r="L3761" t="str">
        <f t="shared" si="116"/>
        <v>DEFAULT</v>
      </c>
      <c r="M3761" t="s">
        <v>33</v>
      </c>
      <c r="N3761">
        <v>0.34591346979141202</v>
      </c>
    </row>
    <row r="3762" spans="7:14">
      <c r="G3762">
        <f t="shared" si="117"/>
        <v>3760</v>
      </c>
      <c r="H3762">
        <v>0.61089792785878705</v>
      </c>
      <c r="I3762">
        <v>0.80407725321888401</v>
      </c>
      <c r="J3762">
        <v>0.50669515132904097</v>
      </c>
      <c r="L3762" t="str">
        <f t="shared" si="116"/>
        <v>DEFAULT</v>
      </c>
      <c r="M3762" t="s">
        <v>33</v>
      </c>
      <c r="N3762">
        <v>0.34701383113861101</v>
      </c>
    </row>
    <row r="3763" spans="7:14">
      <c r="G3763">
        <f t="shared" si="117"/>
        <v>3761</v>
      </c>
      <c r="H3763">
        <v>0.61013046815042205</v>
      </c>
      <c r="I3763">
        <v>0.80407725321888401</v>
      </c>
      <c r="J3763">
        <v>0.50670987367630005</v>
      </c>
      <c r="L3763" t="str">
        <f t="shared" si="116"/>
        <v>DEFAULT</v>
      </c>
      <c r="M3763" t="s">
        <v>33</v>
      </c>
      <c r="N3763">
        <v>0.39869719743728599</v>
      </c>
    </row>
    <row r="3764" spans="7:14">
      <c r="G3764">
        <f t="shared" si="117"/>
        <v>3762</v>
      </c>
      <c r="H3764">
        <v>0.61013046815042205</v>
      </c>
      <c r="I3764">
        <v>0.80429184549356203</v>
      </c>
      <c r="J3764">
        <v>0.50677746534347501</v>
      </c>
      <c r="L3764" t="str">
        <f t="shared" si="116"/>
        <v>DEFAULT</v>
      </c>
      <c r="M3764" t="s">
        <v>33</v>
      </c>
      <c r="N3764">
        <v>0.276877671480179</v>
      </c>
    </row>
    <row r="3765" spans="7:14">
      <c r="G3765">
        <f t="shared" si="117"/>
        <v>3763</v>
      </c>
      <c r="H3765">
        <v>0.61013046815042205</v>
      </c>
      <c r="I3765">
        <v>0.80450643776824005</v>
      </c>
      <c r="J3765">
        <v>0.50684520602226302</v>
      </c>
      <c r="L3765" t="str">
        <f t="shared" si="116"/>
        <v>NO_DEFAULT</v>
      </c>
      <c r="M3765" t="s">
        <v>33</v>
      </c>
      <c r="N3765">
        <v>0.23121801018714899</v>
      </c>
    </row>
    <row r="3766" spans="7:14">
      <c r="G3766">
        <f t="shared" si="117"/>
        <v>3764</v>
      </c>
      <c r="H3766">
        <v>0.61013046815042205</v>
      </c>
      <c r="I3766">
        <v>0.80472103004291895</v>
      </c>
      <c r="J3766">
        <v>0.50685632228851296</v>
      </c>
      <c r="L3766" t="str">
        <f t="shared" si="116"/>
        <v>DEFAULT</v>
      </c>
      <c r="M3766" t="s">
        <v>33</v>
      </c>
      <c r="N3766">
        <v>0.30390349030494701</v>
      </c>
    </row>
    <row r="3767" spans="7:14">
      <c r="G3767">
        <f t="shared" si="117"/>
        <v>3765</v>
      </c>
      <c r="H3767">
        <v>0.61013046815042205</v>
      </c>
      <c r="I3767">
        <v>0.80493562231759697</v>
      </c>
      <c r="J3767">
        <v>0.50697097182273898</v>
      </c>
      <c r="L3767" t="str">
        <f t="shared" si="116"/>
        <v>DEFAULT</v>
      </c>
      <c r="M3767" t="s">
        <v>33</v>
      </c>
      <c r="N3767">
        <v>0.30652374029159501</v>
      </c>
    </row>
    <row r="3768" spans="7:14">
      <c r="G3768">
        <f t="shared" si="117"/>
        <v>3766</v>
      </c>
      <c r="H3768">
        <v>0.61013046815042205</v>
      </c>
      <c r="I3768">
        <v>0.80515021459227498</v>
      </c>
      <c r="J3768">
        <v>0.50711959600448597</v>
      </c>
      <c r="L3768" t="str">
        <f t="shared" si="116"/>
        <v>DEFAULT</v>
      </c>
      <c r="M3768" t="s">
        <v>33</v>
      </c>
      <c r="N3768">
        <v>0.52075397968292203</v>
      </c>
    </row>
    <row r="3769" spans="7:14">
      <c r="G3769">
        <f t="shared" si="117"/>
        <v>3767</v>
      </c>
      <c r="H3769">
        <v>0.60936300844205704</v>
      </c>
      <c r="I3769">
        <v>0.80515021459227498</v>
      </c>
      <c r="J3769">
        <v>0.50729793310165405</v>
      </c>
      <c r="L3769" t="str">
        <f t="shared" si="116"/>
        <v>DEFAULT</v>
      </c>
      <c r="M3769" t="s">
        <v>33</v>
      </c>
      <c r="N3769">
        <v>0.54357635974884</v>
      </c>
    </row>
    <row r="3770" spans="7:14">
      <c r="G3770">
        <f t="shared" si="117"/>
        <v>3768</v>
      </c>
      <c r="H3770">
        <v>0.60936300844205704</v>
      </c>
      <c r="I3770">
        <v>0.805364806866953</v>
      </c>
      <c r="J3770">
        <v>0.50744861364364602</v>
      </c>
      <c r="L3770" t="str">
        <f t="shared" si="116"/>
        <v>DEFAULT</v>
      </c>
      <c r="M3770" t="s">
        <v>33</v>
      </c>
      <c r="N3770">
        <v>0.60466098785400402</v>
      </c>
    </row>
    <row r="3771" spans="7:14">
      <c r="G3771">
        <f t="shared" si="117"/>
        <v>3769</v>
      </c>
      <c r="H3771">
        <v>0.60936300844205704</v>
      </c>
      <c r="I3771">
        <v>0.80557939914163101</v>
      </c>
      <c r="J3771">
        <v>0.50747168064117398</v>
      </c>
      <c r="L3771" t="str">
        <f t="shared" si="116"/>
        <v>DEFAULT</v>
      </c>
      <c r="M3771" t="s">
        <v>33</v>
      </c>
      <c r="N3771">
        <v>0.38500207662582397</v>
      </c>
    </row>
    <row r="3772" spans="7:14">
      <c r="G3772">
        <f t="shared" si="117"/>
        <v>3770</v>
      </c>
      <c r="H3772">
        <v>0.60936300844205704</v>
      </c>
      <c r="I3772">
        <v>0.80579399141630903</v>
      </c>
      <c r="J3772">
        <v>0.50759139657020602</v>
      </c>
      <c r="L3772" t="str">
        <f t="shared" si="116"/>
        <v>DEFAULT</v>
      </c>
      <c r="M3772" t="s">
        <v>33</v>
      </c>
      <c r="N3772">
        <v>0.72780758142471302</v>
      </c>
    </row>
    <row r="3773" spans="7:14">
      <c r="G3773">
        <f t="shared" si="117"/>
        <v>3771</v>
      </c>
      <c r="H3773">
        <v>0.60859554873369104</v>
      </c>
      <c r="I3773">
        <v>0.80600858369098705</v>
      </c>
      <c r="J3773">
        <v>0.50777265429496798</v>
      </c>
      <c r="L3773" t="str">
        <f t="shared" si="116"/>
        <v>DEFAULT</v>
      </c>
      <c r="M3773" t="s">
        <v>33</v>
      </c>
      <c r="N3773">
        <v>0.29843783378601102</v>
      </c>
    </row>
    <row r="3774" spans="7:14">
      <c r="G3774">
        <f t="shared" si="117"/>
        <v>3772</v>
      </c>
      <c r="H3774">
        <v>0.60859554873369104</v>
      </c>
      <c r="I3774">
        <v>0.80622317596566495</v>
      </c>
      <c r="J3774">
        <v>0.50791257619857799</v>
      </c>
      <c r="L3774" t="str">
        <f t="shared" si="116"/>
        <v>DEFAULT</v>
      </c>
      <c r="M3774" t="s">
        <v>33</v>
      </c>
      <c r="N3774">
        <v>0.61808168888091997</v>
      </c>
    </row>
    <row r="3775" spans="7:14">
      <c r="G3775">
        <f t="shared" si="117"/>
        <v>3773</v>
      </c>
      <c r="H3775">
        <v>0.60859554873369104</v>
      </c>
      <c r="I3775">
        <v>0.80643776824034297</v>
      </c>
      <c r="J3775">
        <v>0.50798079371452298</v>
      </c>
      <c r="L3775" t="str">
        <f t="shared" si="116"/>
        <v>DEFAULT</v>
      </c>
      <c r="M3775" t="s">
        <v>33</v>
      </c>
      <c r="N3775">
        <v>0.61328995227813698</v>
      </c>
    </row>
    <row r="3776" spans="7:14">
      <c r="G3776">
        <f t="shared" si="117"/>
        <v>3774</v>
      </c>
      <c r="H3776">
        <v>0.60859554873369104</v>
      </c>
      <c r="I3776">
        <v>0.80665236051502098</v>
      </c>
      <c r="J3776">
        <v>0.50799342989921603</v>
      </c>
      <c r="L3776" t="str">
        <f t="shared" si="116"/>
        <v>DEFAULT</v>
      </c>
      <c r="M3776" t="s">
        <v>33</v>
      </c>
      <c r="N3776">
        <v>0.56707531213760398</v>
      </c>
    </row>
    <row r="3777" spans="7:14">
      <c r="G3777">
        <f t="shared" si="117"/>
        <v>3775</v>
      </c>
      <c r="H3777">
        <v>0.60859554873369104</v>
      </c>
      <c r="I3777">
        <v>0.8068669527897</v>
      </c>
      <c r="J3777">
        <v>0.50814700126647905</v>
      </c>
      <c r="L3777" t="str">
        <f t="shared" si="116"/>
        <v>DEFAULT</v>
      </c>
      <c r="M3777" t="s">
        <v>33</v>
      </c>
      <c r="N3777">
        <v>0.52211761474609397</v>
      </c>
    </row>
    <row r="3778" spans="7:14">
      <c r="G3778">
        <f t="shared" si="117"/>
        <v>3776</v>
      </c>
      <c r="H3778">
        <v>0.60782808902532603</v>
      </c>
      <c r="I3778">
        <v>0.8068669527897</v>
      </c>
      <c r="J3778">
        <v>0.50829905271530196</v>
      </c>
      <c r="L3778" t="str">
        <f t="shared" si="116"/>
        <v>DEFAULT</v>
      </c>
      <c r="M3778" t="s">
        <v>33</v>
      </c>
      <c r="N3778">
        <v>0.90652000904083296</v>
      </c>
    </row>
    <row r="3779" spans="7:14">
      <c r="G3779">
        <f t="shared" si="117"/>
        <v>3777</v>
      </c>
      <c r="H3779">
        <v>0.60782808902532603</v>
      </c>
      <c r="I3779">
        <v>0.80708154506437801</v>
      </c>
      <c r="J3779">
        <v>0.50835868716239896</v>
      </c>
      <c r="L3779" t="str">
        <f t="shared" si="116"/>
        <v>NO_DEFAULT</v>
      </c>
      <c r="M3779" t="s">
        <v>33</v>
      </c>
      <c r="N3779">
        <v>0.15094605088233901</v>
      </c>
    </row>
    <row r="3780" spans="7:14">
      <c r="G3780">
        <f t="shared" si="117"/>
        <v>3778</v>
      </c>
      <c r="H3780">
        <v>0.60782808902532603</v>
      </c>
      <c r="I3780">
        <v>0.80729613733905603</v>
      </c>
      <c r="J3780">
        <v>0.50851267576217696</v>
      </c>
      <c r="L3780" t="str">
        <f t="shared" ref="L3780:L3843" si="118">IF(N3780&gt;$C$8,"DEFAULT","NO_DEFAULT")</f>
        <v>DEFAULT</v>
      </c>
      <c r="M3780" t="s">
        <v>33</v>
      </c>
      <c r="N3780">
        <v>0.67001801729202304</v>
      </c>
    </row>
    <row r="3781" spans="7:14">
      <c r="G3781">
        <f t="shared" ref="G3781:G3844" si="119">G3780+1</f>
        <v>3779</v>
      </c>
      <c r="H3781">
        <v>0.60782808902532603</v>
      </c>
      <c r="I3781">
        <v>0.80751072961373405</v>
      </c>
      <c r="J3781">
        <v>0.50866529345512401</v>
      </c>
      <c r="L3781" t="str">
        <f t="shared" si="118"/>
        <v>DEFAULT</v>
      </c>
      <c r="M3781" t="s">
        <v>33</v>
      </c>
      <c r="N3781">
        <v>0.57750117778778098</v>
      </c>
    </row>
    <row r="3782" spans="7:14">
      <c r="G3782">
        <f t="shared" si="119"/>
        <v>3780</v>
      </c>
      <c r="H3782">
        <v>0.60782808902532603</v>
      </c>
      <c r="I3782">
        <v>0.80772532188841195</v>
      </c>
      <c r="J3782">
        <v>0.50882023572921797</v>
      </c>
      <c r="L3782" t="str">
        <f t="shared" si="118"/>
        <v>NO_DEFAULT</v>
      </c>
      <c r="M3782" t="s">
        <v>33</v>
      </c>
      <c r="N3782">
        <v>0.21814139187336001</v>
      </c>
    </row>
    <row r="3783" spans="7:14">
      <c r="G3783">
        <f t="shared" si="119"/>
        <v>3781</v>
      </c>
      <c r="H3783">
        <v>0.60782808902532603</v>
      </c>
      <c r="I3783">
        <v>0.80793991416308997</v>
      </c>
      <c r="J3783">
        <v>0.50892499089240995</v>
      </c>
      <c r="L3783" t="str">
        <f t="shared" si="118"/>
        <v>DEFAULT</v>
      </c>
      <c r="M3783" t="s">
        <v>33</v>
      </c>
      <c r="N3783">
        <v>0.84628218412399303</v>
      </c>
    </row>
    <row r="3784" spans="7:14">
      <c r="G3784">
        <f t="shared" si="119"/>
        <v>3782</v>
      </c>
      <c r="H3784">
        <v>0.60782808902532603</v>
      </c>
      <c r="I3784">
        <v>0.80815450643776798</v>
      </c>
      <c r="J3784">
        <v>0.50894743204116799</v>
      </c>
      <c r="L3784" t="str">
        <f t="shared" si="118"/>
        <v>DEFAULT</v>
      </c>
      <c r="M3784" t="s">
        <v>33</v>
      </c>
      <c r="N3784">
        <v>0.60539442300796498</v>
      </c>
    </row>
    <row r="3785" spans="7:14">
      <c r="G3785">
        <f t="shared" si="119"/>
        <v>3783</v>
      </c>
      <c r="H3785">
        <v>0.60782808902532603</v>
      </c>
      <c r="I3785">
        <v>0.808369098712446</v>
      </c>
      <c r="J3785">
        <v>0.50905680656433105</v>
      </c>
      <c r="L3785" t="str">
        <f t="shared" si="118"/>
        <v>NO_DEFAULT</v>
      </c>
      <c r="M3785" t="s">
        <v>33</v>
      </c>
      <c r="N3785">
        <v>0.21974444389343301</v>
      </c>
    </row>
    <row r="3786" spans="7:14">
      <c r="G3786">
        <f t="shared" si="119"/>
        <v>3784</v>
      </c>
      <c r="H3786">
        <v>0.60782808902532603</v>
      </c>
      <c r="I3786">
        <v>0.80858369098712402</v>
      </c>
      <c r="J3786">
        <v>0.509230256080627</v>
      </c>
      <c r="L3786" t="str">
        <f t="shared" si="118"/>
        <v>DEFAULT</v>
      </c>
      <c r="M3786" t="s">
        <v>33</v>
      </c>
      <c r="N3786">
        <v>0.39991381764411899</v>
      </c>
    </row>
    <row r="3787" spans="7:14">
      <c r="G3787">
        <f t="shared" si="119"/>
        <v>3785</v>
      </c>
      <c r="H3787">
        <v>0.60782808902532603</v>
      </c>
      <c r="I3787">
        <v>0.80879828326180303</v>
      </c>
      <c r="J3787">
        <v>0.50950965285301197</v>
      </c>
      <c r="L3787" t="str">
        <f t="shared" si="118"/>
        <v>DEFAULT</v>
      </c>
      <c r="M3787" t="s">
        <v>33</v>
      </c>
      <c r="N3787">
        <v>0.32092377543449402</v>
      </c>
    </row>
    <row r="3788" spans="7:14">
      <c r="G3788">
        <f t="shared" si="119"/>
        <v>3786</v>
      </c>
      <c r="H3788">
        <v>0.60782808902532603</v>
      </c>
      <c r="I3788">
        <v>0.80901287553648105</v>
      </c>
      <c r="J3788">
        <v>0.50978693366050698</v>
      </c>
      <c r="L3788" t="str">
        <f t="shared" si="118"/>
        <v>DEFAULT</v>
      </c>
      <c r="M3788" t="s">
        <v>33</v>
      </c>
      <c r="N3788">
        <v>0.53838330507278398</v>
      </c>
    </row>
    <row r="3789" spans="7:14">
      <c r="G3789">
        <f t="shared" si="119"/>
        <v>3787</v>
      </c>
      <c r="H3789">
        <v>0.60782808902532603</v>
      </c>
      <c r="I3789">
        <v>0.80922746781115895</v>
      </c>
      <c r="J3789">
        <v>0.50990879535675004</v>
      </c>
      <c r="L3789" t="str">
        <f t="shared" si="118"/>
        <v>DEFAULT</v>
      </c>
      <c r="M3789" t="s">
        <v>33</v>
      </c>
      <c r="N3789">
        <v>0.50861191749572798</v>
      </c>
    </row>
    <row r="3790" spans="7:14">
      <c r="G3790">
        <f t="shared" si="119"/>
        <v>3788</v>
      </c>
      <c r="H3790">
        <v>0.60782808902532603</v>
      </c>
      <c r="I3790">
        <v>0.80944206008583697</v>
      </c>
      <c r="J3790">
        <v>0.50994965434074402</v>
      </c>
      <c r="L3790" t="str">
        <f t="shared" si="118"/>
        <v>NO_DEFAULT</v>
      </c>
      <c r="M3790" t="s">
        <v>33</v>
      </c>
      <c r="N3790">
        <v>0.16601258516311601</v>
      </c>
    </row>
    <row r="3791" spans="7:14">
      <c r="G3791">
        <f t="shared" si="119"/>
        <v>3789</v>
      </c>
      <c r="H3791">
        <v>0.60782808902532603</v>
      </c>
      <c r="I3791">
        <v>0.80965665236051498</v>
      </c>
      <c r="J3791">
        <v>0.509975165128708</v>
      </c>
      <c r="L3791" t="str">
        <f t="shared" si="118"/>
        <v>DEFAULT</v>
      </c>
      <c r="M3791" t="s">
        <v>33</v>
      </c>
      <c r="N3791">
        <v>0.30677416920661899</v>
      </c>
    </row>
    <row r="3792" spans="7:14">
      <c r="G3792">
        <f t="shared" si="119"/>
        <v>3790</v>
      </c>
      <c r="H3792">
        <v>0.60782808902532603</v>
      </c>
      <c r="I3792">
        <v>0.809871244635193</v>
      </c>
      <c r="J3792">
        <v>0.51001772284507796</v>
      </c>
      <c r="L3792" t="str">
        <f t="shared" si="118"/>
        <v>DEFAULT</v>
      </c>
      <c r="M3792" t="s">
        <v>33</v>
      </c>
      <c r="N3792">
        <v>0.25600719451904302</v>
      </c>
    </row>
    <row r="3793" spans="7:14">
      <c r="G3793">
        <f t="shared" si="119"/>
        <v>3791</v>
      </c>
      <c r="H3793">
        <v>0.60782808902532603</v>
      </c>
      <c r="I3793">
        <v>0.81008583690987102</v>
      </c>
      <c r="J3793">
        <v>0.51031813025474504</v>
      </c>
      <c r="L3793" t="str">
        <f t="shared" si="118"/>
        <v>NO_DEFAULT</v>
      </c>
      <c r="M3793" t="s">
        <v>33</v>
      </c>
      <c r="N3793">
        <v>0.22724831104278601</v>
      </c>
    </row>
    <row r="3794" spans="7:14">
      <c r="G3794">
        <f t="shared" si="119"/>
        <v>3792</v>
      </c>
      <c r="H3794">
        <v>0.60782808902532603</v>
      </c>
      <c r="I3794">
        <v>0.81030042918454903</v>
      </c>
      <c r="J3794">
        <v>0.51063376665115401</v>
      </c>
      <c r="L3794" t="str">
        <f t="shared" si="118"/>
        <v>DEFAULT</v>
      </c>
      <c r="M3794" t="s">
        <v>33</v>
      </c>
      <c r="N3794">
        <v>0.47751808166503901</v>
      </c>
    </row>
    <row r="3795" spans="7:14">
      <c r="G3795">
        <f t="shared" si="119"/>
        <v>3793</v>
      </c>
      <c r="H3795">
        <v>0.60782808902532603</v>
      </c>
      <c r="I3795">
        <v>0.81051502145922705</v>
      </c>
      <c r="J3795">
        <v>0.51072239875793501</v>
      </c>
      <c r="L3795" t="str">
        <f t="shared" si="118"/>
        <v>DEFAULT</v>
      </c>
      <c r="M3795" t="s">
        <v>33</v>
      </c>
      <c r="N3795">
        <v>0.49460431933402998</v>
      </c>
    </row>
    <row r="3796" spans="7:14">
      <c r="G3796">
        <f t="shared" si="119"/>
        <v>3794</v>
      </c>
      <c r="H3796">
        <v>0.60706062931696103</v>
      </c>
      <c r="I3796">
        <v>0.81051502145922705</v>
      </c>
      <c r="J3796">
        <v>0.51082351803779602</v>
      </c>
      <c r="L3796" t="str">
        <f t="shared" si="118"/>
        <v>DEFAULT</v>
      </c>
      <c r="M3796" t="s">
        <v>33</v>
      </c>
      <c r="N3796">
        <v>0.35012599825859098</v>
      </c>
    </row>
    <row r="3797" spans="7:14">
      <c r="G3797">
        <f t="shared" si="119"/>
        <v>3795</v>
      </c>
      <c r="H3797">
        <v>0.60706062931696103</v>
      </c>
      <c r="I3797">
        <v>0.81072961373390595</v>
      </c>
      <c r="J3797">
        <v>0.51101642847061202</v>
      </c>
      <c r="L3797" t="str">
        <f t="shared" si="118"/>
        <v>DEFAULT</v>
      </c>
      <c r="M3797" t="s">
        <v>33</v>
      </c>
      <c r="N3797">
        <v>0.69630306959152199</v>
      </c>
    </row>
    <row r="3798" spans="7:14">
      <c r="G3798">
        <f t="shared" si="119"/>
        <v>3796</v>
      </c>
      <c r="H3798">
        <v>0.60629316960859603</v>
      </c>
      <c r="I3798">
        <v>0.81072961373390595</v>
      </c>
      <c r="J3798">
        <v>0.51133501529693604</v>
      </c>
      <c r="L3798" t="str">
        <f t="shared" si="118"/>
        <v>NO_DEFAULT</v>
      </c>
      <c r="M3798" t="s">
        <v>33</v>
      </c>
      <c r="N3798">
        <v>0.234746813774109</v>
      </c>
    </row>
    <row r="3799" spans="7:14">
      <c r="G3799">
        <f t="shared" si="119"/>
        <v>3797</v>
      </c>
      <c r="H3799">
        <v>0.60629316960859603</v>
      </c>
      <c r="I3799">
        <v>0.81094420600858397</v>
      </c>
      <c r="J3799">
        <v>0.51159289479255698</v>
      </c>
      <c r="L3799" t="str">
        <f t="shared" si="118"/>
        <v>DEFAULT</v>
      </c>
      <c r="M3799" t="s">
        <v>33</v>
      </c>
      <c r="N3799">
        <v>0.45823341608047502</v>
      </c>
    </row>
    <row r="3800" spans="7:14">
      <c r="G3800">
        <f t="shared" si="119"/>
        <v>3798</v>
      </c>
      <c r="H3800">
        <v>0.60629316960859603</v>
      </c>
      <c r="I3800">
        <v>0.81115879828326198</v>
      </c>
      <c r="J3800">
        <v>0.51176649332046498</v>
      </c>
      <c r="L3800" t="str">
        <f t="shared" si="118"/>
        <v>NO_DEFAULT</v>
      </c>
      <c r="M3800" t="s">
        <v>33</v>
      </c>
      <c r="N3800">
        <v>0.24269215762615201</v>
      </c>
    </row>
    <row r="3801" spans="7:14">
      <c r="G3801">
        <f t="shared" si="119"/>
        <v>3799</v>
      </c>
      <c r="H3801">
        <v>0.60629316960859603</v>
      </c>
      <c r="I3801">
        <v>0.81137339055794</v>
      </c>
      <c r="J3801">
        <v>0.51187148690223705</v>
      </c>
      <c r="L3801" t="str">
        <f t="shared" si="118"/>
        <v>NO_DEFAULT</v>
      </c>
      <c r="M3801" t="s">
        <v>33</v>
      </c>
      <c r="N3801">
        <v>0.21509154140949199</v>
      </c>
    </row>
    <row r="3802" spans="7:14">
      <c r="G3802">
        <f t="shared" si="119"/>
        <v>3800</v>
      </c>
      <c r="H3802">
        <v>0.60552570990023002</v>
      </c>
      <c r="I3802">
        <v>0.81137339055794</v>
      </c>
      <c r="J3802">
        <v>0.51198655366897605</v>
      </c>
      <c r="L3802" t="str">
        <f t="shared" si="118"/>
        <v>DEFAULT</v>
      </c>
      <c r="M3802" t="s">
        <v>33</v>
      </c>
      <c r="N3802">
        <v>0.35715463757514998</v>
      </c>
    </row>
    <row r="3803" spans="7:14">
      <c r="G3803">
        <f t="shared" si="119"/>
        <v>3801</v>
      </c>
      <c r="H3803">
        <v>0.60552570990023002</v>
      </c>
      <c r="I3803">
        <v>0.81158798283261802</v>
      </c>
      <c r="J3803">
        <v>0.51209941506385803</v>
      </c>
      <c r="L3803" t="str">
        <f t="shared" si="118"/>
        <v>DEFAULT</v>
      </c>
      <c r="M3803" t="s">
        <v>33</v>
      </c>
      <c r="N3803">
        <v>0.82217353582382202</v>
      </c>
    </row>
    <row r="3804" spans="7:14">
      <c r="G3804">
        <f t="shared" si="119"/>
        <v>3802</v>
      </c>
      <c r="H3804">
        <v>0.60475825019186502</v>
      </c>
      <c r="I3804">
        <v>0.81158798283261802</v>
      </c>
      <c r="J3804">
        <v>0.51214978098869302</v>
      </c>
      <c r="L3804" t="str">
        <f t="shared" si="118"/>
        <v>DEFAULT</v>
      </c>
      <c r="M3804" t="s">
        <v>33</v>
      </c>
      <c r="N3804">
        <v>0.339214086532593</v>
      </c>
    </row>
    <row r="3805" spans="7:14">
      <c r="G3805">
        <f t="shared" si="119"/>
        <v>3803</v>
      </c>
      <c r="H3805">
        <v>0.60399079048350002</v>
      </c>
      <c r="I3805">
        <v>0.81158798283261802</v>
      </c>
      <c r="J3805">
        <v>0.51227411627769504</v>
      </c>
      <c r="L3805" t="str">
        <f t="shared" si="118"/>
        <v>DEFAULT</v>
      </c>
      <c r="M3805" t="s">
        <v>33</v>
      </c>
      <c r="N3805">
        <v>0.27911853790283198</v>
      </c>
    </row>
    <row r="3806" spans="7:14">
      <c r="G3806">
        <f t="shared" si="119"/>
        <v>3804</v>
      </c>
      <c r="H3806">
        <v>0.60399079048350002</v>
      </c>
      <c r="I3806">
        <v>0.81180257510729603</v>
      </c>
      <c r="J3806">
        <v>0.51236769556999195</v>
      </c>
      <c r="L3806" t="str">
        <f t="shared" si="118"/>
        <v>DEFAULT</v>
      </c>
      <c r="M3806" t="s">
        <v>33</v>
      </c>
      <c r="N3806">
        <v>0.25242975354194602</v>
      </c>
    </row>
    <row r="3807" spans="7:14">
      <c r="G3807">
        <f t="shared" si="119"/>
        <v>3805</v>
      </c>
      <c r="H3807">
        <v>0.60399079048350002</v>
      </c>
      <c r="I3807">
        <v>0.81201716738197405</v>
      </c>
      <c r="J3807">
        <v>0.51259648799896196</v>
      </c>
      <c r="L3807" t="str">
        <f t="shared" si="118"/>
        <v>NO_DEFAULT</v>
      </c>
      <c r="M3807" t="s">
        <v>33</v>
      </c>
      <c r="N3807">
        <v>0.214137762784958</v>
      </c>
    </row>
    <row r="3808" spans="7:14">
      <c r="G3808">
        <f t="shared" si="119"/>
        <v>3806</v>
      </c>
      <c r="H3808">
        <v>0.60399079048350002</v>
      </c>
      <c r="I3808">
        <v>0.81223175965665195</v>
      </c>
      <c r="J3808">
        <v>0.51282396912574801</v>
      </c>
      <c r="L3808" t="str">
        <f t="shared" si="118"/>
        <v>DEFAULT</v>
      </c>
      <c r="M3808" t="s">
        <v>33</v>
      </c>
      <c r="N3808">
        <v>0.340361058712006</v>
      </c>
    </row>
    <row r="3809" spans="7:14">
      <c r="G3809">
        <f t="shared" si="119"/>
        <v>3807</v>
      </c>
      <c r="H3809">
        <v>0.60399079048350002</v>
      </c>
      <c r="I3809">
        <v>0.81244635193133097</v>
      </c>
      <c r="J3809">
        <v>0.51283711194992099</v>
      </c>
      <c r="L3809" t="str">
        <f t="shared" si="118"/>
        <v>DEFAULT</v>
      </c>
      <c r="M3809" t="s">
        <v>33</v>
      </c>
      <c r="N3809">
        <v>0.47372657060623202</v>
      </c>
    </row>
    <row r="3810" spans="7:14">
      <c r="G3810">
        <f t="shared" si="119"/>
        <v>3808</v>
      </c>
      <c r="H3810">
        <v>0.60399079048350002</v>
      </c>
      <c r="I3810">
        <v>0.81266094420600898</v>
      </c>
      <c r="J3810">
        <v>0.512938112020493</v>
      </c>
      <c r="L3810" t="str">
        <f t="shared" si="118"/>
        <v>DEFAULT</v>
      </c>
      <c r="M3810" t="s">
        <v>33</v>
      </c>
      <c r="N3810">
        <v>0.41626587510108898</v>
      </c>
    </row>
    <row r="3811" spans="7:14">
      <c r="G3811">
        <f t="shared" si="119"/>
        <v>3809</v>
      </c>
      <c r="H3811">
        <v>0.60399079048350002</v>
      </c>
      <c r="I3811">
        <v>0.812875536480687</v>
      </c>
      <c r="J3811">
        <v>0.51306459307670604</v>
      </c>
      <c r="L3811" t="str">
        <f t="shared" si="118"/>
        <v>NO_DEFAULT</v>
      </c>
      <c r="M3811" t="s">
        <v>33</v>
      </c>
      <c r="N3811">
        <v>0.24023663997650099</v>
      </c>
    </row>
    <row r="3812" spans="7:14">
      <c r="G3812">
        <f t="shared" si="119"/>
        <v>3810</v>
      </c>
      <c r="H3812">
        <v>0.60399079048350002</v>
      </c>
      <c r="I3812">
        <v>0.81309012875536502</v>
      </c>
      <c r="J3812">
        <v>0.513151615858078</v>
      </c>
      <c r="L3812" t="str">
        <f t="shared" si="118"/>
        <v>NO_DEFAULT</v>
      </c>
      <c r="M3812" t="s">
        <v>33</v>
      </c>
      <c r="N3812">
        <v>0.21814139187336001</v>
      </c>
    </row>
    <row r="3813" spans="7:14">
      <c r="G3813">
        <f t="shared" si="119"/>
        <v>3811</v>
      </c>
      <c r="H3813">
        <v>0.60399079048350002</v>
      </c>
      <c r="I3813">
        <v>0.81330472103004303</v>
      </c>
      <c r="J3813">
        <v>0.51322758197784402</v>
      </c>
      <c r="L3813" t="str">
        <f t="shared" si="118"/>
        <v>DEFAULT</v>
      </c>
      <c r="M3813" t="s">
        <v>33</v>
      </c>
      <c r="N3813">
        <v>0.391046673059464</v>
      </c>
    </row>
    <row r="3814" spans="7:14">
      <c r="G3814">
        <f t="shared" si="119"/>
        <v>3812</v>
      </c>
      <c r="H3814">
        <v>0.60399079048350002</v>
      </c>
      <c r="I3814">
        <v>0.81351931330472105</v>
      </c>
      <c r="J3814">
        <v>0.51350399851799</v>
      </c>
      <c r="L3814" t="str">
        <f t="shared" si="118"/>
        <v>DEFAULT</v>
      </c>
      <c r="M3814" t="s">
        <v>33</v>
      </c>
      <c r="N3814">
        <v>0.28205406665802002</v>
      </c>
    </row>
    <row r="3815" spans="7:14">
      <c r="G3815">
        <f t="shared" si="119"/>
        <v>3813</v>
      </c>
      <c r="H3815">
        <v>0.60399079048350002</v>
      </c>
      <c r="I3815">
        <v>0.81373390557939895</v>
      </c>
      <c r="J3815">
        <v>0.51378655433654796</v>
      </c>
      <c r="L3815" t="str">
        <f t="shared" si="118"/>
        <v>DEFAULT</v>
      </c>
      <c r="M3815" t="s">
        <v>33</v>
      </c>
      <c r="N3815">
        <v>0.36752775311469998</v>
      </c>
    </row>
    <row r="3816" spans="7:14">
      <c r="G3816">
        <f t="shared" si="119"/>
        <v>3814</v>
      </c>
      <c r="H3816">
        <v>0.60399079048350002</v>
      </c>
      <c r="I3816">
        <v>0.81394849785407697</v>
      </c>
      <c r="J3816">
        <v>0.513843953609467</v>
      </c>
      <c r="L3816" t="str">
        <f t="shared" si="118"/>
        <v>NO_DEFAULT</v>
      </c>
      <c r="M3816" t="s">
        <v>33</v>
      </c>
      <c r="N3816">
        <v>0.21944169700145699</v>
      </c>
    </row>
    <row r="3817" spans="7:14">
      <c r="G3817">
        <f t="shared" si="119"/>
        <v>3815</v>
      </c>
      <c r="H3817">
        <v>0.60399079048350002</v>
      </c>
      <c r="I3817">
        <v>0.81416309012875498</v>
      </c>
      <c r="J3817">
        <v>0.51397165656089805</v>
      </c>
      <c r="L3817" t="str">
        <f t="shared" si="118"/>
        <v>DEFAULT</v>
      </c>
      <c r="M3817" t="s">
        <v>33</v>
      </c>
      <c r="N3817">
        <v>0.84514021873474099</v>
      </c>
    </row>
    <row r="3818" spans="7:14">
      <c r="G3818">
        <f t="shared" si="119"/>
        <v>3816</v>
      </c>
      <c r="H3818">
        <v>0.60399079048350002</v>
      </c>
      <c r="I3818">
        <v>0.814377682403433</v>
      </c>
      <c r="J3818">
        <v>0.51422911882400502</v>
      </c>
      <c r="L3818" t="str">
        <f t="shared" si="118"/>
        <v>DEFAULT</v>
      </c>
      <c r="M3818" t="s">
        <v>33</v>
      </c>
      <c r="N3818">
        <v>0.369057267904282</v>
      </c>
    </row>
    <row r="3819" spans="7:14">
      <c r="G3819">
        <f t="shared" si="119"/>
        <v>3817</v>
      </c>
      <c r="H3819">
        <v>0.60399079048350002</v>
      </c>
      <c r="I3819">
        <v>0.81459227467811202</v>
      </c>
      <c r="J3819">
        <v>0.51448959112167403</v>
      </c>
      <c r="L3819" t="str">
        <f t="shared" si="118"/>
        <v>NO_DEFAULT</v>
      </c>
      <c r="M3819" t="s">
        <v>33</v>
      </c>
      <c r="N3819">
        <v>0.179343476891518</v>
      </c>
    </row>
    <row r="3820" spans="7:14">
      <c r="G3820">
        <f t="shared" si="119"/>
        <v>3818</v>
      </c>
      <c r="H3820">
        <v>0.60399079048350002</v>
      </c>
      <c r="I3820">
        <v>0.81480686695279003</v>
      </c>
      <c r="J3820">
        <v>0.51460316777229298</v>
      </c>
      <c r="L3820" t="str">
        <f t="shared" si="118"/>
        <v>NO_DEFAULT</v>
      </c>
      <c r="M3820" t="s">
        <v>33</v>
      </c>
      <c r="N3820">
        <v>0.216817766427994</v>
      </c>
    </row>
    <row r="3821" spans="7:14">
      <c r="G3821">
        <f t="shared" si="119"/>
        <v>3819</v>
      </c>
      <c r="H3821">
        <v>0.60399079048350002</v>
      </c>
      <c r="I3821">
        <v>0.81502145922746805</v>
      </c>
      <c r="J3821">
        <v>0.51463007926940896</v>
      </c>
      <c r="L3821" t="str">
        <f t="shared" si="118"/>
        <v>NO_DEFAULT</v>
      </c>
      <c r="M3821" t="s">
        <v>33</v>
      </c>
      <c r="N3821">
        <v>0.17989578843116799</v>
      </c>
    </row>
    <row r="3822" spans="7:14">
      <c r="G3822">
        <f t="shared" si="119"/>
        <v>3820</v>
      </c>
      <c r="H3822">
        <v>0.60322333077513401</v>
      </c>
      <c r="I3822">
        <v>0.81502145922746805</v>
      </c>
      <c r="J3822">
        <v>0.51471138000488303</v>
      </c>
      <c r="L3822" t="str">
        <f t="shared" si="118"/>
        <v>DEFAULT</v>
      </c>
      <c r="M3822" t="s">
        <v>33</v>
      </c>
      <c r="N3822">
        <v>0.27037027478218101</v>
      </c>
    </row>
    <row r="3823" spans="7:14">
      <c r="G3823">
        <f t="shared" si="119"/>
        <v>3821</v>
      </c>
      <c r="H3823">
        <v>0.60322333077513401</v>
      </c>
      <c r="I3823">
        <v>0.81523605150214595</v>
      </c>
      <c r="J3823">
        <v>0.51478487253189098</v>
      </c>
      <c r="L3823" t="str">
        <f t="shared" si="118"/>
        <v>NO_DEFAULT</v>
      </c>
      <c r="M3823" t="s">
        <v>33</v>
      </c>
      <c r="N3823">
        <v>0.198027119040489</v>
      </c>
    </row>
    <row r="3824" spans="7:14">
      <c r="G3824">
        <f t="shared" si="119"/>
        <v>3822</v>
      </c>
      <c r="H3824">
        <v>0.60168841135840401</v>
      </c>
      <c r="I3824">
        <v>0.81609442060085802</v>
      </c>
      <c r="J3824">
        <v>0.51486158370971702</v>
      </c>
      <c r="L3824" t="str">
        <f t="shared" si="118"/>
        <v>DEFAULT</v>
      </c>
      <c r="M3824" t="s">
        <v>33</v>
      </c>
      <c r="N3824">
        <v>0.32471910119056702</v>
      </c>
    </row>
    <row r="3825" spans="7:14">
      <c r="G3825">
        <f t="shared" si="119"/>
        <v>3823</v>
      </c>
      <c r="H3825">
        <v>0.60168841135840401</v>
      </c>
      <c r="I3825">
        <v>0.81630901287553603</v>
      </c>
      <c r="J3825">
        <v>0.514939844608307</v>
      </c>
      <c r="L3825" t="str">
        <f t="shared" si="118"/>
        <v>DEFAULT</v>
      </c>
      <c r="M3825" t="s">
        <v>33</v>
      </c>
      <c r="N3825">
        <v>0.53573238849639904</v>
      </c>
    </row>
    <row r="3826" spans="7:14">
      <c r="G3826">
        <f t="shared" si="119"/>
        <v>3824</v>
      </c>
      <c r="H3826">
        <v>0.60168841135840401</v>
      </c>
      <c r="I3826">
        <v>0.81652360515021505</v>
      </c>
      <c r="J3826">
        <v>0.51495414972305298</v>
      </c>
      <c r="L3826" t="str">
        <f t="shared" si="118"/>
        <v>DEFAULT</v>
      </c>
      <c r="M3826" t="s">
        <v>33</v>
      </c>
      <c r="N3826">
        <v>0.27511572837829601</v>
      </c>
    </row>
    <row r="3827" spans="7:14">
      <c r="G3827">
        <f t="shared" si="119"/>
        <v>3825</v>
      </c>
      <c r="H3827">
        <v>0.600920951650038</v>
      </c>
      <c r="I3827">
        <v>0.81652360515021505</v>
      </c>
      <c r="J3827">
        <v>0.51499986648559604</v>
      </c>
      <c r="L3827" t="str">
        <f t="shared" si="118"/>
        <v>DEFAULT</v>
      </c>
      <c r="M3827" t="s">
        <v>33</v>
      </c>
      <c r="N3827">
        <v>0.37642547488212602</v>
      </c>
    </row>
    <row r="3828" spans="7:14">
      <c r="G3828">
        <f t="shared" si="119"/>
        <v>3826</v>
      </c>
      <c r="H3828">
        <v>0.600920951650038</v>
      </c>
      <c r="I3828">
        <v>0.81673819742489295</v>
      </c>
      <c r="J3828">
        <v>0.51520314812660195</v>
      </c>
      <c r="L3828" t="str">
        <f t="shared" si="118"/>
        <v>DEFAULT</v>
      </c>
      <c r="M3828" t="s">
        <v>33</v>
      </c>
      <c r="N3828">
        <v>0.37811574339866599</v>
      </c>
    </row>
    <row r="3829" spans="7:14">
      <c r="G3829">
        <f t="shared" si="119"/>
        <v>3827</v>
      </c>
      <c r="H3829">
        <v>0.600153491941673</v>
      </c>
      <c r="I3829">
        <v>0.81673819742489295</v>
      </c>
      <c r="J3829">
        <v>0.51543799042701699</v>
      </c>
      <c r="L3829" t="str">
        <f t="shared" si="118"/>
        <v>DEFAULT</v>
      </c>
      <c r="M3829" t="s">
        <v>33</v>
      </c>
      <c r="N3829">
        <v>0.24958434700965901</v>
      </c>
    </row>
    <row r="3830" spans="7:14">
      <c r="G3830">
        <f t="shared" si="119"/>
        <v>3828</v>
      </c>
      <c r="H3830">
        <v>0.600153491941673</v>
      </c>
      <c r="I3830">
        <v>0.81695278969957097</v>
      </c>
      <c r="J3830">
        <v>0.51560464501380898</v>
      </c>
      <c r="L3830" t="str">
        <f t="shared" si="118"/>
        <v>DEFAULT</v>
      </c>
      <c r="M3830" t="s">
        <v>33</v>
      </c>
      <c r="N3830">
        <v>0.58158004283904996</v>
      </c>
    </row>
    <row r="3831" spans="7:14">
      <c r="G3831">
        <f t="shared" si="119"/>
        <v>3829</v>
      </c>
      <c r="H3831">
        <v>0.600153491941673</v>
      </c>
      <c r="I3831">
        <v>0.81716738197424899</v>
      </c>
      <c r="J3831">
        <v>0.51587513089180004</v>
      </c>
      <c r="L3831" t="str">
        <f t="shared" si="118"/>
        <v>DEFAULT</v>
      </c>
      <c r="M3831" t="s">
        <v>33</v>
      </c>
      <c r="N3831">
        <v>0.83381903171539296</v>
      </c>
    </row>
    <row r="3832" spans="7:14">
      <c r="G3832">
        <f t="shared" si="119"/>
        <v>3830</v>
      </c>
      <c r="H3832">
        <v>0.599386032233308</v>
      </c>
      <c r="I3832">
        <v>0.81716738197424899</v>
      </c>
      <c r="J3832">
        <v>0.51621255278587297</v>
      </c>
      <c r="L3832" t="str">
        <f t="shared" si="118"/>
        <v>DEFAULT</v>
      </c>
      <c r="M3832" t="s">
        <v>33</v>
      </c>
      <c r="N3832">
        <v>0.761161208152771</v>
      </c>
    </row>
    <row r="3833" spans="7:14">
      <c r="G3833">
        <f t="shared" si="119"/>
        <v>3831</v>
      </c>
      <c r="H3833">
        <v>0.59861857252494199</v>
      </c>
      <c r="I3833">
        <v>0.81716738197424899</v>
      </c>
      <c r="J3833">
        <v>0.51639956235885598</v>
      </c>
      <c r="L3833" t="str">
        <f t="shared" si="118"/>
        <v>DEFAULT</v>
      </c>
      <c r="M3833" t="s">
        <v>33</v>
      </c>
      <c r="N3833">
        <v>0.31285393238067599</v>
      </c>
    </row>
    <row r="3834" spans="7:14">
      <c r="G3834">
        <f t="shared" si="119"/>
        <v>3832</v>
      </c>
      <c r="H3834">
        <v>0.59861857252494199</v>
      </c>
      <c r="I3834">
        <v>0.81759656652360502</v>
      </c>
      <c r="J3834">
        <v>0.51643344759941101</v>
      </c>
      <c r="L3834" t="str">
        <f t="shared" si="118"/>
        <v>DEFAULT</v>
      </c>
      <c r="M3834" t="s">
        <v>33</v>
      </c>
      <c r="N3834">
        <v>0.27368661761283902</v>
      </c>
    </row>
    <row r="3835" spans="7:14">
      <c r="G3835">
        <f t="shared" si="119"/>
        <v>3833</v>
      </c>
      <c r="H3835">
        <v>0.59861857252494199</v>
      </c>
      <c r="I3835">
        <v>0.81781115879828303</v>
      </c>
      <c r="J3835">
        <v>0.51649981737136796</v>
      </c>
      <c r="L3835" t="str">
        <f t="shared" si="118"/>
        <v>DEFAULT</v>
      </c>
      <c r="M3835" t="s">
        <v>33</v>
      </c>
      <c r="N3835">
        <v>0.61751991510391202</v>
      </c>
    </row>
    <row r="3836" spans="7:14">
      <c r="G3836">
        <f t="shared" si="119"/>
        <v>3834</v>
      </c>
      <c r="H3836">
        <v>0.59861857252494199</v>
      </c>
      <c r="I3836">
        <v>0.81802575107296105</v>
      </c>
      <c r="J3836">
        <v>0.51658657193183899</v>
      </c>
      <c r="L3836" t="str">
        <f t="shared" si="118"/>
        <v>DEFAULT</v>
      </c>
      <c r="M3836" t="s">
        <v>33</v>
      </c>
      <c r="N3836">
        <v>0.24932344257831601</v>
      </c>
    </row>
    <row r="3837" spans="7:14">
      <c r="G3837">
        <f t="shared" si="119"/>
        <v>3835</v>
      </c>
      <c r="H3837">
        <v>0.59861857252494199</v>
      </c>
      <c r="I3837">
        <v>0.81824034334763995</v>
      </c>
      <c r="J3837">
        <v>0.51675114035606395</v>
      </c>
      <c r="L3837" t="str">
        <f t="shared" si="118"/>
        <v>DEFAULT</v>
      </c>
      <c r="M3837" t="s">
        <v>33</v>
      </c>
      <c r="N3837">
        <v>0.39686903357505798</v>
      </c>
    </row>
    <row r="3838" spans="7:14">
      <c r="G3838">
        <f t="shared" si="119"/>
        <v>3836</v>
      </c>
      <c r="H3838">
        <v>0.59861857252494199</v>
      </c>
      <c r="I3838">
        <v>0.81845493562231797</v>
      </c>
      <c r="J3838">
        <v>0.51691687107086204</v>
      </c>
      <c r="L3838" t="str">
        <f t="shared" si="118"/>
        <v>DEFAULT</v>
      </c>
      <c r="M3838" t="s">
        <v>33</v>
      </c>
      <c r="N3838">
        <v>0.311604022979736</v>
      </c>
    </row>
    <row r="3839" spans="7:14">
      <c r="G3839">
        <f t="shared" si="119"/>
        <v>3837</v>
      </c>
      <c r="H3839">
        <v>0.59861857252494199</v>
      </c>
      <c r="I3839">
        <v>0.81909871244635202</v>
      </c>
      <c r="J3839">
        <v>0.51707121729850802</v>
      </c>
      <c r="L3839" t="str">
        <f t="shared" si="118"/>
        <v>NO_DEFAULT</v>
      </c>
      <c r="M3839" t="s">
        <v>33</v>
      </c>
      <c r="N3839">
        <v>0.23321755230426799</v>
      </c>
    </row>
    <row r="3840" spans="7:14">
      <c r="G3840">
        <f t="shared" si="119"/>
        <v>3838</v>
      </c>
      <c r="H3840">
        <v>0.59785111281657699</v>
      </c>
      <c r="I3840">
        <v>0.81909871244635202</v>
      </c>
      <c r="J3840">
        <v>0.51751106977462802</v>
      </c>
      <c r="L3840" t="str">
        <f t="shared" si="118"/>
        <v>DEFAULT</v>
      </c>
      <c r="M3840" t="s">
        <v>33</v>
      </c>
      <c r="N3840">
        <v>0.45059838891029402</v>
      </c>
    </row>
    <row r="3841" spans="7:14">
      <c r="G3841">
        <f t="shared" si="119"/>
        <v>3839</v>
      </c>
      <c r="H3841">
        <v>0.59785111281657699</v>
      </c>
      <c r="I3841">
        <v>0.81931330472103003</v>
      </c>
      <c r="J3841">
        <v>0.51791507005691495</v>
      </c>
      <c r="L3841" t="str">
        <f t="shared" si="118"/>
        <v>NO_DEFAULT</v>
      </c>
      <c r="M3841" t="s">
        <v>33</v>
      </c>
      <c r="N3841">
        <v>0.23325175046920801</v>
      </c>
    </row>
    <row r="3842" spans="7:14">
      <c r="G3842">
        <f t="shared" si="119"/>
        <v>3840</v>
      </c>
      <c r="H3842">
        <v>0.59631619339984698</v>
      </c>
      <c r="I3842">
        <v>0.81931330472103003</v>
      </c>
      <c r="J3842">
        <v>0.51827475428581204</v>
      </c>
      <c r="L3842" t="str">
        <f t="shared" si="118"/>
        <v>DEFAULT</v>
      </c>
      <c r="M3842" t="s">
        <v>33</v>
      </c>
      <c r="N3842">
        <v>0.48646420240402199</v>
      </c>
    </row>
    <row r="3843" spans="7:14">
      <c r="G3843">
        <f t="shared" si="119"/>
        <v>3841</v>
      </c>
      <c r="H3843">
        <v>0.59631619339984698</v>
      </c>
      <c r="I3843">
        <v>0.81952789699570805</v>
      </c>
      <c r="J3843">
        <v>0.51863646507263195</v>
      </c>
      <c r="L3843" t="str">
        <f t="shared" si="118"/>
        <v>DEFAULT</v>
      </c>
      <c r="M3843" t="s">
        <v>33</v>
      </c>
      <c r="N3843">
        <v>0.32258397340774497</v>
      </c>
    </row>
    <row r="3844" spans="7:14">
      <c r="G3844">
        <f t="shared" si="119"/>
        <v>3842</v>
      </c>
      <c r="H3844">
        <v>0.59631619339984698</v>
      </c>
      <c r="I3844">
        <v>0.81974248927038595</v>
      </c>
      <c r="J3844">
        <v>0.51875808835029602</v>
      </c>
      <c r="L3844" t="str">
        <f t="shared" ref="L3844:L3907" si="120">IF(N3844&gt;$C$8,"DEFAULT","NO_DEFAULT")</f>
        <v>NO_DEFAULT</v>
      </c>
      <c r="M3844" t="s">
        <v>33</v>
      </c>
      <c r="N3844">
        <v>0.21944169700145699</v>
      </c>
    </row>
    <row r="3845" spans="7:14">
      <c r="G3845">
        <f t="shared" ref="G3845:G3908" si="121">G3844+1</f>
        <v>3843</v>
      </c>
      <c r="H3845">
        <v>0.59401381427475097</v>
      </c>
      <c r="I3845">
        <v>0.82231759656652403</v>
      </c>
      <c r="J3845">
        <v>0.51883497834205605</v>
      </c>
      <c r="L3845" t="str">
        <f t="shared" si="120"/>
        <v>DEFAULT</v>
      </c>
      <c r="M3845" t="s">
        <v>33</v>
      </c>
      <c r="N3845">
        <v>0.44234699010848999</v>
      </c>
    </row>
    <row r="3846" spans="7:14">
      <c r="G3846">
        <f t="shared" si="121"/>
        <v>3844</v>
      </c>
      <c r="H3846">
        <v>0.59324635456638497</v>
      </c>
      <c r="I3846">
        <v>0.82231759656652403</v>
      </c>
      <c r="J3846">
        <v>0.51889619231224104</v>
      </c>
      <c r="L3846" t="str">
        <f t="shared" si="120"/>
        <v>DEFAULT</v>
      </c>
      <c r="M3846" t="s">
        <v>33</v>
      </c>
      <c r="N3846">
        <v>0.81219279766082797</v>
      </c>
    </row>
    <row r="3847" spans="7:14">
      <c r="G3847">
        <f t="shared" si="121"/>
        <v>3845</v>
      </c>
      <c r="H3847">
        <v>0.59324635456638497</v>
      </c>
      <c r="I3847">
        <v>0.82253218884120205</v>
      </c>
      <c r="J3847">
        <v>0.51920229196548495</v>
      </c>
      <c r="L3847" t="str">
        <f t="shared" si="120"/>
        <v>DEFAULT</v>
      </c>
      <c r="M3847" t="s">
        <v>33</v>
      </c>
      <c r="N3847">
        <v>0.29392662644386303</v>
      </c>
    </row>
    <row r="3848" spans="7:14">
      <c r="G3848">
        <f t="shared" si="121"/>
        <v>3846</v>
      </c>
      <c r="H3848">
        <v>0.59324635456638497</v>
      </c>
      <c r="I3848">
        <v>0.82274678111587995</v>
      </c>
      <c r="J3848">
        <v>0.51955732703208901</v>
      </c>
      <c r="L3848" t="str">
        <f t="shared" si="120"/>
        <v>DEFAULT</v>
      </c>
      <c r="M3848" t="s">
        <v>33</v>
      </c>
      <c r="N3848">
        <v>0.54713708162307695</v>
      </c>
    </row>
    <row r="3849" spans="7:14">
      <c r="G3849">
        <f t="shared" si="121"/>
        <v>3847</v>
      </c>
      <c r="H3849">
        <v>0.59324635456638497</v>
      </c>
      <c r="I3849">
        <v>0.82296137339055797</v>
      </c>
      <c r="J3849">
        <v>0.51974609494209301</v>
      </c>
      <c r="L3849" t="str">
        <f t="shared" si="120"/>
        <v>DEFAULT</v>
      </c>
      <c r="M3849" t="s">
        <v>33</v>
      </c>
      <c r="N3849">
        <v>0.247439295053482</v>
      </c>
    </row>
    <row r="3850" spans="7:14">
      <c r="G3850">
        <f t="shared" si="121"/>
        <v>3848</v>
      </c>
      <c r="H3850">
        <v>0.59324635456638497</v>
      </c>
      <c r="I3850">
        <v>0.82317596566523599</v>
      </c>
      <c r="J3850">
        <v>0.51987758278846696</v>
      </c>
      <c r="L3850" t="str">
        <f t="shared" si="120"/>
        <v>DEFAULT</v>
      </c>
      <c r="M3850" t="s">
        <v>33</v>
      </c>
      <c r="N3850">
        <v>0.34419280290603599</v>
      </c>
    </row>
    <row r="3851" spans="7:14">
      <c r="G3851">
        <f t="shared" si="121"/>
        <v>3849</v>
      </c>
      <c r="H3851">
        <v>0.59324635456638497</v>
      </c>
      <c r="I3851">
        <v>0.823390557939914</v>
      </c>
      <c r="J3851">
        <v>0.520061075687408</v>
      </c>
      <c r="L3851" t="str">
        <f t="shared" si="120"/>
        <v>DEFAULT</v>
      </c>
      <c r="M3851" t="s">
        <v>33</v>
      </c>
      <c r="N3851">
        <v>0.32258397340774497</v>
      </c>
    </row>
    <row r="3852" spans="7:14">
      <c r="G3852">
        <f t="shared" si="121"/>
        <v>3850</v>
      </c>
      <c r="H3852">
        <v>0.59247889485801997</v>
      </c>
      <c r="I3852">
        <v>0.823390557939914</v>
      </c>
      <c r="J3852">
        <v>0.52028793096542403</v>
      </c>
      <c r="L3852" t="str">
        <f t="shared" si="120"/>
        <v>DEFAULT</v>
      </c>
      <c r="M3852" t="s">
        <v>33</v>
      </c>
      <c r="N3852">
        <v>0.40955793857574502</v>
      </c>
    </row>
    <row r="3853" spans="7:14">
      <c r="G3853">
        <f t="shared" si="121"/>
        <v>3851</v>
      </c>
      <c r="H3853">
        <v>0.59171143514965496</v>
      </c>
      <c r="I3853">
        <v>0.823390557939914</v>
      </c>
      <c r="J3853">
        <v>0.52034670114517201</v>
      </c>
      <c r="L3853" t="str">
        <f t="shared" si="120"/>
        <v>NO_DEFAULT</v>
      </c>
      <c r="M3853" t="s">
        <v>33</v>
      </c>
      <c r="N3853">
        <v>0.239037230610847</v>
      </c>
    </row>
    <row r="3854" spans="7:14">
      <c r="G3854">
        <f t="shared" si="121"/>
        <v>3852</v>
      </c>
      <c r="H3854">
        <v>0.59171143514965496</v>
      </c>
      <c r="I3854">
        <v>0.82360515021459202</v>
      </c>
      <c r="J3854">
        <v>0.52055609226226796</v>
      </c>
      <c r="L3854" t="str">
        <f t="shared" si="120"/>
        <v>DEFAULT</v>
      </c>
      <c r="M3854" t="s">
        <v>33</v>
      </c>
      <c r="N3854">
        <v>0.48719051480293302</v>
      </c>
    </row>
    <row r="3855" spans="7:14">
      <c r="G3855">
        <f t="shared" si="121"/>
        <v>3853</v>
      </c>
      <c r="H3855">
        <v>0.59171143514965496</v>
      </c>
      <c r="I3855">
        <v>0.82381974248927003</v>
      </c>
      <c r="J3855">
        <v>0.52079191803932201</v>
      </c>
      <c r="L3855" t="str">
        <f t="shared" si="120"/>
        <v>DEFAULT</v>
      </c>
      <c r="M3855" t="s">
        <v>33</v>
      </c>
      <c r="N3855">
        <v>0.39410734176635698</v>
      </c>
    </row>
    <row r="3856" spans="7:14">
      <c r="G3856">
        <f t="shared" si="121"/>
        <v>3854</v>
      </c>
      <c r="H3856">
        <v>0.59171143514965496</v>
      </c>
      <c r="I3856">
        <v>0.82403433476394805</v>
      </c>
      <c r="J3856">
        <v>0.520864278078079</v>
      </c>
      <c r="L3856" t="str">
        <f t="shared" si="120"/>
        <v>NO_DEFAULT</v>
      </c>
      <c r="M3856" t="s">
        <v>33</v>
      </c>
      <c r="N3856">
        <v>0.20522680878639199</v>
      </c>
    </row>
    <row r="3857" spans="7:14">
      <c r="G3857">
        <f t="shared" si="121"/>
        <v>3855</v>
      </c>
      <c r="H3857">
        <v>0.59094397544128896</v>
      </c>
      <c r="I3857">
        <v>0.82403433476394805</v>
      </c>
      <c r="J3857">
        <v>0.52099180221557595</v>
      </c>
      <c r="L3857" t="str">
        <f t="shared" si="120"/>
        <v>NO_DEFAULT</v>
      </c>
      <c r="M3857" t="s">
        <v>33</v>
      </c>
      <c r="N3857">
        <v>0.15010987222194699</v>
      </c>
    </row>
    <row r="3858" spans="7:14">
      <c r="G3858">
        <f t="shared" si="121"/>
        <v>3856</v>
      </c>
      <c r="H3858">
        <v>0.59094397544128896</v>
      </c>
      <c r="I3858">
        <v>0.82424892703862696</v>
      </c>
      <c r="J3858">
        <v>0.52114444971084595</v>
      </c>
      <c r="L3858" t="str">
        <f t="shared" si="120"/>
        <v>DEFAULT</v>
      </c>
      <c r="M3858" t="s">
        <v>33</v>
      </c>
      <c r="N3858">
        <v>0.35302749276161199</v>
      </c>
    </row>
    <row r="3859" spans="7:14">
      <c r="G3859">
        <f t="shared" si="121"/>
        <v>3857</v>
      </c>
      <c r="H3859">
        <v>0.59094397544128896</v>
      </c>
      <c r="I3859">
        <v>0.82446351931330497</v>
      </c>
      <c r="J3859">
        <v>0.52125453948974598</v>
      </c>
      <c r="L3859" t="str">
        <f t="shared" si="120"/>
        <v>DEFAULT</v>
      </c>
      <c r="M3859" t="s">
        <v>33</v>
      </c>
      <c r="N3859">
        <v>0.59143501520156905</v>
      </c>
    </row>
    <row r="3860" spans="7:14">
      <c r="G3860">
        <f t="shared" si="121"/>
        <v>3858</v>
      </c>
      <c r="H3860">
        <v>0.58940905602455895</v>
      </c>
      <c r="I3860">
        <v>0.82553648068669505</v>
      </c>
      <c r="J3860">
        <v>0.52141577005386397</v>
      </c>
      <c r="L3860" t="str">
        <f t="shared" si="120"/>
        <v>NO_DEFAULT</v>
      </c>
      <c r="M3860" t="s">
        <v>33</v>
      </c>
      <c r="N3860">
        <v>0.19881965219974501</v>
      </c>
    </row>
    <row r="3861" spans="7:14">
      <c r="G3861">
        <f t="shared" si="121"/>
        <v>3859</v>
      </c>
      <c r="H3861">
        <v>0.58940905602455895</v>
      </c>
      <c r="I3861">
        <v>0.82575107296137296</v>
      </c>
      <c r="J3861">
        <v>0.52153721451759305</v>
      </c>
      <c r="L3861" t="str">
        <f t="shared" si="120"/>
        <v>DEFAULT</v>
      </c>
      <c r="M3861" t="s">
        <v>33</v>
      </c>
      <c r="N3861">
        <v>0.45124328136444097</v>
      </c>
    </row>
    <row r="3862" spans="7:14">
      <c r="G3862">
        <f t="shared" si="121"/>
        <v>3860</v>
      </c>
      <c r="H3862">
        <v>0.58864159631619295</v>
      </c>
      <c r="I3862">
        <v>0.82575107296137296</v>
      </c>
      <c r="J3862">
        <v>0.52156016230583202</v>
      </c>
      <c r="L3862" t="str">
        <f t="shared" si="120"/>
        <v>DEFAULT</v>
      </c>
      <c r="M3862" t="s">
        <v>33</v>
      </c>
      <c r="N3862">
        <v>0.69682043790817305</v>
      </c>
    </row>
    <row r="3863" spans="7:14">
      <c r="G3863">
        <f t="shared" si="121"/>
        <v>3861</v>
      </c>
      <c r="H3863">
        <v>0.58787413660782795</v>
      </c>
      <c r="I3863">
        <v>0.82575107296137296</v>
      </c>
      <c r="J3863">
        <v>0.521709144115448</v>
      </c>
      <c r="L3863" t="str">
        <f t="shared" si="120"/>
        <v>DEFAULT</v>
      </c>
      <c r="M3863" t="s">
        <v>33</v>
      </c>
      <c r="N3863">
        <v>0.37326633930206299</v>
      </c>
    </row>
    <row r="3864" spans="7:14">
      <c r="G3864">
        <f t="shared" si="121"/>
        <v>3862</v>
      </c>
      <c r="H3864">
        <v>0.58787413660782795</v>
      </c>
      <c r="I3864">
        <v>0.82596566523605197</v>
      </c>
      <c r="J3864">
        <v>0.52192062139511097</v>
      </c>
      <c r="L3864" t="str">
        <f t="shared" si="120"/>
        <v>DEFAULT</v>
      </c>
      <c r="M3864" t="s">
        <v>33</v>
      </c>
      <c r="N3864">
        <v>0.36131101846694902</v>
      </c>
    </row>
    <row r="3865" spans="7:14">
      <c r="G3865">
        <f t="shared" si="121"/>
        <v>3863</v>
      </c>
      <c r="H3865">
        <v>0.58480429777436704</v>
      </c>
      <c r="I3865">
        <v>0.82725321888411996</v>
      </c>
      <c r="J3865">
        <v>0.52205646038055398</v>
      </c>
      <c r="L3865" t="str">
        <f t="shared" si="120"/>
        <v>DEFAULT</v>
      </c>
      <c r="M3865" t="s">
        <v>33</v>
      </c>
      <c r="N3865">
        <v>0.44717425107955899</v>
      </c>
    </row>
    <row r="3866" spans="7:14">
      <c r="G3866">
        <f t="shared" si="121"/>
        <v>3864</v>
      </c>
      <c r="H3866">
        <v>0.58403683806600104</v>
      </c>
      <c r="I3866">
        <v>0.827896995708155</v>
      </c>
      <c r="J3866">
        <v>0.52225449681281999</v>
      </c>
      <c r="L3866" t="str">
        <f t="shared" si="120"/>
        <v>NO_DEFAULT</v>
      </c>
      <c r="M3866" t="s">
        <v>33</v>
      </c>
      <c r="N3866">
        <v>0.24094909429550199</v>
      </c>
    </row>
    <row r="3867" spans="7:14">
      <c r="G3867">
        <f t="shared" si="121"/>
        <v>3865</v>
      </c>
      <c r="H3867">
        <v>0.58403683806600104</v>
      </c>
      <c r="I3867">
        <v>0.82811158798283302</v>
      </c>
      <c r="J3867">
        <v>0.52251127362251304</v>
      </c>
      <c r="L3867" t="str">
        <f t="shared" si="120"/>
        <v>NO_DEFAULT</v>
      </c>
      <c r="M3867" t="s">
        <v>33</v>
      </c>
      <c r="N3867">
        <v>0.21986548602580999</v>
      </c>
    </row>
    <row r="3868" spans="7:14">
      <c r="G3868">
        <f t="shared" si="121"/>
        <v>3866</v>
      </c>
      <c r="H3868">
        <v>0.58403683806600104</v>
      </c>
      <c r="I3868">
        <v>0.82832618025751104</v>
      </c>
      <c r="J3868">
        <v>0.52264192700386003</v>
      </c>
      <c r="L3868" t="str">
        <f t="shared" si="120"/>
        <v>DEFAULT</v>
      </c>
      <c r="M3868" t="s">
        <v>33</v>
      </c>
      <c r="N3868">
        <v>0.25955358147621199</v>
      </c>
    </row>
    <row r="3869" spans="7:14">
      <c r="G3869">
        <f t="shared" si="121"/>
        <v>3867</v>
      </c>
      <c r="H3869">
        <v>0.58403683806600104</v>
      </c>
      <c r="I3869">
        <v>0.82854077253218905</v>
      </c>
      <c r="J3869">
        <v>0.52266180515289296</v>
      </c>
      <c r="L3869" t="str">
        <f t="shared" si="120"/>
        <v>DEFAULT</v>
      </c>
      <c r="M3869" t="s">
        <v>33</v>
      </c>
      <c r="N3869">
        <v>0.35421159863472002</v>
      </c>
    </row>
    <row r="3870" spans="7:14">
      <c r="G3870">
        <f t="shared" si="121"/>
        <v>3868</v>
      </c>
      <c r="H3870">
        <v>0.58326937835763604</v>
      </c>
      <c r="I3870">
        <v>0.82854077253218905</v>
      </c>
      <c r="J3870">
        <v>0.52267667651176497</v>
      </c>
      <c r="L3870" t="str">
        <f t="shared" si="120"/>
        <v>NO_DEFAULT</v>
      </c>
      <c r="M3870" t="s">
        <v>33</v>
      </c>
      <c r="N3870">
        <v>0.177574202418327</v>
      </c>
    </row>
    <row r="3871" spans="7:14">
      <c r="G3871">
        <f t="shared" si="121"/>
        <v>3869</v>
      </c>
      <c r="H3871">
        <v>0.58326937835763604</v>
      </c>
      <c r="I3871">
        <v>0.82875536480686696</v>
      </c>
      <c r="J3871">
        <v>0.52274385094642595</v>
      </c>
      <c r="L3871" t="str">
        <f t="shared" si="120"/>
        <v>NO_DEFAULT</v>
      </c>
      <c r="M3871" t="s">
        <v>33</v>
      </c>
      <c r="N3871">
        <v>0.20743441581726099</v>
      </c>
    </row>
    <row r="3872" spans="7:14">
      <c r="G3872">
        <f t="shared" si="121"/>
        <v>3870</v>
      </c>
      <c r="H3872">
        <v>0.58326937835763604</v>
      </c>
      <c r="I3872">
        <v>0.82896995708154497</v>
      </c>
      <c r="J3872">
        <v>0.52305781841278098</v>
      </c>
      <c r="L3872" t="str">
        <f t="shared" si="120"/>
        <v>DEFAULT</v>
      </c>
      <c r="M3872" t="s">
        <v>33</v>
      </c>
      <c r="N3872">
        <v>0.34228727221489003</v>
      </c>
    </row>
    <row r="3873" spans="7:14">
      <c r="G3873">
        <f t="shared" si="121"/>
        <v>3871</v>
      </c>
      <c r="H3873">
        <v>0.58250191864927103</v>
      </c>
      <c r="I3873">
        <v>0.82896995708154497</v>
      </c>
      <c r="J3873">
        <v>0.52331820130348194</v>
      </c>
      <c r="L3873" t="str">
        <f t="shared" si="120"/>
        <v>NO_DEFAULT</v>
      </c>
      <c r="M3873" t="s">
        <v>33</v>
      </c>
      <c r="N3873">
        <v>0.211557507514954</v>
      </c>
    </row>
    <row r="3874" spans="7:14">
      <c r="G3874">
        <f t="shared" si="121"/>
        <v>3872</v>
      </c>
      <c r="H3874">
        <v>0.58250191864927103</v>
      </c>
      <c r="I3874">
        <v>0.82918454935622299</v>
      </c>
      <c r="J3874">
        <v>0.52340561151504505</v>
      </c>
      <c r="L3874" t="str">
        <f t="shared" si="120"/>
        <v>DEFAULT</v>
      </c>
      <c r="M3874" t="s">
        <v>33</v>
      </c>
      <c r="N3874">
        <v>0.406072497367859</v>
      </c>
    </row>
    <row r="3875" spans="7:14">
      <c r="G3875">
        <f t="shared" si="121"/>
        <v>3873</v>
      </c>
      <c r="H3875">
        <v>0.58250191864927103</v>
      </c>
      <c r="I3875">
        <v>0.829399141630901</v>
      </c>
      <c r="J3875">
        <v>0.52351441979408297</v>
      </c>
      <c r="L3875" t="str">
        <f t="shared" si="120"/>
        <v>DEFAULT</v>
      </c>
      <c r="M3875" t="s">
        <v>33</v>
      </c>
      <c r="N3875">
        <v>0.47279837727546697</v>
      </c>
    </row>
    <row r="3876" spans="7:14">
      <c r="G3876">
        <f t="shared" si="121"/>
        <v>3874</v>
      </c>
      <c r="H3876">
        <v>0.58250191864927103</v>
      </c>
      <c r="I3876">
        <v>0.82961373390557902</v>
      </c>
      <c r="J3876">
        <v>0.52354726195335399</v>
      </c>
      <c r="L3876" t="str">
        <f t="shared" si="120"/>
        <v>DEFAULT</v>
      </c>
      <c r="M3876" t="s">
        <v>33</v>
      </c>
      <c r="N3876">
        <v>0.309727042913437</v>
      </c>
    </row>
    <row r="3877" spans="7:14">
      <c r="G3877">
        <f t="shared" si="121"/>
        <v>3875</v>
      </c>
      <c r="H3877">
        <v>0.58250191864927103</v>
      </c>
      <c r="I3877">
        <v>0.83047210300429197</v>
      </c>
      <c r="J3877">
        <v>0.52357533574104298</v>
      </c>
      <c r="L3877" t="str">
        <f t="shared" si="120"/>
        <v>DEFAULT</v>
      </c>
      <c r="M3877" t="s">
        <v>33</v>
      </c>
      <c r="N3877">
        <v>0.88441729545593295</v>
      </c>
    </row>
    <row r="3878" spans="7:14">
      <c r="G3878">
        <f t="shared" si="121"/>
        <v>3876</v>
      </c>
      <c r="H3878">
        <v>0.58250191864927103</v>
      </c>
      <c r="I3878">
        <v>0.83068669527896999</v>
      </c>
      <c r="J3878">
        <v>0.523723304271698</v>
      </c>
      <c r="L3878" t="str">
        <f t="shared" si="120"/>
        <v>NO_DEFAULT</v>
      </c>
      <c r="M3878" t="s">
        <v>33</v>
      </c>
      <c r="N3878">
        <v>0.15565733611583699</v>
      </c>
    </row>
    <row r="3879" spans="7:14">
      <c r="G3879">
        <f t="shared" si="121"/>
        <v>3877</v>
      </c>
      <c r="H3879">
        <v>0.58250191864927103</v>
      </c>
      <c r="I3879">
        <v>0.830901287553648</v>
      </c>
      <c r="J3879">
        <v>0.52395647764205899</v>
      </c>
      <c r="L3879" t="str">
        <f t="shared" si="120"/>
        <v>DEFAULT</v>
      </c>
      <c r="M3879" t="s">
        <v>33</v>
      </c>
      <c r="N3879">
        <v>0.65025711059570301</v>
      </c>
    </row>
    <row r="3880" spans="7:14">
      <c r="G3880">
        <f t="shared" si="121"/>
        <v>3878</v>
      </c>
      <c r="H3880">
        <v>0.58250191864927103</v>
      </c>
      <c r="I3880">
        <v>0.83111587982832602</v>
      </c>
      <c r="J3880">
        <v>0.52409243583679199</v>
      </c>
      <c r="L3880" t="str">
        <f t="shared" si="120"/>
        <v>DEFAULT</v>
      </c>
      <c r="M3880" t="s">
        <v>33</v>
      </c>
      <c r="N3880">
        <v>0.26278373599052401</v>
      </c>
    </row>
    <row r="3881" spans="7:14">
      <c r="G3881">
        <f t="shared" si="121"/>
        <v>3879</v>
      </c>
      <c r="H3881">
        <v>0.58096699923254003</v>
      </c>
      <c r="I3881">
        <v>0.83111587982832602</v>
      </c>
      <c r="J3881">
        <v>0.52413555979728699</v>
      </c>
      <c r="L3881" t="str">
        <f t="shared" si="120"/>
        <v>DEFAULT</v>
      </c>
      <c r="M3881" t="s">
        <v>33</v>
      </c>
      <c r="N3881">
        <v>0.37818461656570401</v>
      </c>
    </row>
    <row r="3882" spans="7:14">
      <c r="G3882">
        <f t="shared" si="121"/>
        <v>3880</v>
      </c>
      <c r="H3882">
        <v>0.58019953952417502</v>
      </c>
      <c r="I3882">
        <v>0.83111587982832602</v>
      </c>
      <c r="J3882">
        <v>0.52419474720954895</v>
      </c>
      <c r="L3882" t="str">
        <f t="shared" si="120"/>
        <v>NO_DEFAULT</v>
      </c>
      <c r="M3882" t="s">
        <v>33</v>
      </c>
      <c r="N3882">
        <v>0.239715665578842</v>
      </c>
    </row>
    <row r="3883" spans="7:14">
      <c r="G3883">
        <f t="shared" si="121"/>
        <v>3881</v>
      </c>
      <c r="H3883">
        <v>0.57943207981581002</v>
      </c>
      <c r="I3883">
        <v>0.83111587982832602</v>
      </c>
      <c r="J3883">
        <v>0.52423903346061695</v>
      </c>
      <c r="L3883" t="str">
        <f t="shared" si="120"/>
        <v>DEFAULT</v>
      </c>
      <c r="M3883" t="s">
        <v>33</v>
      </c>
      <c r="N3883">
        <v>0.65083903074264504</v>
      </c>
    </row>
    <row r="3884" spans="7:14">
      <c r="G3884">
        <f t="shared" si="121"/>
        <v>3882</v>
      </c>
      <c r="H3884">
        <v>0.57943207981581002</v>
      </c>
      <c r="I3884">
        <v>0.83133047210300404</v>
      </c>
      <c r="J3884">
        <v>0.52437695860862699</v>
      </c>
      <c r="L3884" t="str">
        <f t="shared" si="120"/>
        <v>DEFAULT</v>
      </c>
      <c r="M3884" t="s">
        <v>33</v>
      </c>
      <c r="N3884">
        <v>0.282304316759109</v>
      </c>
    </row>
    <row r="3885" spans="7:14">
      <c r="G3885">
        <f t="shared" si="121"/>
        <v>3883</v>
      </c>
      <c r="H3885">
        <v>0.57789716039907901</v>
      </c>
      <c r="I3885">
        <v>0.83218884120171699</v>
      </c>
      <c r="J3885">
        <v>0.524527728557587</v>
      </c>
      <c r="L3885" t="str">
        <f t="shared" si="120"/>
        <v>DEFAULT</v>
      </c>
      <c r="M3885" t="s">
        <v>33</v>
      </c>
      <c r="N3885">
        <v>0.31587383151054399</v>
      </c>
    </row>
    <row r="3886" spans="7:14">
      <c r="G3886">
        <f t="shared" si="121"/>
        <v>3884</v>
      </c>
      <c r="H3886">
        <v>0.57789716039907901</v>
      </c>
      <c r="I3886">
        <v>0.832403433476395</v>
      </c>
      <c r="J3886">
        <v>0.52456092834472701</v>
      </c>
      <c r="L3886" t="str">
        <f t="shared" si="120"/>
        <v>DEFAULT</v>
      </c>
      <c r="M3886" t="s">
        <v>33</v>
      </c>
      <c r="N3886">
        <v>0.36421239376068099</v>
      </c>
    </row>
    <row r="3887" spans="7:14">
      <c r="G3887">
        <f t="shared" si="121"/>
        <v>3885</v>
      </c>
      <c r="H3887">
        <v>0.57789716039907901</v>
      </c>
      <c r="I3887">
        <v>0.83261802575107302</v>
      </c>
      <c r="J3887">
        <v>0.52462127804756198</v>
      </c>
      <c r="L3887" t="str">
        <f t="shared" si="120"/>
        <v>DEFAULT</v>
      </c>
      <c r="M3887" t="s">
        <v>33</v>
      </c>
      <c r="N3887">
        <v>0.37428364157676702</v>
      </c>
    </row>
    <row r="3888" spans="7:14">
      <c r="G3888">
        <f t="shared" si="121"/>
        <v>3886</v>
      </c>
      <c r="H3888">
        <v>0.57789716039907901</v>
      </c>
      <c r="I3888">
        <v>0.83283261802575104</v>
      </c>
      <c r="J3888">
        <v>0.52466401457786604</v>
      </c>
      <c r="L3888" t="str">
        <f t="shared" si="120"/>
        <v>DEFAULT</v>
      </c>
      <c r="M3888" t="s">
        <v>33</v>
      </c>
      <c r="N3888">
        <v>0.30025717616081199</v>
      </c>
    </row>
    <row r="3889" spans="7:14">
      <c r="G3889">
        <f t="shared" si="121"/>
        <v>3887</v>
      </c>
      <c r="H3889">
        <v>0.57789716039907901</v>
      </c>
      <c r="I3889">
        <v>0.83304721030042905</v>
      </c>
      <c r="J3889">
        <v>0.52468812465667702</v>
      </c>
      <c r="L3889" t="str">
        <f t="shared" si="120"/>
        <v>DEFAULT</v>
      </c>
      <c r="M3889" t="s">
        <v>33</v>
      </c>
      <c r="N3889">
        <v>0.31799522042274497</v>
      </c>
    </row>
    <row r="3890" spans="7:14">
      <c r="G3890">
        <f t="shared" si="121"/>
        <v>3888</v>
      </c>
      <c r="H3890">
        <v>0.57789716039907901</v>
      </c>
      <c r="I3890">
        <v>0.83326180257510696</v>
      </c>
      <c r="J3890">
        <v>0.52482944726944003</v>
      </c>
      <c r="L3890" t="str">
        <f t="shared" si="120"/>
        <v>DEFAULT</v>
      </c>
      <c r="M3890" t="s">
        <v>33</v>
      </c>
      <c r="N3890">
        <v>0.428143501281738</v>
      </c>
    </row>
    <row r="3891" spans="7:14">
      <c r="G3891">
        <f t="shared" si="121"/>
        <v>3889</v>
      </c>
      <c r="H3891">
        <v>0.57712970069071401</v>
      </c>
      <c r="I3891">
        <v>0.83326180257510696</v>
      </c>
      <c r="J3891">
        <v>0.52497407793998696</v>
      </c>
      <c r="L3891" t="str">
        <f t="shared" si="120"/>
        <v>NO_DEFAULT</v>
      </c>
      <c r="M3891" t="s">
        <v>33</v>
      </c>
      <c r="N3891">
        <v>0.216800317168236</v>
      </c>
    </row>
    <row r="3892" spans="7:14">
      <c r="G3892">
        <f t="shared" si="121"/>
        <v>3890</v>
      </c>
      <c r="H3892">
        <v>0.57712970069071401</v>
      </c>
      <c r="I3892">
        <v>0.83347639484978497</v>
      </c>
      <c r="J3892">
        <v>0.52508530020713795</v>
      </c>
      <c r="L3892" t="str">
        <f t="shared" si="120"/>
        <v>DEFAULT</v>
      </c>
      <c r="M3892" t="s">
        <v>33</v>
      </c>
      <c r="N3892">
        <v>0.45932075381278997</v>
      </c>
    </row>
    <row r="3893" spans="7:14">
      <c r="G3893">
        <f t="shared" si="121"/>
        <v>3891</v>
      </c>
      <c r="H3893">
        <v>0.57712970069071401</v>
      </c>
      <c r="I3893">
        <v>0.83369098712446399</v>
      </c>
      <c r="J3893">
        <v>0.52521729469299305</v>
      </c>
      <c r="L3893" t="str">
        <f t="shared" si="120"/>
        <v>NO_DEFAULT</v>
      </c>
      <c r="M3893" t="s">
        <v>33</v>
      </c>
      <c r="N3893">
        <v>0.159416154026985</v>
      </c>
    </row>
    <row r="3894" spans="7:14">
      <c r="G3894">
        <f t="shared" si="121"/>
        <v>3892</v>
      </c>
      <c r="H3894">
        <v>0.57712970069071401</v>
      </c>
      <c r="I3894">
        <v>0.83390557939914201</v>
      </c>
      <c r="J3894">
        <v>0.52529120445251498</v>
      </c>
      <c r="L3894" t="str">
        <f t="shared" si="120"/>
        <v>DEFAULT</v>
      </c>
      <c r="M3894" t="s">
        <v>33</v>
      </c>
      <c r="N3894">
        <v>0.39458742737770103</v>
      </c>
    </row>
    <row r="3895" spans="7:14">
      <c r="G3895">
        <f t="shared" si="121"/>
        <v>3893</v>
      </c>
      <c r="H3895">
        <v>0.57636224098234801</v>
      </c>
      <c r="I3895">
        <v>0.83390557939914201</v>
      </c>
      <c r="J3895">
        <v>0.52544474601745605</v>
      </c>
      <c r="L3895" t="str">
        <f t="shared" si="120"/>
        <v>NO_DEFAULT</v>
      </c>
      <c r="M3895" t="s">
        <v>33</v>
      </c>
      <c r="N3895">
        <v>0.22203300893306699</v>
      </c>
    </row>
    <row r="3896" spans="7:14">
      <c r="G3896">
        <f t="shared" si="121"/>
        <v>3894</v>
      </c>
      <c r="H3896">
        <v>0.57636224098234801</v>
      </c>
      <c r="I3896">
        <v>0.83412017167382002</v>
      </c>
      <c r="J3896">
        <v>0.52564099431037903</v>
      </c>
      <c r="L3896" t="str">
        <f t="shared" si="120"/>
        <v>DEFAULT</v>
      </c>
      <c r="M3896" t="s">
        <v>33</v>
      </c>
      <c r="N3896">
        <v>0.33656212687492398</v>
      </c>
    </row>
    <row r="3897" spans="7:14">
      <c r="G3897">
        <f t="shared" si="121"/>
        <v>3895</v>
      </c>
      <c r="H3897">
        <v>0.57636224098234801</v>
      </c>
      <c r="I3897">
        <v>0.83433476394849804</v>
      </c>
      <c r="J3897">
        <v>0.52580842375755299</v>
      </c>
      <c r="L3897" t="str">
        <f t="shared" si="120"/>
        <v>DEFAULT</v>
      </c>
      <c r="M3897" t="s">
        <v>33</v>
      </c>
      <c r="N3897">
        <v>0.65128773450851396</v>
      </c>
    </row>
    <row r="3898" spans="7:14">
      <c r="G3898">
        <f t="shared" si="121"/>
        <v>3896</v>
      </c>
      <c r="H3898">
        <v>0.575594781273983</v>
      </c>
      <c r="I3898">
        <v>0.83433476394849804</v>
      </c>
      <c r="J3898">
        <v>0.526038318872452</v>
      </c>
      <c r="L3898" t="str">
        <f t="shared" si="120"/>
        <v>DEFAULT</v>
      </c>
      <c r="M3898" t="s">
        <v>33</v>
      </c>
      <c r="N3898">
        <v>0.87950575351715099</v>
      </c>
    </row>
    <row r="3899" spans="7:14">
      <c r="G3899">
        <f t="shared" si="121"/>
        <v>3897</v>
      </c>
      <c r="H3899">
        <v>0.574827321565618</v>
      </c>
      <c r="I3899">
        <v>0.83433476394849804</v>
      </c>
      <c r="J3899">
        <v>0.52640265226364102</v>
      </c>
      <c r="L3899" t="str">
        <f t="shared" si="120"/>
        <v>DEFAULT</v>
      </c>
      <c r="M3899" t="s">
        <v>33</v>
      </c>
      <c r="N3899">
        <v>0.723621606826782</v>
      </c>
    </row>
    <row r="3900" spans="7:14">
      <c r="G3900">
        <f t="shared" si="121"/>
        <v>3898</v>
      </c>
      <c r="H3900">
        <v>0.57329240214888699</v>
      </c>
      <c r="I3900">
        <v>0.83476394849785396</v>
      </c>
      <c r="J3900">
        <v>0.52669629454612699</v>
      </c>
      <c r="L3900" t="str">
        <f t="shared" si="120"/>
        <v>DEFAULT</v>
      </c>
      <c r="M3900" t="s">
        <v>33</v>
      </c>
      <c r="N3900">
        <v>0.40876188874244701</v>
      </c>
    </row>
    <row r="3901" spans="7:14">
      <c r="G3901">
        <f t="shared" si="121"/>
        <v>3899</v>
      </c>
      <c r="H3901">
        <v>0.57252494244052199</v>
      </c>
      <c r="I3901">
        <v>0.83476394849785396</v>
      </c>
      <c r="J3901">
        <v>0.52678444981575001</v>
      </c>
      <c r="L3901" t="str">
        <f t="shared" si="120"/>
        <v>DEFAULT</v>
      </c>
      <c r="M3901" t="s">
        <v>33</v>
      </c>
      <c r="N3901">
        <v>0.38831156492233299</v>
      </c>
    </row>
    <row r="3902" spans="7:14">
      <c r="G3902">
        <f t="shared" si="121"/>
        <v>3900</v>
      </c>
      <c r="H3902">
        <v>0.57252494244052199</v>
      </c>
      <c r="I3902">
        <v>0.83497854077253197</v>
      </c>
      <c r="J3902">
        <v>0.52692621946334794</v>
      </c>
      <c r="L3902" t="str">
        <f t="shared" si="120"/>
        <v>DEFAULT</v>
      </c>
      <c r="M3902" t="s">
        <v>33</v>
      </c>
      <c r="N3902">
        <v>0.914037525653839</v>
      </c>
    </row>
    <row r="3903" spans="7:14">
      <c r="G3903">
        <f t="shared" si="121"/>
        <v>3901</v>
      </c>
      <c r="H3903">
        <v>0.57252494244052199</v>
      </c>
      <c r="I3903">
        <v>0.83519313304720999</v>
      </c>
      <c r="J3903">
        <v>0.52705317735671997</v>
      </c>
      <c r="L3903" t="str">
        <f t="shared" si="120"/>
        <v>DEFAULT</v>
      </c>
      <c r="M3903" t="s">
        <v>33</v>
      </c>
      <c r="N3903">
        <v>0.33309921622276301</v>
      </c>
    </row>
    <row r="3904" spans="7:14">
      <c r="G3904">
        <f t="shared" si="121"/>
        <v>3902</v>
      </c>
      <c r="H3904">
        <v>0.57252494244052199</v>
      </c>
      <c r="I3904">
        <v>0.83540772532188801</v>
      </c>
      <c r="J3904">
        <v>0.52713018655777</v>
      </c>
      <c r="L3904" t="str">
        <f t="shared" si="120"/>
        <v>DEFAULT</v>
      </c>
      <c r="M3904" t="s">
        <v>33</v>
      </c>
      <c r="N3904">
        <v>0.407341808080673</v>
      </c>
    </row>
    <row r="3905" spans="7:14">
      <c r="G3905">
        <f t="shared" si="121"/>
        <v>3903</v>
      </c>
      <c r="H3905">
        <v>0.57252494244052199</v>
      </c>
      <c r="I3905">
        <v>0.83562231759656702</v>
      </c>
      <c r="J3905">
        <v>0.52720215916633595</v>
      </c>
      <c r="L3905" t="str">
        <f t="shared" si="120"/>
        <v>DEFAULT</v>
      </c>
      <c r="M3905" t="s">
        <v>33</v>
      </c>
      <c r="N3905">
        <v>0.57953202724456798</v>
      </c>
    </row>
    <row r="3906" spans="7:14">
      <c r="G3906">
        <f t="shared" si="121"/>
        <v>3904</v>
      </c>
      <c r="H3906">
        <v>0.57175748273215699</v>
      </c>
      <c r="I3906">
        <v>0.83562231759656702</v>
      </c>
      <c r="J3906">
        <v>0.52727389335632302</v>
      </c>
      <c r="L3906" t="str">
        <f t="shared" si="120"/>
        <v>DEFAULT</v>
      </c>
      <c r="M3906" t="s">
        <v>33</v>
      </c>
      <c r="N3906">
        <v>0.42203298211097701</v>
      </c>
    </row>
    <row r="3907" spans="7:14">
      <c r="G3907">
        <f t="shared" si="121"/>
        <v>3905</v>
      </c>
      <c r="H3907">
        <v>0.57175748273215699</v>
      </c>
      <c r="I3907">
        <v>0.83583690987124504</v>
      </c>
      <c r="J3907">
        <v>0.52738320827484098</v>
      </c>
      <c r="L3907" t="str">
        <f t="shared" si="120"/>
        <v>DEFAULT</v>
      </c>
      <c r="M3907" t="s">
        <v>33</v>
      </c>
      <c r="N3907">
        <v>0.25928804278373702</v>
      </c>
    </row>
    <row r="3908" spans="7:14">
      <c r="G3908">
        <f t="shared" si="121"/>
        <v>3906</v>
      </c>
      <c r="H3908">
        <v>0.57175748273215699</v>
      </c>
      <c r="I3908">
        <v>0.83605150214592305</v>
      </c>
      <c r="J3908">
        <v>0.52745303511619601</v>
      </c>
      <c r="L3908" t="str">
        <f t="shared" ref="L3908:L3971" si="122">IF(N3908&gt;$C$8,"DEFAULT","NO_DEFAULT")</f>
        <v>DEFAULT</v>
      </c>
      <c r="M3908" t="s">
        <v>33</v>
      </c>
      <c r="N3908">
        <v>0.40035647153854398</v>
      </c>
    </row>
    <row r="3909" spans="7:14">
      <c r="G3909">
        <f t="shared" ref="G3909:G3972" si="123">G3908+1</f>
        <v>3907</v>
      </c>
      <c r="H3909">
        <v>0.57175748273215699</v>
      </c>
      <c r="I3909">
        <v>0.83626609442060096</v>
      </c>
      <c r="J3909">
        <v>0.52749615907669101</v>
      </c>
      <c r="L3909" t="str">
        <f t="shared" si="122"/>
        <v>NO_DEFAULT</v>
      </c>
      <c r="M3909" t="s">
        <v>33</v>
      </c>
      <c r="N3909">
        <v>0.21318703889846799</v>
      </c>
    </row>
    <row r="3910" spans="7:14">
      <c r="G3910">
        <f t="shared" si="123"/>
        <v>3908</v>
      </c>
      <c r="H3910">
        <v>0.57175748273215699</v>
      </c>
      <c r="I3910">
        <v>0.83648068669527897</v>
      </c>
      <c r="J3910">
        <v>0.52765813469886802</v>
      </c>
      <c r="L3910" t="str">
        <f t="shared" si="122"/>
        <v>DEFAULT</v>
      </c>
      <c r="M3910" t="s">
        <v>33</v>
      </c>
      <c r="N3910">
        <v>0.57376968860626198</v>
      </c>
    </row>
    <row r="3911" spans="7:14">
      <c r="G3911">
        <f t="shared" si="123"/>
        <v>3909</v>
      </c>
      <c r="H3911">
        <v>0.57175748273215699</v>
      </c>
      <c r="I3911">
        <v>0.83669527896995699</v>
      </c>
      <c r="J3911">
        <v>0.52781698107719399</v>
      </c>
      <c r="L3911" t="str">
        <f t="shared" si="122"/>
        <v>DEFAULT</v>
      </c>
      <c r="M3911" t="s">
        <v>33</v>
      </c>
      <c r="N3911">
        <v>0.67320573329925504</v>
      </c>
    </row>
    <row r="3912" spans="7:14">
      <c r="G3912">
        <f t="shared" si="123"/>
        <v>3910</v>
      </c>
      <c r="H3912">
        <v>0.57099002302379098</v>
      </c>
      <c r="I3912">
        <v>0.83669527896995699</v>
      </c>
      <c r="J3912">
        <v>0.52787664532661405</v>
      </c>
      <c r="L3912" t="str">
        <f t="shared" si="122"/>
        <v>DEFAULT</v>
      </c>
      <c r="M3912" t="s">
        <v>33</v>
      </c>
      <c r="N3912">
        <v>0.37700828909874001</v>
      </c>
    </row>
    <row r="3913" spans="7:14">
      <c r="G3913">
        <f t="shared" si="123"/>
        <v>3911</v>
      </c>
      <c r="H3913">
        <v>0.57099002302379098</v>
      </c>
      <c r="I3913">
        <v>0.83690987124463501</v>
      </c>
      <c r="J3913">
        <v>0.52793139219284102</v>
      </c>
      <c r="L3913" t="str">
        <f t="shared" si="122"/>
        <v>DEFAULT</v>
      </c>
      <c r="M3913" t="s">
        <v>33</v>
      </c>
      <c r="N3913">
        <v>0.35169512033462502</v>
      </c>
    </row>
    <row r="3914" spans="7:14">
      <c r="G3914">
        <f t="shared" si="123"/>
        <v>3912</v>
      </c>
      <c r="H3914">
        <v>0.57099002302379098</v>
      </c>
      <c r="I3914">
        <v>0.83712446351931302</v>
      </c>
      <c r="J3914">
        <v>0.52794200181961104</v>
      </c>
      <c r="L3914" t="str">
        <f t="shared" si="122"/>
        <v>NO_DEFAULT</v>
      </c>
      <c r="M3914" t="s">
        <v>33</v>
      </c>
      <c r="N3914">
        <v>0.246048092842102</v>
      </c>
    </row>
    <row r="3915" spans="7:14">
      <c r="G3915">
        <f t="shared" si="123"/>
        <v>3913</v>
      </c>
      <c r="H3915">
        <v>0.57099002302379098</v>
      </c>
      <c r="I3915">
        <v>0.83733905579399104</v>
      </c>
      <c r="J3915">
        <v>0.52801030874252297</v>
      </c>
      <c r="L3915" t="str">
        <f t="shared" si="122"/>
        <v>DEFAULT</v>
      </c>
      <c r="M3915" t="s">
        <v>33</v>
      </c>
      <c r="N3915">
        <v>0.36218661069870001</v>
      </c>
    </row>
    <row r="3916" spans="7:14">
      <c r="G3916">
        <f t="shared" si="123"/>
        <v>3914</v>
      </c>
      <c r="H3916">
        <v>0.57099002302379098</v>
      </c>
      <c r="I3916">
        <v>0.83755364806866905</v>
      </c>
      <c r="J3916">
        <v>0.52808138728141796</v>
      </c>
      <c r="L3916" t="str">
        <f t="shared" si="122"/>
        <v>NO_DEFAULT</v>
      </c>
      <c r="M3916" t="s">
        <v>33</v>
      </c>
      <c r="N3916">
        <v>0.21410796046257</v>
      </c>
    </row>
    <row r="3917" spans="7:14">
      <c r="G3917">
        <f t="shared" si="123"/>
        <v>3915</v>
      </c>
      <c r="H3917">
        <v>0.57022256331542598</v>
      </c>
      <c r="I3917">
        <v>0.83755364806866905</v>
      </c>
      <c r="J3917">
        <v>0.52811479568481401</v>
      </c>
      <c r="L3917" t="str">
        <f t="shared" si="122"/>
        <v>DEFAULT</v>
      </c>
      <c r="M3917" t="s">
        <v>33</v>
      </c>
      <c r="N3917">
        <v>0.292974382638931</v>
      </c>
    </row>
    <row r="3918" spans="7:14">
      <c r="G3918">
        <f t="shared" si="123"/>
        <v>3916</v>
      </c>
      <c r="H3918">
        <v>0.57022256331542598</v>
      </c>
      <c r="I3918">
        <v>0.83776824034334796</v>
      </c>
      <c r="J3918">
        <v>0.52816489338874795</v>
      </c>
      <c r="L3918" t="str">
        <f t="shared" si="122"/>
        <v>DEFAULT</v>
      </c>
      <c r="M3918" t="s">
        <v>33</v>
      </c>
      <c r="N3918">
        <v>0.67368918657302901</v>
      </c>
    </row>
    <row r="3919" spans="7:14">
      <c r="G3919">
        <f t="shared" si="123"/>
        <v>3917</v>
      </c>
      <c r="H3919">
        <v>0.57022256331542598</v>
      </c>
      <c r="I3919">
        <v>0.83798283261802597</v>
      </c>
      <c r="J3919">
        <v>0.52827489376068104</v>
      </c>
      <c r="L3919" t="str">
        <f t="shared" si="122"/>
        <v>DEFAULT</v>
      </c>
      <c r="M3919" t="s">
        <v>33</v>
      </c>
      <c r="N3919">
        <v>0.46451708674430803</v>
      </c>
    </row>
    <row r="3920" spans="7:14">
      <c r="G3920">
        <f t="shared" si="123"/>
        <v>3918</v>
      </c>
      <c r="H3920">
        <v>0.57022256331542598</v>
      </c>
      <c r="I3920">
        <v>0.83819742489270399</v>
      </c>
      <c r="J3920">
        <v>0.52852588891982999</v>
      </c>
      <c r="L3920" t="str">
        <f t="shared" si="122"/>
        <v>DEFAULT</v>
      </c>
      <c r="M3920" t="s">
        <v>33</v>
      </c>
      <c r="N3920">
        <v>0.25857612490653997</v>
      </c>
    </row>
    <row r="3921" spans="7:14">
      <c r="G3921">
        <f t="shared" si="123"/>
        <v>3919</v>
      </c>
      <c r="H3921">
        <v>0.56945510360706098</v>
      </c>
      <c r="I3921">
        <v>0.83819742489270399</v>
      </c>
      <c r="J3921">
        <v>0.52876779437065102</v>
      </c>
      <c r="L3921" t="str">
        <f t="shared" si="122"/>
        <v>DEFAULT</v>
      </c>
      <c r="M3921" t="s">
        <v>33</v>
      </c>
      <c r="N3921">
        <v>0.33103033900260898</v>
      </c>
    </row>
    <row r="3922" spans="7:14">
      <c r="G3922">
        <f t="shared" si="123"/>
        <v>3920</v>
      </c>
      <c r="H3922">
        <v>0.56945510360706098</v>
      </c>
      <c r="I3922">
        <v>0.83841201716738201</v>
      </c>
      <c r="J3922">
        <v>0.52890682220458995</v>
      </c>
      <c r="L3922" t="str">
        <f t="shared" si="122"/>
        <v>DEFAULT</v>
      </c>
      <c r="M3922" t="s">
        <v>33</v>
      </c>
      <c r="N3922">
        <v>0.31290405988693198</v>
      </c>
    </row>
    <row r="3923" spans="7:14">
      <c r="G3923">
        <f t="shared" si="123"/>
        <v>3921</v>
      </c>
      <c r="H3923">
        <v>0.56945510360706098</v>
      </c>
      <c r="I3923">
        <v>0.83862660944206002</v>
      </c>
      <c r="J3923">
        <v>0.52896568179130599</v>
      </c>
      <c r="L3923" t="str">
        <f t="shared" si="122"/>
        <v>DEFAULT</v>
      </c>
      <c r="M3923" t="s">
        <v>33</v>
      </c>
      <c r="N3923">
        <v>0.346852988004684</v>
      </c>
    </row>
    <row r="3924" spans="7:14">
      <c r="G3924">
        <f t="shared" si="123"/>
        <v>3922</v>
      </c>
      <c r="H3924">
        <v>0.56945510360706098</v>
      </c>
      <c r="I3924">
        <v>0.83884120171673804</v>
      </c>
      <c r="J3924">
        <v>0.52909290790557895</v>
      </c>
      <c r="L3924" t="str">
        <f t="shared" si="122"/>
        <v>DEFAULT</v>
      </c>
      <c r="M3924" t="s">
        <v>33</v>
      </c>
      <c r="N3924">
        <v>0.30102309584617598</v>
      </c>
    </row>
    <row r="3925" spans="7:14">
      <c r="G3925">
        <f t="shared" si="123"/>
        <v>3923</v>
      </c>
      <c r="H3925">
        <v>0.56945510360706098</v>
      </c>
      <c r="I3925">
        <v>0.83905579399141605</v>
      </c>
      <c r="J3925">
        <v>0.52922269701957703</v>
      </c>
      <c r="L3925" t="str">
        <f t="shared" si="122"/>
        <v>DEFAULT</v>
      </c>
      <c r="M3925" t="s">
        <v>33</v>
      </c>
      <c r="N3925">
        <v>0.33741641044616699</v>
      </c>
    </row>
    <row r="3926" spans="7:14">
      <c r="G3926">
        <f t="shared" si="123"/>
        <v>3924</v>
      </c>
      <c r="H3926">
        <v>0.56945510360706098</v>
      </c>
      <c r="I3926">
        <v>0.83927038626609396</v>
      </c>
      <c r="J3926">
        <v>0.52924621105194103</v>
      </c>
      <c r="L3926" t="str">
        <f t="shared" si="122"/>
        <v>DEFAULT</v>
      </c>
      <c r="M3926" t="s">
        <v>33</v>
      </c>
      <c r="N3926">
        <v>0.30987602472305298</v>
      </c>
    </row>
    <row r="3927" spans="7:14">
      <c r="G3927">
        <f t="shared" si="123"/>
        <v>3925</v>
      </c>
      <c r="H3927">
        <v>0.56945510360706098</v>
      </c>
      <c r="I3927">
        <v>0.83948497854077297</v>
      </c>
      <c r="J3927">
        <v>0.52934733033180204</v>
      </c>
      <c r="L3927" t="str">
        <f t="shared" si="122"/>
        <v>DEFAULT</v>
      </c>
      <c r="M3927" t="s">
        <v>33</v>
      </c>
      <c r="N3927">
        <v>0.54962462186813399</v>
      </c>
    </row>
    <row r="3928" spans="7:14">
      <c r="G3928">
        <f t="shared" si="123"/>
        <v>3926</v>
      </c>
      <c r="H3928">
        <v>0.56945510360706098</v>
      </c>
      <c r="I3928">
        <v>0.83969957081545099</v>
      </c>
      <c r="J3928">
        <v>0.52950868010520902</v>
      </c>
      <c r="L3928" t="str">
        <f t="shared" si="122"/>
        <v>DEFAULT</v>
      </c>
      <c r="M3928" t="s">
        <v>33</v>
      </c>
      <c r="N3928">
        <v>0.31465902924537698</v>
      </c>
    </row>
    <row r="3929" spans="7:14">
      <c r="G3929">
        <f t="shared" si="123"/>
        <v>3927</v>
      </c>
      <c r="H3929">
        <v>0.56945510360706098</v>
      </c>
      <c r="I3929">
        <v>0.83991416309012901</v>
      </c>
      <c r="J3929">
        <v>0.529642194509506</v>
      </c>
      <c r="L3929" t="str">
        <f t="shared" si="122"/>
        <v>DEFAULT</v>
      </c>
      <c r="M3929" t="s">
        <v>33</v>
      </c>
      <c r="N3929">
        <v>0.33249431848526001</v>
      </c>
    </row>
    <row r="3930" spans="7:14">
      <c r="G3930">
        <f t="shared" si="123"/>
        <v>3928</v>
      </c>
      <c r="H3930">
        <v>0.56945510360706098</v>
      </c>
      <c r="I3930">
        <v>0.84012875536480702</v>
      </c>
      <c r="J3930">
        <v>0.52973333001136802</v>
      </c>
      <c r="L3930" t="str">
        <f t="shared" si="122"/>
        <v>DEFAULT</v>
      </c>
      <c r="M3930" t="s">
        <v>33</v>
      </c>
      <c r="N3930">
        <v>0.53178751468658403</v>
      </c>
    </row>
    <row r="3931" spans="7:14">
      <c r="G3931">
        <f t="shared" si="123"/>
        <v>3929</v>
      </c>
      <c r="H3931">
        <v>0.56945510360706098</v>
      </c>
      <c r="I3931">
        <v>0.84034334763948504</v>
      </c>
      <c r="J3931">
        <v>0.52987793087959301</v>
      </c>
      <c r="L3931" t="str">
        <f t="shared" si="122"/>
        <v>DEFAULT</v>
      </c>
      <c r="M3931" t="s">
        <v>33</v>
      </c>
      <c r="N3931">
        <v>0.34099116921424899</v>
      </c>
    </row>
    <row r="3932" spans="7:14">
      <c r="G3932">
        <f t="shared" si="123"/>
        <v>3930</v>
      </c>
      <c r="H3932">
        <v>0.56945510360706098</v>
      </c>
      <c r="I3932">
        <v>0.84055793991416305</v>
      </c>
      <c r="J3932">
        <v>0.53010803461074796</v>
      </c>
      <c r="L3932" t="str">
        <f t="shared" si="122"/>
        <v>DEFAULT</v>
      </c>
      <c r="M3932" t="s">
        <v>33</v>
      </c>
      <c r="N3932">
        <v>0.40504628419876099</v>
      </c>
    </row>
    <row r="3933" spans="7:14">
      <c r="G3933">
        <f t="shared" si="123"/>
        <v>3931</v>
      </c>
      <c r="H3933">
        <v>0.56945510360706098</v>
      </c>
      <c r="I3933">
        <v>0.84077253218884096</v>
      </c>
      <c r="J3933">
        <v>0.53023582696914695</v>
      </c>
      <c r="L3933" t="str">
        <f t="shared" si="122"/>
        <v>DEFAULT</v>
      </c>
      <c r="M3933" t="s">
        <v>33</v>
      </c>
      <c r="N3933">
        <v>0.28076088428497298</v>
      </c>
    </row>
    <row r="3934" spans="7:14">
      <c r="G3934">
        <f t="shared" si="123"/>
        <v>3932</v>
      </c>
      <c r="H3934">
        <v>0.56945510360706098</v>
      </c>
      <c r="I3934">
        <v>0.84098712446351898</v>
      </c>
      <c r="J3934">
        <v>0.53029417991638195</v>
      </c>
      <c r="L3934" t="str">
        <f t="shared" si="122"/>
        <v>DEFAULT</v>
      </c>
      <c r="M3934" t="s">
        <v>33</v>
      </c>
      <c r="N3934">
        <v>0.65068554878234897</v>
      </c>
    </row>
    <row r="3935" spans="7:14">
      <c r="G3935">
        <f t="shared" si="123"/>
        <v>3933</v>
      </c>
      <c r="H3935">
        <v>0.56945510360706098</v>
      </c>
      <c r="I3935">
        <v>0.84120171673819699</v>
      </c>
      <c r="J3935">
        <v>0.53036767244339</v>
      </c>
      <c r="L3935" t="str">
        <f t="shared" si="122"/>
        <v>DEFAULT</v>
      </c>
      <c r="M3935" t="s">
        <v>33</v>
      </c>
      <c r="N3935">
        <v>0.42809286713600198</v>
      </c>
    </row>
    <row r="3936" spans="7:14">
      <c r="G3936">
        <f t="shared" si="123"/>
        <v>3934</v>
      </c>
      <c r="H3936">
        <v>0.56945510360706098</v>
      </c>
      <c r="I3936">
        <v>0.84141630901287601</v>
      </c>
      <c r="J3936">
        <v>0.53050950169563305</v>
      </c>
      <c r="L3936" t="str">
        <f t="shared" si="122"/>
        <v>DEFAULT</v>
      </c>
      <c r="M3936" t="s">
        <v>33</v>
      </c>
      <c r="N3936">
        <v>0.28313443064689597</v>
      </c>
    </row>
    <row r="3937" spans="7:14">
      <c r="G3937">
        <f t="shared" si="123"/>
        <v>3935</v>
      </c>
      <c r="H3937">
        <v>0.56868764389869497</v>
      </c>
      <c r="I3937">
        <v>0.84206008583691005</v>
      </c>
      <c r="J3937">
        <v>0.53067496418952897</v>
      </c>
      <c r="L3937" t="str">
        <f t="shared" si="122"/>
        <v>DEFAULT</v>
      </c>
      <c r="M3937" t="s">
        <v>33</v>
      </c>
      <c r="N3937">
        <v>0.47536987066268899</v>
      </c>
    </row>
    <row r="3938" spans="7:14">
      <c r="G3938">
        <f t="shared" si="123"/>
        <v>3936</v>
      </c>
      <c r="H3938">
        <v>0.56868764389869497</v>
      </c>
      <c r="I3938">
        <v>0.84227467811158796</v>
      </c>
      <c r="J3938">
        <v>0.53091952204704296</v>
      </c>
      <c r="L3938" t="str">
        <f t="shared" si="122"/>
        <v>DEFAULT</v>
      </c>
      <c r="M3938" t="s">
        <v>33</v>
      </c>
      <c r="N3938">
        <v>0.27115440368652299</v>
      </c>
    </row>
    <row r="3939" spans="7:14">
      <c r="G3939">
        <f t="shared" si="123"/>
        <v>3937</v>
      </c>
      <c r="H3939">
        <v>0.56792018419032997</v>
      </c>
      <c r="I3939">
        <v>0.84227467811158796</v>
      </c>
      <c r="J3939">
        <v>0.53113460540771495</v>
      </c>
      <c r="L3939" t="str">
        <f t="shared" si="122"/>
        <v>DEFAULT</v>
      </c>
      <c r="M3939" t="s">
        <v>33</v>
      </c>
      <c r="N3939">
        <v>0.54897487163543701</v>
      </c>
    </row>
    <row r="3940" spans="7:14">
      <c r="G3940">
        <f t="shared" si="123"/>
        <v>3938</v>
      </c>
      <c r="H3940">
        <v>0.56792018419032997</v>
      </c>
      <c r="I3940">
        <v>0.84248927038626598</v>
      </c>
      <c r="J3940">
        <v>0.53119120001792897</v>
      </c>
      <c r="L3940" t="str">
        <f t="shared" si="122"/>
        <v>NO_DEFAULT</v>
      </c>
      <c r="M3940" t="s">
        <v>33</v>
      </c>
      <c r="N3940">
        <v>0.194151505827904</v>
      </c>
    </row>
    <row r="3941" spans="7:14">
      <c r="G3941">
        <f t="shared" si="123"/>
        <v>3939</v>
      </c>
      <c r="H3941">
        <v>0.56715272448196496</v>
      </c>
      <c r="I3941">
        <v>0.84270386266094399</v>
      </c>
      <c r="J3941">
        <v>0.53124338388443004</v>
      </c>
      <c r="L3941" t="str">
        <f t="shared" si="122"/>
        <v>DEFAULT</v>
      </c>
      <c r="M3941" t="s">
        <v>33</v>
      </c>
      <c r="N3941">
        <v>0.30517062544822698</v>
      </c>
    </row>
    <row r="3942" spans="7:14">
      <c r="G3942">
        <f t="shared" si="123"/>
        <v>3940</v>
      </c>
      <c r="H3942">
        <v>0.56715272448196496</v>
      </c>
      <c r="I3942">
        <v>0.84291845493562201</v>
      </c>
      <c r="J3942">
        <v>0.53125920891761802</v>
      </c>
      <c r="L3942" t="str">
        <f t="shared" si="122"/>
        <v>DEFAULT</v>
      </c>
      <c r="M3942" t="s">
        <v>33</v>
      </c>
      <c r="N3942">
        <v>0.37075233459472701</v>
      </c>
    </row>
    <row r="3943" spans="7:14">
      <c r="G3943">
        <f t="shared" si="123"/>
        <v>3941</v>
      </c>
      <c r="H3943">
        <v>0.56638526477359896</v>
      </c>
      <c r="I3943">
        <v>0.84291845493562201</v>
      </c>
      <c r="J3943">
        <v>0.53139817714691195</v>
      </c>
      <c r="L3943" t="str">
        <f t="shared" si="122"/>
        <v>DEFAULT</v>
      </c>
      <c r="M3943" t="s">
        <v>33</v>
      </c>
      <c r="N3943">
        <v>0.283097624778748</v>
      </c>
    </row>
    <row r="3944" spans="7:14">
      <c r="G3944">
        <f t="shared" si="123"/>
        <v>3942</v>
      </c>
      <c r="H3944">
        <v>0.56561780506523396</v>
      </c>
      <c r="I3944">
        <v>0.84291845493562201</v>
      </c>
      <c r="J3944">
        <v>0.53157359361648604</v>
      </c>
      <c r="L3944" t="str">
        <f t="shared" si="122"/>
        <v>DEFAULT</v>
      </c>
      <c r="M3944" t="s">
        <v>33</v>
      </c>
      <c r="N3944">
        <v>0.67023169994354204</v>
      </c>
    </row>
    <row r="3945" spans="7:14">
      <c r="G3945">
        <f t="shared" si="123"/>
        <v>3943</v>
      </c>
      <c r="H3945">
        <v>0.56561780506523396</v>
      </c>
      <c r="I3945">
        <v>0.84313304721030002</v>
      </c>
      <c r="J3945">
        <v>0.531702101230621</v>
      </c>
      <c r="L3945" t="str">
        <f t="shared" si="122"/>
        <v>DEFAULT</v>
      </c>
      <c r="M3945" t="s">
        <v>33</v>
      </c>
      <c r="N3945">
        <v>0.36475214362144498</v>
      </c>
    </row>
    <row r="3946" spans="7:14">
      <c r="G3946">
        <f t="shared" si="123"/>
        <v>3944</v>
      </c>
      <c r="H3946">
        <v>0.56561780506523396</v>
      </c>
      <c r="I3946">
        <v>0.84377682403433496</v>
      </c>
      <c r="J3946">
        <v>0.53179106116294905</v>
      </c>
      <c r="L3946" t="str">
        <f t="shared" si="122"/>
        <v>DEFAULT</v>
      </c>
      <c r="M3946" t="s">
        <v>33</v>
      </c>
      <c r="N3946">
        <v>0.25633141398429898</v>
      </c>
    </row>
    <row r="3947" spans="7:14">
      <c r="G3947">
        <f t="shared" si="123"/>
        <v>3945</v>
      </c>
      <c r="H3947">
        <v>0.56561780506523396</v>
      </c>
      <c r="I3947">
        <v>0.84399141630901298</v>
      </c>
      <c r="J3947">
        <v>0.53187566995620705</v>
      </c>
      <c r="L3947" t="str">
        <f t="shared" si="122"/>
        <v>DEFAULT</v>
      </c>
      <c r="M3947" t="s">
        <v>33</v>
      </c>
      <c r="N3947">
        <v>0.37264803051948497</v>
      </c>
    </row>
    <row r="3948" spans="7:14">
      <c r="G3948">
        <f t="shared" si="123"/>
        <v>3946</v>
      </c>
      <c r="H3948">
        <v>0.56561780506523396</v>
      </c>
      <c r="I3948">
        <v>0.84420600858369099</v>
      </c>
      <c r="J3948">
        <v>0.53196960687637296</v>
      </c>
      <c r="L3948" t="str">
        <f t="shared" si="122"/>
        <v>NO_DEFAULT</v>
      </c>
      <c r="M3948" t="s">
        <v>33</v>
      </c>
      <c r="N3948">
        <v>0.20236083865165699</v>
      </c>
    </row>
    <row r="3949" spans="7:14">
      <c r="G3949">
        <f t="shared" si="123"/>
        <v>3947</v>
      </c>
      <c r="H3949">
        <v>0.56561780506523396</v>
      </c>
      <c r="I3949">
        <v>0.84442060085836901</v>
      </c>
      <c r="J3949">
        <v>0.53224560618400596</v>
      </c>
      <c r="L3949" t="str">
        <f t="shared" si="122"/>
        <v>NO_DEFAULT</v>
      </c>
      <c r="M3949" t="s">
        <v>33</v>
      </c>
      <c r="N3949">
        <v>0.184939205646515</v>
      </c>
    </row>
    <row r="3950" spans="7:14">
      <c r="G3950">
        <f t="shared" si="123"/>
        <v>3948</v>
      </c>
      <c r="H3950">
        <v>0.56485034535686895</v>
      </c>
      <c r="I3950">
        <v>0.84442060085836901</v>
      </c>
      <c r="J3950">
        <v>0.53262999653816201</v>
      </c>
      <c r="L3950" t="str">
        <f t="shared" si="122"/>
        <v>NO_DEFAULT</v>
      </c>
      <c r="M3950" t="s">
        <v>33</v>
      </c>
      <c r="N3950">
        <v>0.18009951710701</v>
      </c>
    </row>
    <row r="3951" spans="7:14">
      <c r="G3951">
        <f t="shared" si="123"/>
        <v>3949</v>
      </c>
      <c r="H3951">
        <v>0.56408288564850395</v>
      </c>
      <c r="I3951">
        <v>0.84463519313304702</v>
      </c>
      <c r="J3951">
        <v>0.53279915452003501</v>
      </c>
      <c r="L3951" t="str">
        <f t="shared" si="122"/>
        <v>DEFAULT</v>
      </c>
      <c r="M3951" t="s">
        <v>33</v>
      </c>
      <c r="N3951">
        <v>0.36689594388008101</v>
      </c>
    </row>
    <row r="3952" spans="7:14">
      <c r="G3952">
        <f t="shared" si="123"/>
        <v>3950</v>
      </c>
      <c r="H3952">
        <v>0.56408288564850395</v>
      </c>
      <c r="I3952">
        <v>0.84484978540772504</v>
      </c>
      <c r="J3952">
        <v>0.53295949101448103</v>
      </c>
      <c r="L3952" t="str">
        <f t="shared" si="122"/>
        <v>DEFAULT</v>
      </c>
      <c r="M3952" t="s">
        <v>33</v>
      </c>
      <c r="N3952">
        <v>0.31133759021759</v>
      </c>
    </row>
    <row r="3953" spans="7:14">
      <c r="G3953">
        <f t="shared" si="123"/>
        <v>3951</v>
      </c>
      <c r="H3953">
        <v>0.56408288564850395</v>
      </c>
      <c r="I3953">
        <v>0.84506437768240295</v>
      </c>
      <c r="J3953">
        <v>0.53309157490730297</v>
      </c>
      <c r="L3953" t="str">
        <f t="shared" si="122"/>
        <v>DEFAULT</v>
      </c>
      <c r="M3953" t="s">
        <v>33</v>
      </c>
      <c r="N3953">
        <v>0.40621981024742099</v>
      </c>
    </row>
    <row r="3954" spans="7:14">
      <c r="G3954">
        <f t="shared" si="123"/>
        <v>3952</v>
      </c>
      <c r="H3954">
        <v>0.56408288564850395</v>
      </c>
      <c r="I3954">
        <v>0.84527896995708196</v>
      </c>
      <c r="J3954">
        <v>0.533251732587814</v>
      </c>
      <c r="L3954" t="str">
        <f t="shared" si="122"/>
        <v>DEFAULT</v>
      </c>
      <c r="M3954" t="s">
        <v>33</v>
      </c>
      <c r="N3954">
        <v>0.38929948210716198</v>
      </c>
    </row>
    <row r="3955" spans="7:14">
      <c r="G3955">
        <f t="shared" si="123"/>
        <v>3953</v>
      </c>
      <c r="H3955">
        <v>0.56331542594013795</v>
      </c>
      <c r="I3955">
        <v>0.84527896995708196</v>
      </c>
      <c r="J3955">
        <v>0.53356945514678999</v>
      </c>
      <c r="L3955" t="str">
        <f t="shared" si="122"/>
        <v>DEFAULT</v>
      </c>
      <c r="M3955" t="s">
        <v>33</v>
      </c>
      <c r="N3955">
        <v>0.36706152558326699</v>
      </c>
    </row>
    <row r="3956" spans="7:14">
      <c r="G3956">
        <f t="shared" si="123"/>
        <v>3954</v>
      </c>
      <c r="H3956">
        <v>0.56331542594013795</v>
      </c>
      <c r="I3956">
        <v>0.84549356223175998</v>
      </c>
      <c r="J3956">
        <v>0.53385266661644004</v>
      </c>
      <c r="L3956" t="str">
        <f t="shared" si="122"/>
        <v>DEFAULT</v>
      </c>
      <c r="M3956" t="s">
        <v>33</v>
      </c>
      <c r="N3956">
        <v>0.41129836440086398</v>
      </c>
    </row>
    <row r="3957" spans="7:14">
      <c r="G3957">
        <f t="shared" si="123"/>
        <v>3955</v>
      </c>
      <c r="H3957">
        <v>0.56331542594013795</v>
      </c>
      <c r="I3957">
        <v>0.84570815450643799</v>
      </c>
      <c r="J3957">
        <v>0.53403979539871205</v>
      </c>
      <c r="L3957" t="str">
        <f t="shared" si="122"/>
        <v>NO_DEFAULT</v>
      </c>
      <c r="M3957" t="s">
        <v>33</v>
      </c>
      <c r="N3957">
        <v>0.22938977181911499</v>
      </c>
    </row>
    <row r="3958" spans="7:14">
      <c r="G3958">
        <f t="shared" si="123"/>
        <v>3956</v>
      </c>
      <c r="H3958">
        <v>0.56331542594013795</v>
      </c>
      <c r="I3958">
        <v>0.84592274678111601</v>
      </c>
      <c r="J3958">
        <v>0.53412851691245999</v>
      </c>
      <c r="L3958" t="str">
        <f t="shared" si="122"/>
        <v>NO_DEFAULT</v>
      </c>
      <c r="M3958" t="s">
        <v>33</v>
      </c>
      <c r="N3958">
        <v>0.22347714006900801</v>
      </c>
    </row>
    <row r="3959" spans="7:14">
      <c r="G3959">
        <f t="shared" si="123"/>
        <v>3957</v>
      </c>
      <c r="H3959">
        <v>0.56254796623177294</v>
      </c>
      <c r="I3959">
        <v>0.84592274678111601</v>
      </c>
      <c r="J3959">
        <v>0.53441387414932295</v>
      </c>
      <c r="L3959" t="str">
        <f t="shared" si="122"/>
        <v>DEFAULT</v>
      </c>
      <c r="M3959" t="s">
        <v>33</v>
      </c>
      <c r="N3959">
        <v>0.66206634044647195</v>
      </c>
    </row>
    <row r="3960" spans="7:14">
      <c r="G3960">
        <f t="shared" si="123"/>
        <v>3958</v>
      </c>
      <c r="H3960">
        <v>0.56254796623177294</v>
      </c>
      <c r="I3960">
        <v>0.84613733905579402</v>
      </c>
      <c r="J3960">
        <v>0.53471159934997603</v>
      </c>
      <c r="L3960" t="str">
        <f t="shared" si="122"/>
        <v>DEFAULT</v>
      </c>
      <c r="M3960" t="s">
        <v>33</v>
      </c>
      <c r="N3960">
        <v>0.32446685433387801</v>
      </c>
    </row>
    <row r="3961" spans="7:14">
      <c r="G3961">
        <f t="shared" si="123"/>
        <v>3959</v>
      </c>
      <c r="H3961">
        <v>0.56254796623177294</v>
      </c>
      <c r="I3961">
        <v>0.84635193133047204</v>
      </c>
      <c r="J3961">
        <v>0.53478205204009999</v>
      </c>
      <c r="L3961" t="str">
        <f t="shared" si="122"/>
        <v>NO_DEFAULT</v>
      </c>
      <c r="M3961" t="s">
        <v>33</v>
      </c>
      <c r="N3961">
        <v>0.23400075733661699</v>
      </c>
    </row>
    <row r="3962" spans="7:14">
      <c r="G3962">
        <f t="shared" si="123"/>
        <v>3960</v>
      </c>
      <c r="H3962">
        <v>0.56254796623177294</v>
      </c>
      <c r="I3962">
        <v>0.84656652360514995</v>
      </c>
      <c r="J3962">
        <v>0.53483685851097096</v>
      </c>
      <c r="L3962" t="str">
        <f t="shared" si="122"/>
        <v>NO_DEFAULT</v>
      </c>
      <c r="M3962" t="s">
        <v>33</v>
      </c>
      <c r="N3962">
        <v>0.21410796046257</v>
      </c>
    </row>
    <row r="3963" spans="7:14">
      <c r="G3963">
        <f t="shared" si="123"/>
        <v>3961</v>
      </c>
      <c r="H3963">
        <v>0.56254796623177294</v>
      </c>
      <c r="I3963">
        <v>0.84678111587982796</v>
      </c>
      <c r="J3963">
        <v>0.53485620021820102</v>
      </c>
      <c r="L3963" t="str">
        <f t="shared" si="122"/>
        <v>DEFAULT</v>
      </c>
      <c r="M3963" t="s">
        <v>33</v>
      </c>
      <c r="N3963">
        <v>0.24845859408378601</v>
      </c>
    </row>
    <row r="3964" spans="7:14">
      <c r="G3964">
        <f t="shared" si="123"/>
        <v>3962</v>
      </c>
      <c r="H3964">
        <v>0.56254796623177294</v>
      </c>
      <c r="I3964">
        <v>0.84699570815450598</v>
      </c>
      <c r="J3964">
        <v>0.53491982817649797</v>
      </c>
      <c r="L3964" t="str">
        <f t="shared" si="122"/>
        <v>DEFAULT</v>
      </c>
      <c r="M3964" t="s">
        <v>33</v>
      </c>
      <c r="N3964">
        <v>0.457859456539154</v>
      </c>
    </row>
    <row r="3965" spans="7:14">
      <c r="G3965">
        <f t="shared" si="123"/>
        <v>3963</v>
      </c>
      <c r="H3965">
        <v>0.56254796623177294</v>
      </c>
      <c r="I3965">
        <v>0.84721030042918499</v>
      </c>
      <c r="J3965">
        <v>0.53500339388847395</v>
      </c>
      <c r="L3965" t="str">
        <f t="shared" si="122"/>
        <v>DEFAULT</v>
      </c>
      <c r="M3965" t="s">
        <v>33</v>
      </c>
      <c r="N3965">
        <v>0.30653676390647899</v>
      </c>
    </row>
    <row r="3966" spans="7:14">
      <c r="G3966">
        <f t="shared" si="123"/>
        <v>3964</v>
      </c>
      <c r="H3966">
        <v>0.56254796623177294</v>
      </c>
      <c r="I3966">
        <v>0.84742489270386301</v>
      </c>
      <c r="J3966">
        <v>0.535196512937546</v>
      </c>
      <c r="L3966" t="str">
        <f t="shared" si="122"/>
        <v>NO_DEFAULT</v>
      </c>
      <c r="M3966" t="s">
        <v>33</v>
      </c>
      <c r="N3966">
        <v>0.24166545271873499</v>
      </c>
    </row>
    <row r="3967" spans="7:14">
      <c r="G3967">
        <f t="shared" si="123"/>
        <v>3965</v>
      </c>
      <c r="H3967">
        <v>0.56254796623177294</v>
      </c>
      <c r="I3967">
        <v>0.84763948497854102</v>
      </c>
      <c r="J3967">
        <v>0.53548911213874795</v>
      </c>
      <c r="L3967" t="str">
        <f t="shared" si="122"/>
        <v>NO_DEFAULT</v>
      </c>
      <c r="M3967" t="s">
        <v>33</v>
      </c>
      <c r="N3967">
        <v>0.213978141546249</v>
      </c>
    </row>
    <row r="3968" spans="7:14">
      <c r="G3968">
        <f t="shared" si="123"/>
        <v>3966</v>
      </c>
      <c r="H3968">
        <v>0.56178050652340705</v>
      </c>
      <c r="I3968">
        <v>0.84763948497854102</v>
      </c>
      <c r="J3968">
        <v>0.53567796945571899</v>
      </c>
      <c r="L3968" t="str">
        <f t="shared" si="122"/>
        <v>DEFAULT</v>
      </c>
      <c r="M3968" t="s">
        <v>33</v>
      </c>
      <c r="N3968">
        <v>0.28698346018791199</v>
      </c>
    </row>
    <row r="3969" spans="7:14">
      <c r="G3969">
        <f t="shared" si="123"/>
        <v>3967</v>
      </c>
      <c r="H3969">
        <v>0.56178050652340705</v>
      </c>
      <c r="I3969">
        <v>0.84785407725321904</v>
      </c>
      <c r="J3969">
        <v>0.53573295474052396</v>
      </c>
      <c r="L3969" t="str">
        <f t="shared" si="122"/>
        <v>DEFAULT</v>
      </c>
      <c r="M3969" t="s">
        <v>33</v>
      </c>
      <c r="N3969">
        <v>0.63265860080719005</v>
      </c>
    </row>
    <row r="3970" spans="7:14">
      <c r="G3970">
        <f t="shared" si="123"/>
        <v>3968</v>
      </c>
      <c r="H3970">
        <v>0.56101304681504205</v>
      </c>
      <c r="I3970">
        <v>0.84785407725321904</v>
      </c>
      <c r="J3970">
        <v>0.53586390614509605</v>
      </c>
      <c r="L3970" t="str">
        <f t="shared" si="122"/>
        <v>NO_DEFAULT</v>
      </c>
      <c r="M3970" t="s">
        <v>33</v>
      </c>
      <c r="N3970">
        <v>0.200566485524178</v>
      </c>
    </row>
    <row r="3971" spans="7:14">
      <c r="G3971">
        <f t="shared" si="123"/>
        <v>3969</v>
      </c>
      <c r="H3971">
        <v>0.56101304681504205</v>
      </c>
      <c r="I3971">
        <v>0.84806866952789695</v>
      </c>
      <c r="J3971">
        <v>0.53600382804870605</v>
      </c>
      <c r="L3971" t="str">
        <f t="shared" si="122"/>
        <v>NO_DEFAULT</v>
      </c>
      <c r="M3971" t="s">
        <v>33</v>
      </c>
      <c r="N3971">
        <v>0.20043511688709301</v>
      </c>
    </row>
    <row r="3972" spans="7:14">
      <c r="G3972">
        <f t="shared" si="123"/>
        <v>3970</v>
      </c>
      <c r="H3972">
        <v>0.56024558710667705</v>
      </c>
      <c r="I3972">
        <v>0.84806866952789695</v>
      </c>
      <c r="J3972">
        <v>0.53627124428749096</v>
      </c>
      <c r="L3972" t="str">
        <f t="shared" ref="L3972:L4035" si="124">IF(N3972&gt;$C$8,"DEFAULT","NO_DEFAULT")</f>
        <v>DEFAULT</v>
      </c>
      <c r="M3972" t="s">
        <v>33</v>
      </c>
      <c r="N3972">
        <v>0.63849574327468905</v>
      </c>
    </row>
    <row r="3973" spans="7:14">
      <c r="G3973">
        <f t="shared" ref="G3973:G4036" si="125">G3972+1</f>
        <v>3971</v>
      </c>
      <c r="H3973">
        <v>0.55947812739831204</v>
      </c>
      <c r="I3973">
        <v>0.84806866952789695</v>
      </c>
      <c r="J3973">
        <v>0.53683677315711997</v>
      </c>
      <c r="L3973" t="str">
        <f t="shared" si="124"/>
        <v>DEFAULT</v>
      </c>
      <c r="M3973" t="s">
        <v>33</v>
      </c>
      <c r="N3973">
        <v>0.51282209157943703</v>
      </c>
    </row>
    <row r="3974" spans="7:14">
      <c r="G3974">
        <f t="shared" si="125"/>
        <v>3972</v>
      </c>
      <c r="H3974">
        <v>0.55871066768994604</v>
      </c>
      <c r="I3974">
        <v>0.84806866952789695</v>
      </c>
      <c r="J3974">
        <v>0.53730306029319796</v>
      </c>
      <c r="L3974" t="str">
        <f t="shared" si="124"/>
        <v>DEFAULT</v>
      </c>
      <c r="M3974" t="s">
        <v>33</v>
      </c>
      <c r="N3974">
        <v>0.29825067520141602</v>
      </c>
    </row>
    <row r="3975" spans="7:14">
      <c r="G3975">
        <f t="shared" si="125"/>
        <v>3973</v>
      </c>
      <c r="H3975">
        <v>0.55871066768994604</v>
      </c>
      <c r="I3975">
        <v>0.84828326180257496</v>
      </c>
      <c r="J3975">
        <v>0.53771066665649403</v>
      </c>
      <c r="L3975" t="str">
        <f t="shared" si="124"/>
        <v>NO_DEFAULT</v>
      </c>
      <c r="M3975" t="s">
        <v>33</v>
      </c>
      <c r="N3975">
        <v>0.235392421483994</v>
      </c>
    </row>
    <row r="3976" spans="7:14">
      <c r="G3976">
        <f t="shared" si="125"/>
        <v>3974</v>
      </c>
      <c r="H3976">
        <v>0.55794320798158104</v>
      </c>
      <c r="I3976">
        <v>0.84828326180257496</v>
      </c>
      <c r="J3976">
        <v>0.53798741102218595</v>
      </c>
      <c r="L3976" t="str">
        <f t="shared" si="124"/>
        <v>DEFAULT</v>
      </c>
      <c r="M3976" t="s">
        <v>33</v>
      </c>
      <c r="N3976">
        <v>0.266619652509689</v>
      </c>
    </row>
    <row r="3977" spans="7:14">
      <c r="G3977">
        <f t="shared" si="125"/>
        <v>3975</v>
      </c>
      <c r="H3977">
        <v>0.55717574827321603</v>
      </c>
      <c r="I3977">
        <v>0.84828326180257496</v>
      </c>
      <c r="J3977">
        <v>0.53807449340820301</v>
      </c>
      <c r="L3977" t="str">
        <f t="shared" si="124"/>
        <v>DEFAULT</v>
      </c>
      <c r="M3977" t="s">
        <v>33</v>
      </c>
      <c r="N3977">
        <v>0.44309803843498202</v>
      </c>
    </row>
    <row r="3978" spans="7:14">
      <c r="G3978">
        <f t="shared" si="125"/>
        <v>3976</v>
      </c>
      <c r="H3978">
        <v>0.55717574827321603</v>
      </c>
      <c r="I3978">
        <v>0.84849785407725298</v>
      </c>
      <c r="J3978">
        <v>0.53825855255126998</v>
      </c>
      <c r="L3978" t="str">
        <f t="shared" si="124"/>
        <v>DEFAULT</v>
      </c>
      <c r="M3978" t="s">
        <v>33</v>
      </c>
      <c r="N3978">
        <v>0.31430697441101102</v>
      </c>
    </row>
    <row r="3979" spans="7:14">
      <c r="G3979">
        <f t="shared" si="125"/>
        <v>3977</v>
      </c>
      <c r="H3979">
        <v>0.55717574827321603</v>
      </c>
      <c r="I3979">
        <v>0.84871244635193099</v>
      </c>
      <c r="J3979">
        <v>0.53838363289833102</v>
      </c>
      <c r="L3979" t="str">
        <f t="shared" si="124"/>
        <v>NO_DEFAULT</v>
      </c>
      <c r="M3979" t="s">
        <v>33</v>
      </c>
      <c r="N3979">
        <v>0.24315273761749301</v>
      </c>
    </row>
    <row r="3980" spans="7:14">
      <c r="G3980">
        <f t="shared" si="125"/>
        <v>3978</v>
      </c>
      <c r="H3980">
        <v>0.55640828856485003</v>
      </c>
      <c r="I3980">
        <v>0.84871244635193099</v>
      </c>
      <c r="J3980">
        <v>0.53862342238426197</v>
      </c>
      <c r="L3980" t="str">
        <f t="shared" si="124"/>
        <v>DEFAULT</v>
      </c>
      <c r="M3980" t="s">
        <v>33</v>
      </c>
      <c r="N3980">
        <v>0.304016202688217</v>
      </c>
    </row>
    <row r="3981" spans="7:14">
      <c r="G3981">
        <f t="shared" si="125"/>
        <v>3979</v>
      </c>
      <c r="H3981">
        <v>0.55640828856485003</v>
      </c>
      <c r="I3981">
        <v>0.84892703862660901</v>
      </c>
      <c r="J3981">
        <v>0.53892552852630604</v>
      </c>
      <c r="L3981" t="str">
        <f t="shared" si="124"/>
        <v>DEFAULT</v>
      </c>
      <c r="M3981" t="s">
        <v>33</v>
      </c>
      <c r="N3981">
        <v>0.83135747909545898</v>
      </c>
    </row>
    <row r="3982" spans="7:14">
      <c r="G3982">
        <f t="shared" si="125"/>
        <v>3980</v>
      </c>
      <c r="H3982">
        <v>0.55564082885648503</v>
      </c>
      <c r="I3982">
        <v>0.84892703862660901</v>
      </c>
      <c r="J3982">
        <v>0.53903919458389304</v>
      </c>
      <c r="L3982" t="str">
        <f t="shared" si="124"/>
        <v>DEFAULT</v>
      </c>
      <c r="M3982" t="s">
        <v>33</v>
      </c>
      <c r="N3982">
        <v>0.27821281552314803</v>
      </c>
    </row>
    <row r="3983" spans="7:14">
      <c r="G3983">
        <f t="shared" si="125"/>
        <v>3981</v>
      </c>
      <c r="H3983">
        <v>0.55487336914812002</v>
      </c>
      <c r="I3983">
        <v>0.84892703862660901</v>
      </c>
      <c r="J3983">
        <v>0.53942400217056297</v>
      </c>
      <c r="L3983" t="str">
        <f t="shared" si="124"/>
        <v>DEFAULT</v>
      </c>
      <c r="M3983" t="s">
        <v>33</v>
      </c>
      <c r="N3983">
        <v>0.53071802854537997</v>
      </c>
    </row>
    <row r="3984" spans="7:14">
      <c r="G3984">
        <f t="shared" si="125"/>
        <v>3982</v>
      </c>
      <c r="H3984">
        <v>0.55487336914812002</v>
      </c>
      <c r="I3984">
        <v>0.84914163090128802</v>
      </c>
      <c r="J3984">
        <v>0.53980439901351895</v>
      </c>
      <c r="L3984" t="str">
        <f t="shared" si="124"/>
        <v>NO_DEFAULT</v>
      </c>
      <c r="M3984" t="s">
        <v>33</v>
      </c>
      <c r="N3984">
        <v>0.24166545271873499</v>
      </c>
    </row>
    <row r="3985" spans="7:14">
      <c r="G3985">
        <f t="shared" si="125"/>
        <v>3983</v>
      </c>
      <c r="H3985">
        <v>0.55410590943975402</v>
      </c>
      <c r="I3985">
        <v>0.84935622317596604</v>
      </c>
      <c r="J3985">
        <v>0.54027014970779397</v>
      </c>
      <c r="L3985" t="str">
        <f t="shared" si="124"/>
        <v>DEFAULT</v>
      </c>
      <c r="M3985" t="s">
        <v>33</v>
      </c>
      <c r="N3985">
        <v>0.325773805379868</v>
      </c>
    </row>
    <row r="3986" spans="7:14">
      <c r="G3986">
        <f t="shared" si="125"/>
        <v>3984</v>
      </c>
      <c r="H3986">
        <v>0.55410590943975402</v>
      </c>
      <c r="I3986">
        <v>0.84957081545064395</v>
      </c>
      <c r="J3986">
        <v>0.54074713587760903</v>
      </c>
      <c r="L3986" t="str">
        <f t="shared" si="124"/>
        <v>DEFAULT</v>
      </c>
      <c r="M3986" t="s">
        <v>33</v>
      </c>
      <c r="N3986">
        <v>0.71913176774978604</v>
      </c>
    </row>
    <row r="3987" spans="7:14">
      <c r="G3987">
        <f t="shared" si="125"/>
        <v>3985</v>
      </c>
      <c r="H3987">
        <v>0.55410590943975402</v>
      </c>
      <c r="I3987">
        <v>0.84978540772532196</v>
      </c>
      <c r="J3987">
        <v>0.54090166091918901</v>
      </c>
      <c r="L3987" t="str">
        <f t="shared" si="124"/>
        <v>NO_DEFAULT</v>
      </c>
      <c r="M3987" t="s">
        <v>33</v>
      </c>
      <c r="N3987">
        <v>0.15938809514045699</v>
      </c>
    </row>
    <row r="3988" spans="7:14">
      <c r="G3988">
        <f t="shared" si="125"/>
        <v>3986</v>
      </c>
      <c r="H3988">
        <v>0.55333844973138901</v>
      </c>
      <c r="I3988">
        <v>0.84978540772532196</v>
      </c>
      <c r="J3988">
        <v>0.54110026359558105</v>
      </c>
      <c r="L3988" t="str">
        <f t="shared" si="124"/>
        <v>DEFAULT</v>
      </c>
      <c r="M3988" t="s">
        <v>33</v>
      </c>
      <c r="N3988">
        <v>0.31302073597907998</v>
      </c>
    </row>
    <row r="3989" spans="7:14">
      <c r="G3989">
        <f t="shared" si="125"/>
        <v>3987</v>
      </c>
      <c r="H3989">
        <v>0.55257099002302401</v>
      </c>
      <c r="I3989">
        <v>0.84978540772532196</v>
      </c>
      <c r="J3989">
        <v>0.54132264852523804</v>
      </c>
      <c r="L3989" t="str">
        <f t="shared" si="124"/>
        <v>NO_DEFAULT</v>
      </c>
      <c r="M3989" t="s">
        <v>33</v>
      </c>
      <c r="N3989">
        <v>0.219827905297279</v>
      </c>
    </row>
    <row r="3990" spans="7:14">
      <c r="G3990">
        <f t="shared" si="125"/>
        <v>3988</v>
      </c>
      <c r="H3990">
        <v>0.55257099002302401</v>
      </c>
      <c r="I3990">
        <v>0.85</v>
      </c>
      <c r="J3990">
        <v>0.54147100448608398</v>
      </c>
      <c r="L3990" t="str">
        <f t="shared" si="124"/>
        <v>DEFAULT</v>
      </c>
      <c r="M3990" t="s">
        <v>33</v>
      </c>
      <c r="N3990">
        <v>0.40242758393287698</v>
      </c>
    </row>
    <row r="3991" spans="7:14">
      <c r="G3991">
        <f t="shared" si="125"/>
        <v>3989</v>
      </c>
      <c r="H3991">
        <v>0.55257099002302401</v>
      </c>
      <c r="I3991">
        <v>0.85021459227467799</v>
      </c>
      <c r="J3991">
        <v>0.54170534014701799</v>
      </c>
      <c r="L3991" t="str">
        <f t="shared" si="124"/>
        <v>DEFAULT</v>
      </c>
      <c r="M3991" t="s">
        <v>33</v>
      </c>
      <c r="N3991">
        <v>0.27164089679718001</v>
      </c>
    </row>
    <row r="3992" spans="7:14">
      <c r="G3992">
        <f t="shared" si="125"/>
        <v>3990</v>
      </c>
      <c r="H3992">
        <v>0.55180353031465801</v>
      </c>
      <c r="I3992">
        <v>0.85021459227467799</v>
      </c>
      <c r="J3992">
        <v>0.54199579358100902</v>
      </c>
      <c r="L3992" t="str">
        <f t="shared" si="124"/>
        <v>NO_DEFAULT</v>
      </c>
      <c r="M3992" t="s">
        <v>33</v>
      </c>
      <c r="N3992">
        <v>0.22252187132835399</v>
      </c>
    </row>
    <row r="3993" spans="7:14">
      <c r="G3993">
        <f t="shared" si="125"/>
        <v>3991</v>
      </c>
      <c r="H3993">
        <v>0.551036070606293</v>
      </c>
      <c r="I3993">
        <v>0.85021459227467799</v>
      </c>
      <c r="J3993">
        <v>0.54209941625595104</v>
      </c>
      <c r="L3993" t="str">
        <f t="shared" si="124"/>
        <v>DEFAULT</v>
      </c>
      <c r="M3993" t="s">
        <v>33</v>
      </c>
      <c r="N3993">
        <v>0.46943897008895902</v>
      </c>
    </row>
    <row r="3994" spans="7:14">
      <c r="G3994">
        <f t="shared" si="125"/>
        <v>3992</v>
      </c>
      <c r="H3994">
        <v>0.550268610897928</v>
      </c>
      <c r="I3994">
        <v>0.85021459227467799</v>
      </c>
      <c r="J3994">
        <v>0.54212298989296004</v>
      </c>
      <c r="L3994" t="str">
        <f t="shared" si="124"/>
        <v>NO_DEFAULT</v>
      </c>
      <c r="M3994" t="s">
        <v>33</v>
      </c>
      <c r="N3994">
        <v>0.212016597390175</v>
      </c>
    </row>
    <row r="3995" spans="7:14">
      <c r="G3995">
        <f t="shared" si="125"/>
        <v>3993</v>
      </c>
      <c r="H3995">
        <v>0.550268610897928</v>
      </c>
      <c r="I3995">
        <v>0.85042918454935601</v>
      </c>
      <c r="J3995">
        <v>0.54218679666519198</v>
      </c>
      <c r="L3995" t="str">
        <f t="shared" si="124"/>
        <v>DEFAULT</v>
      </c>
      <c r="M3995" t="s">
        <v>33</v>
      </c>
      <c r="N3995">
        <v>0.41021522879600503</v>
      </c>
    </row>
    <row r="3996" spans="7:14">
      <c r="G3996">
        <f t="shared" si="125"/>
        <v>3994</v>
      </c>
      <c r="H3996">
        <v>0.549501151189563</v>
      </c>
      <c r="I3996">
        <v>0.85042918454935601</v>
      </c>
      <c r="J3996">
        <v>0.54227399826049805</v>
      </c>
      <c r="L3996" t="str">
        <f t="shared" si="124"/>
        <v>DEFAULT</v>
      </c>
      <c r="M3996" t="s">
        <v>33</v>
      </c>
      <c r="N3996">
        <v>0.30577436089515703</v>
      </c>
    </row>
    <row r="3997" spans="7:14">
      <c r="G3997">
        <f t="shared" si="125"/>
        <v>3995</v>
      </c>
      <c r="H3997">
        <v>0.54873369148119699</v>
      </c>
      <c r="I3997">
        <v>0.85042918454935601</v>
      </c>
      <c r="J3997">
        <v>0.54231601953506503</v>
      </c>
      <c r="L3997" t="str">
        <f t="shared" si="124"/>
        <v>DEFAULT</v>
      </c>
      <c r="M3997" t="s">
        <v>33</v>
      </c>
      <c r="N3997">
        <v>0.36502179503440901</v>
      </c>
    </row>
    <row r="3998" spans="7:14">
      <c r="G3998">
        <f t="shared" si="125"/>
        <v>3996</v>
      </c>
      <c r="H3998">
        <v>0.54873369148119699</v>
      </c>
      <c r="I3998">
        <v>0.85064377682403403</v>
      </c>
      <c r="J3998">
        <v>0.542392998933792</v>
      </c>
      <c r="L3998" t="str">
        <f t="shared" si="124"/>
        <v>DEFAULT</v>
      </c>
      <c r="M3998" t="s">
        <v>33</v>
      </c>
      <c r="N3998">
        <v>0.52663528919220004</v>
      </c>
    </row>
    <row r="3999" spans="7:14">
      <c r="G3999">
        <f t="shared" si="125"/>
        <v>3997</v>
      </c>
      <c r="H3999">
        <v>0.54873369148119699</v>
      </c>
      <c r="I3999">
        <v>0.85085836909871204</v>
      </c>
      <c r="J3999">
        <v>0.54276105761528004</v>
      </c>
      <c r="L3999" t="str">
        <f t="shared" si="124"/>
        <v>DEFAULT</v>
      </c>
      <c r="M3999" t="s">
        <v>33</v>
      </c>
      <c r="N3999">
        <v>0.34919232130050698</v>
      </c>
    </row>
    <row r="4000" spans="7:14">
      <c r="G4000">
        <f t="shared" si="125"/>
        <v>3998</v>
      </c>
      <c r="H4000">
        <v>0.54873369148119699</v>
      </c>
      <c r="I4000">
        <v>0.85107296137339095</v>
      </c>
      <c r="J4000">
        <v>0.543237745761871</v>
      </c>
      <c r="L4000" t="str">
        <f t="shared" si="124"/>
        <v>DEFAULT</v>
      </c>
      <c r="M4000" t="s">
        <v>33</v>
      </c>
      <c r="N4000">
        <v>0.25504213571548501</v>
      </c>
    </row>
    <row r="4001" spans="7:14">
      <c r="G4001">
        <f t="shared" si="125"/>
        <v>3999</v>
      </c>
      <c r="H4001">
        <v>0.54873369148119699</v>
      </c>
      <c r="I4001">
        <v>0.85128755364806896</v>
      </c>
      <c r="J4001">
        <v>0.54349252581596397</v>
      </c>
      <c r="L4001" t="str">
        <f t="shared" si="124"/>
        <v>NO_DEFAULT</v>
      </c>
      <c r="M4001" t="s">
        <v>33</v>
      </c>
      <c r="N4001">
        <v>0.14638130366802199</v>
      </c>
    </row>
    <row r="4002" spans="7:14">
      <c r="G4002">
        <f t="shared" si="125"/>
        <v>4000</v>
      </c>
      <c r="H4002">
        <v>0.54873369148119699</v>
      </c>
      <c r="I4002">
        <v>0.85150214592274698</v>
      </c>
      <c r="J4002">
        <v>0.54366806149482705</v>
      </c>
      <c r="L4002" t="str">
        <f t="shared" si="124"/>
        <v>NO_DEFAULT</v>
      </c>
      <c r="M4002" t="s">
        <v>33</v>
      </c>
      <c r="N4002">
        <v>0.24327267706394201</v>
      </c>
    </row>
    <row r="4003" spans="7:14">
      <c r="G4003">
        <f t="shared" si="125"/>
        <v>4001</v>
      </c>
      <c r="H4003">
        <v>0.54873369148119699</v>
      </c>
      <c r="I4003">
        <v>0.85171673819742499</v>
      </c>
      <c r="J4003">
        <v>0.54416164755821195</v>
      </c>
      <c r="L4003" t="str">
        <f t="shared" si="124"/>
        <v>DEFAULT</v>
      </c>
      <c r="M4003" t="s">
        <v>33</v>
      </c>
      <c r="N4003">
        <v>0.30393385887146002</v>
      </c>
    </row>
    <row r="4004" spans="7:14">
      <c r="G4004">
        <f t="shared" si="125"/>
        <v>4002</v>
      </c>
      <c r="H4004">
        <v>0.54796623177283199</v>
      </c>
      <c r="I4004">
        <v>0.85171673819742499</v>
      </c>
      <c r="J4004">
        <v>0.54475161433219899</v>
      </c>
      <c r="L4004" t="str">
        <f t="shared" si="124"/>
        <v>NO_DEFAULT</v>
      </c>
      <c r="M4004" t="s">
        <v>33</v>
      </c>
      <c r="N4004">
        <v>0.21114917099475899</v>
      </c>
    </row>
    <row r="4005" spans="7:14">
      <c r="G4005">
        <f t="shared" si="125"/>
        <v>4003</v>
      </c>
      <c r="H4005">
        <v>0.54796623177283199</v>
      </c>
      <c r="I4005">
        <v>0.85193133047210301</v>
      </c>
      <c r="J4005">
        <v>0.54499587416648898</v>
      </c>
      <c r="L4005" t="str">
        <f t="shared" si="124"/>
        <v>DEFAULT</v>
      </c>
      <c r="M4005" t="s">
        <v>33</v>
      </c>
      <c r="N4005">
        <v>0.38236981630325301</v>
      </c>
    </row>
    <row r="4006" spans="7:14">
      <c r="G4006">
        <f t="shared" si="125"/>
        <v>4004</v>
      </c>
      <c r="H4006">
        <v>0.54796623177283199</v>
      </c>
      <c r="I4006">
        <v>0.85214592274678103</v>
      </c>
      <c r="J4006">
        <v>0.54524174332618702</v>
      </c>
      <c r="L4006" t="str">
        <f t="shared" si="124"/>
        <v>DEFAULT</v>
      </c>
      <c r="M4006" t="s">
        <v>33</v>
      </c>
      <c r="N4006">
        <v>0.62716406583786</v>
      </c>
    </row>
    <row r="4007" spans="7:14">
      <c r="G4007">
        <f t="shared" si="125"/>
        <v>4005</v>
      </c>
      <c r="H4007">
        <v>0.54796623177283199</v>
      </c>
      <c r="I4007">
        <v>0.85236051502145904</v>
      </c>
      <c r="J4007">
        <v>0.54555556178093001</v>
      </c>
      <c r="L4007" t="str">
        <f t="shared" si="124"/>
        <v>DEFAULT</v>
      </c>
      <c r="M4007" t="s">
        <v>33</v>
      </c>
      <c r="N4007">
        <v>0.52199530601501498</v>
      </c>
    </row>
    <row r="4008" spans="7:14">
      <c r="G4008">
        <f t="shared" si="125"/>
        <v>4006</v>
      </c>
      <c r="H4008">
        <v>0.54796623177283199</v>
      </c>
      <c r="I4008">
        <v>0.85257510729613695</v>
      </c>
      <c r="J4008">
        <v>0.54568389058113098</v>
      </c>
      <c r="L4008" t="str">
        <f t="shared" si="124"/>
        <v>DEFAULT</v>
      </c>
      <c r="M4008" t="s">
        <v>33</v>
      </c>
      <c r="N4008">
        <v>0.348643898963928</v>
      </c>
    </row>
    <row r="4009" spans="7:14">
      <c r="G4009">
        <f t="shared" si="125"/>
        <v>4007</v>
      </c>
      <c r="H4009">
        <v>0.54796623177283199</v>
      </c>
      <c r="I4009">
        <v>0.85278969957081496</v>
      </c>
      <c r="J4009">
        <v>0.54589459300041199</v>
      </c>
      <c r="L4009" t="str">
        <f t="shared" si="124"/>
        <v>DEFAULT</v>
      </c>
      <c r="M4009" t="s">
        <v>33</v>
      </c>
      <c r="N4009">
        <v>0.61995458602905296</v>
      </c>
    </row>
    <row r="4010" spans="7:14">
      <c r="G4010">
        <f t="shared" si="125"/>
        <v>4008</v>
      </c>
      <c r="H4010">
        <v>0.54796623177283199</v>
      </c>
      <c r="I4010">
        <v>0.85300429184549398</v>
      </c>
      <c r="J4010">
        <v>0.54616183042526201</v>
      </c>
      <c r="L4010" t="str">
        <f t="shared" si="124"/>
        <v>DEFAULT</v>
      </c>
      <c r="M4010" t="s">
        <v>33</v>
      </c>
      <c r="N4010">
        <v>0.36174908280372597</v>
      </c>
    </row>
    <row r="4011" spans="7:14">
      <c r="G4011">
        <f t="shared" si="125"/>
        <v>4009</v>
      </c>
      <c r="H4011">
        <v>0.54796623177283199</v>
      </c>
      <c r="I4011">
        <v>0.85321888412017199</v>
      </c>
      <c r="J4011">
        <v>0.54642581939697299</v>
      </c>
      <c r="L4011" t="str">
        <f t="shared" si="124"/>
        <v>DEFAULT</v>
      </c>
      <c r="M4011" t="s">
        <v>33</v>
      </c>
      <c r="N4011">
        <v>0.38831156492233299</v>
      </c>
    </row>
    <row r="4012" spans="7:14">
      <c r="G4012">
        <f t="shared" si="125"/>
        <v>4010</v>
      </c>
      <c r="H4012">
        <v>0.54796623177283199</v>
      </c>
      <c r="I4012">
        <v>0.85343347639485001</v>
      </c>
      <c r="J4012">
        <v>0.54664751887321505</v>
      </c>
      <c r="L4012" t="str">
        <f t="shared" si="124"/>
        <v>NO_DEFAULT</v>
      </c>
      <c r="M4012" t="s">
        <v>33</v>
      </c>
      <c r="N4012">
        <v>0.20769746601581601</v>
      </c>
    </row>
    <row r="4013" spans="7:14">
      <c r="G4013">
        <f t="shared" si="125"/>
        <v>4011</v>
      </c>
      <c r="H4013">
        <v>0.54719877206446699</v>
      </c>
      <c r="I4013">
        <v>0.85343347639485001</v>
      </c>
      <c r="J4013">
        <v>0.54685965180397</v>
      </c>
      <c r="L4013" t="str">
        <f t="shared" si="124"/>
        <v>NO_DEFAULT</v>
      </c>
      <c r="M4013" t="s">
        <v>33</v>
      </c>
      <c r="N4013">
        <v>0.15843866765499101</v>
      </c>
    </row>
    <row r="4014" spans="7:14">
      <c r="G4014">
        <f t="shared" si="125"/>
        <v>4012</v>
      </c>
      <c r="H4014">
        <v>0.54719877206446699</v>
      </c>
      <c r="I4014">
        <v>0.85364806866952803</v>
      </c>
      <c r="J4014">
        <v>0.54709520936012301</v>
      </c>
      <c r="L4014" t="str">
        <f t="shared" si="124"/>
        <v>DEFAULT</v>
      </c>
      <c r="M4014" t="s">
        <v>33</v>
      </c>
      <c r="N4014">
        <v>0.412533909082413</v>
      </c>
    </row>
    <row r="4015" spans="7:14">
      <c r="G4015">
        <f t="shared" si="125"/>
        <v>4013</v>
      </c>
      <c r="H4015">
        <v>0.54719877206446699</v>
      </c>
      <c r="I4015">
        <v>0.85386266094420604</v>
      </c>
      <c r="J4015">
        <v>0.54718467593193099</v>
      </c>
      <c r="L4015" t="str">
        <f t="shared" si="124"/>
        <v>DEFAULT</v>
      </c>
      <c r="M4015" t="s">
        <v>33</v>
      </c>
      <c r="N4015">
        <v>0.31205683946609503</v>
      </c>
    </row>
    <row r="4016" spans="7:14">
      <c r="G4016">
        <f t="shared" si="125"/>
        <v>4014</v>
      </c>
      <c r="H4016">
        <v>0.54719877206446699</v>
      </c>
      <c r="I4016">
        <v>0.85407725321888395</v>
      </c>
      <c r="J4016">
        <v>0.54744219779968295</v>
      </c>
      <c r="L4016" t="str">
        <f t="shared" si="124"/>
        <v>DEFAULT</v>
      </c>
      <c r="M4016" t="s">
        <v>33</v>
      </c>
      <c r="N4016">
        <v>0.25760206580161998</v>
      </c>
    </row>
    <row r="4017" spans="7:14">
      <c r="G4017">
        <f t="shared" si="125"/>
        <v>4015</v>
      </c>
      <c r="H4017">
        <v>0.54719877206446699</v>
      </c>
      <c r="I4017">
        <v>0.85429184549356196</v>
      </c>
      <c r="J4017">
        <v>0.54766836762428295</v>
      </c>
      <c r="L4017" t="str">
        <f t="shared" si="124"/>
        <v>DEFAULT</v>
      </c>
      <c r="M4017" t="s">
        <v>33</v>
      </c>
      <c r="N4017">
        <v>0.455150127410889</v>
      </c>
    </row>
    <row r="4018" spans="7:14">
      <c r="G4018">
        <f t="shared" si="125"/>
        <v>4016</v>
      </c>
      <c r="H4018">
        <v>0.54719877206446699</v>
      </c>
      <c r="I4018">
        <v>0.85450643776823998</v>
      </c>
      <c r="J4018">
        <v>0.54780998826026905</v>
      </c>
      <c r="L4018" t="str">
        <f t="shared" si="124"/>
        <v>NO_DEFAULT</v>
      </c>
      <c r="M4018" t="s">
        <v>33</v>
      </c>
      <c r="N4018">
        <v>0.173851609230042</v>
      </c>
    </row>
    <row r="4019" spans="7:14">
      <c r="G4019">
        <f t="shared" si="125"/>
        <v>4017</v>
      </c>
      <c r="H4019">
        <v>0.54643131235610098</v>
      </c>
      <c r="I4019">
        <v>0.85450643776823998</v>
      </c>
      <c r="J4019">
        <v>0.54797700047493003</v>
      </c>
      <c r="L4019" t="str">
        <f t="shared" si="124"/>
        <v>DEFAULT</v>
      </c>
      <c r="M4019" t="s">
        <v>33</v>
      </c>
      <c r="N4019">
        <v>0.27115327119827298</v>
      </c>
    </row>
    <row r="4020" spans="7:14">
      <c r="G4020">
        <f t="shared" si="125"/>
        <v>4018</v>
      </c>
      <c r="H4020">
        <v>0.54643131235610098</v>
      </c>
      <c r="I4020">
        <v>0.854721030042918</v>
      </c>
      <c r="J4020">
        <v>0.54807657003402699</v>
      </c>
      <c r="L4020" t="str">
        <f t="shared" si="124"/>
        <v>DEFAULT</v>
      </c>
      <c r="M4020" t="s">
        <v>33</v>
      </c>
      <c r="N4020">
        <v>0.34306815266609197</v>
      </c>
    </row>
    <row r="4021" spans="7:14">
      <c r="G4021">
        <f t="shared" si="125"/>
        <v>4019</v>
      </c>
      <c r="H4021">
        <v>0.54643131235610098</v>
      </c>
      <c r="I4021">
        <v>0.85493562231759701</v>
      </c>
      <c r="J4021">
        <v>0.54817003011703502</v>
      </c>
      <c r="L4021" t="str">
        <f t="shared" si="124"/>
        <v>NO_DEFAULT</v>
      </c>
      <c r="M4021" t="s">
        <v>33</v>
      </c>
      <c r="N4021">
        <v>0.238938018679619</v>
      </c>
    </row>
    <row r="4022" spans="7:14">
      <c r="G4022">
        <f t="shared" si="125"/>
        <v>4020</v>
      </c>
      <c r="H4022">
        <v>0.54643131235610098</v>
      </c>
      <c r="I4022">
        <v>0.85515021459227503</v>
      </c>
      <c r="J4022">
        <v>0.54851618409156799</v>
      </c>
      <c r="L4022" t="str">
        <f t="shared" si="124"/>
        <v>DEFAULT</v>
      </c>
      <c r="M4022" t="s">
        <v>33</v>
      </c>
      <c r="N4022">
        <v>0.52263116836547896</v>
      </c>
    </row>
    <row r="4023" spans="7:14">
      <c r="G4023">
        <f t="shared" si="125"/>
        <v>4021</v>
      </c>
      <c r="H4023">
        <v>0.54643131235610098</v>
      </c>
      <c r="I4023">
        <v>0.85536480686695304</v>
      </c>
      <c r="J4023">
        <v>0.54884332418441795</v>
      </c>
      <c r="L4023" t="str">
        <f t="shared" si="124"/>
        <v>DEFAULT</v>
      </c>
      <c r="M4023" t="s">
        <v>33</v>
      </c>
      <c r="N4023">
        <v>0.25861218571662897</v>
      </c>
    </row>
    <row r="4024" spans="7:14">
      <c r="G4024">
        <f t="shared" si="125"/>
        <v>4022</v>
      </c>
      <c r="H4024">
        <v>0.54566385264773598</v>
      </c>
      <c r="I4024">
        <v>0.85536480686695304</v>
      </c>
      <c r="J4024">
        <v>0.54886293411254905</v>
      </c>
      <c r="L4024" t="str">
        <f t="shared" si="124"/>
        <v>DEFAULT</v>
      </c>
      <c r="M4024" t="s">
        <v>33</v>
      </c>
      <c r="N4024">
        <v>0.41808566451072698</v>
      </c>
    </row>
    <row r="4025" spans="7:14">
      <c r="G4025">
        <f t="shared" si="125"/>
        <v>4023</v>
      </c>
      <c r="H4025">
        <v>0.54566385264773598</v>
      </c>
      <c r="I4025">
        <v>0.85557939914163095</v>
      </c>
      <c r="J4025">
        <v>0.54892045259475697</v>
      </c>
      <c r="L4025" t="str">
        <f t="shared" si="124"/>
        <v>DEFAULT</v>
      </c>
      <c r="M4025" t="s">
        <v>33</v>
      </c>
      <c r="N4025">
        <v>0.43078857660293601</v>
      </c>
    </row>
    <row r="4026" spans="7:14">
      <c r="G4026">
        <f t="shared" si="125"/>
        <v>4024</v>
      </c>
      <c r="H4026">
        <v>0.54566385264773598</v>
      </c>
      <c r="I4026">
        <v>0.85579399141630896</v>
      </c>
      <c r="J4026">
        <v>0.548993319272995</v>
      </c>
      <c r="L4026" t="str">
        <f t="shared" si="124"/>
        <v>DEFAULT</v>
      </c>
      <c r="M4026" t="s">
        <v>33</v>
      </c>
      <c r="N4026">
        <v>0.45438525080680803</v>
      </c>
    </row>
    <row r="4027" spans="7:14">
      <c r="G4027">
        <f t="shared" si="125"/>
        <v>4025</v>
      </c>
      <c r="H4027">
        <v>0.54566385264773598</v>
      </c>
      <c r="I4027">
        <v>0.85600858369098698</v>
      </c>
      <c r="J4027">
        <v>0.54931819438934304</v>
      </c>
      <c r="L4027" t="str">
        <f t="shared" si="124"/>
        <v>DEFAULT</v>
      </c>
      <c r="M4027" t="s">
        <v>33</v>
      </c>
      <c r="N4027">
        <v>0.44129079580307001</v>
      </c>
    </row>
    <row r="4028" spans="7:14">
      <c r="G4028">
        <f t="shared" si="125"/>
        <v>4026</v>
      </c>
      <c r="H4028">
        <v>0.54566385264773598</v>
      </c>
      <c r="I4028">
        <v>0.856223175965665</v>
      </c>
      <c r="J4028">
        <v>0.54970693588256803</v>
      </c>
      <c r="L4028" t="str">
        <f t="shared" si="124"/>
        <v>NO_DEFAULT</v>
      </c>
      <c r="M4028" t="s">
        <v>33</v>
      </c>
      <c r="N4028">
        <v>0.21135684847831701</v>
      </c>
    </row>
    <row r="4029" spans="7:14">
      <c r="G4029">
        <f t="shared" si="125"/>
        <v>4027</v>
      </c>
      <c r="H4029">
        <v>0.54566385264773598</v>
      </c>
      <c r="I4029">
        <v>0.85643776824034301</v>
      </c>
      <c r="J4029">
        <v>0.550233215093613</v>
      </c>
      <c r="L4029" t="str">
        <f t="shared" si="124"/>
        <v>DEFAULT</v>
      </c>
      <c r="M4029" t="s">
        <v>33</v>
      </c>
      <c r="N4029">
        <v>0.41612884402275102</v>
      </c>
    </row>
    <row r="4030" spans="7:14">
      <c r="G4030">
        <f t="shared" si="125"/>
        <v>4028</v>
      </c>
      <c r="H4030">
        <v>0.54566385264773598</v>
      </c>
      <c r="I4030">
        <v>0.85665236051502103</v>
      </c>
      <c r="J4030">
        <v>0.55076813697814897</v>
      </c>
      <c r="L4030" t="str">
        <f t="shared" si="124"/>
        <v>NO_DEFAULT</v>
      </c>
      <c r="M4030" t="s">
        <v>33</v>
      </c>
      <c r="N4030">
        <v>0.22498995065689101</v>
      </c>
    </row>
    <row r="4031" spans="7:14">
      <c r="G4031">
        <f t="shared" si="125"/>
        <v>4029</v>
      </c>
      <c r="H4031">
        <v>0.54489639293937098</v>
      </c>
      <c r="I4031">
        <v>0.85665236051502103</v>
      </c>
      <c r="J4031">
        <v>0.55130469799041704</v>
      </c>
      <c r="L4031" t="str">
        <f t="shared" si="124"/>
        <v>NO_DEFAULT</v>
      </c>
      <c r="M4031" t="s">
        <v>33</v>
      </c>
      <c r="N4031">
        <v>0.23772129416465801</v>
      </c>
    </row>
    <row r="4032" spans="7:14">
      <c r="G4032">
        <f t="shared" si="125"/>
        <v>4030</v>
      </c>
      <c r="H4032">
        <v>0.54489639293937098</v>
      </c>
      <c r="I4032">
        <v>0.85686695278970004</v>
      </c>
      <c r="J4032">
        <v>0.55236208438873302</v>
      </c>
      <c r="L4032" t="str">
        <f t="shared" si="124"/>
        <v>NO_DEFAULT</v>
      </c>
      <c r="M4032" t="s">
        <v>33</v>
      </c>
      <c r="N4032">
        <v>0.22136563062667799</v>
      </c>
    </row>
    <row r="4033" spans="7:14">
      <c r="G4033">
        <f t="shared" si="125"/>
        <v>4031</v>
      </c>
      <c r="H4033">
        <v>0.54489639293937098</v>
      </c>
      <c r="I4033">
        <v>0.85708154506437795</v>
      </c>
      <c r="J4033">
        <v>0.55311343073844899</v>
      </c>
      <c r="L4033" t="str">
        <f t="shared" si="124"/>
        <v>NO_DEFAULT</v>
      </c>
      <c r="M4033" t="s">
        <v>33</v>
      </c>
      <c r="N4033">
        <v>0.235130235552788</v>
      </c>
    </row>
    <row r="4034" spans="7:14">
      <c r="G4034">
        <f t="shared" si="125"/>
        <v>4032</v>
      </c>
      <c r="H4034">
        <v>0.54489639293937098</v>
      </c>
      <c r="I4034">
        <v>0.85729613733905596</v>
      </c>
      <c r="J4034">
        <v>0.55359542369842496</v>
      </c>
      <c r="L4034" t="str">
        <f t="shared" si="124"/>
        <v>NO_DEFAULT</v>
      </c>
      <c r="M4034" t="s">
        <v>33</v>
      </c>
      <c r="N4034">
        <v>0.157680884003639</v>
      </c>
    </row>
    <row r="4035" spans="7:14">
      <c r="G4035">
        <f t="shared" si="125"/>
        <v>4033</v>
      </c>
      <c r="H4035">
        <v>0.54412893323100497</v>
      </c>
      <c r="I4035">
        <v>0.85729613733905596</v>
      </c>
      <c r="J4035">
        <v>0.554283887147903</v>
      </c>
      <c r="L4035" t="str">
        <f t="shared" si="124"/>
        <v>DEFAULT</v>
      </c>
      <c r="M4035" t="s">
        <v>33</v>
      </c>
      <c r="N4035">
        <v>0.25592705607414201</v>
      </c>
    </row>
    <row r="4036" spans="7:14">
      <c r="G4036">
        <f t="shared" si="125"/>
        <v>4034</v>
      </c>
      <c r="H4036">
        <v>0.54412893323100497</v>
      </c>
      <c r="I4036">
        <v>0.85751072961373398</v>
      </c>
      <c r="J4036">
        <v>0.55504500865936302</v>
      </c>
      <c r="L4036" t="str">
        <f t="shared" ref="L4036:L4099" si="126">IF(N4036&gt;$C$8,"DEFAULT","NO_DEFAULT")</f>
        <v>NO_DEFAULT</v>
      </c>
      <c r="M4036" t="s">
        <v>33</v>
      </c>
      <c r="N4036">
        <v>0.23548571765422799</v>
      </c>
    </row>
    <row r="4037" spans="7:14">
      <c r="G4037">
        <f t="shared" ref="G4037:G4100" si="127">G4036+1</f>
        <v>4035</v>
      </c>
      <c r="H4037">
        <v>0.54412893323100497</v>
      </c>
      <c r="I4037">
        <v>0.857725321888412</v>
      </c>
      <c r="J4037">
        <v>0.55566331744193997</v>
      </c>
      <c r="L4037" t="str">
        <f t="shared" si="126"/>
        <v>DEFAULT</v>
      </c>
      <c r="M4037" t="s">
        <v>33</v>
      </c>
      <c r="N4037">
        <v>0.47519242763519298</v>
      </c>
    </row>
    <row r="4038" spans="7:14">
      <c r="G4038">
        <f t="shared" si="127"/>
        <v>4036</v>
      </c>
      <c r="H4038">
        <v>0.54412893323100497</v>
      </c>
      <c r="I4038">
        <v>0.85793991416309001</v>
      </c>
      <c r="J4038">
        <v>0.555890291929245</v>
      </c>
      <c r="L4038" t="str">
        <f t="shared" si="126"/>
        <v>DEFAULT</v>
      </c>
      <c r="M4038" t="s">
        <v>33</v>
      </c>
      <c r="N4038">
        <v>0.40828019380569502</v>
      </c>
    </row>
    <row r="4039" spans="7:14">
      <c r="G4039">
        <f t="shared" si="127"/>
        <v>4037</v>
      </c>
      <c r="H4039">
        <v>0.54412893323100497</v>
      </c>
      <c r="I4039">
        <v>0.85815450643776803</v>
      </c>
      <c r="J4039">
        <v>0.55614739656448398</v>
      </c>
      <c r="L4039" t="str">
        <f t="shared" si="126"/>
        <v>DEFAULT</v>
      </c>
      <c r="M4039" t="s">
        <v>33</v>
      </c>
      <c r="N4039">
        <v>0.37915277481079102</v>
      </c>
    </row>
    <row r="4040" spans="7:14">
      <c r="G4040">
        <f t="shared" si="127"/>
        <v>4038</v>
      </c>
      <c r="H4040">
        <v>0.54412893323100497</v>
      </c>
      <c r="I4040">
        <v>0.85836909871244604</v>
      </c>
      <c r="J4040">
        <v>0.55757078528404203</v>
      </c>
      <c r="L4040" t="str">
        <f t="shared" si="126"/>
        <v>DEFAULT</v>
      </c>
      <c r="M4040" t="s">
        <v>33</v>
      </c>
      <c r="N4040">
        <v>0.39015844464302102</v>
      </c>
    </row>
    <row r="4041" spans="7:14">
      <c r="G4041">
        <f t="shared" si="127"/>
        <v>4039</v>
      </c>
      <c r="H4041">
        <v>0.54412893323100497</v>
      </c>
      <c r="I4041">
        <v>0.85858369098712495</v>
      </c>
      <c r="J4041">
        <v>0.55876490473747298</v>
      </c>
      <c r="L4041" t="str">
        <f t="shared" si="126"/>
        <v>DEFAULT</v>
      </c>
      <c r="M4041" t="s">
        <v>33</v>
      </c>
      <c r="N4041">
        <v>0.52500069141387895</v>
      </c>
    </row>
    <row r="4042" spans="7:14">
      <c r="G4042">
        <f t="shared" si="127"/>
        <v>4040</v>
      </c>
      <c r="H4042">
        <v>0.54412893323100497</v>
      </c>
      <c r="I4042">
        <v>0.85879828326180296</v>
      </c>
      <c r="J4042">
        <v>0.55896764993667603</v>
      </c>
      <c r="L4042" t="str">
        <f t="shared" si="126"/>
        <v>DEFAULT</v>
      </c>
      <c r="M4042" t="s">
        <v>33</v>
      </c>
      <c r="N4042">
        <v>0.378295928239822</v>
      </c>
    </row>
    <row r="4043" spans="7:14">
      <c r="G4043">
        <f t="shared" si="127"/>
        <v>4041</v>
      </c>
      <c r="H4043">
        <v>0.54412893323100497</v>
      </c>
      <c r="I4043">
        <v>0.85901287553648098</v>
      </c>
      <c r="J4043">
        <v>0.55918639898300204</v>
      </c>
      <c r="L4043" t="str">
        <f t="shared" si="126"/>
        <v>NO_DEFAULT</v>
      </c>
      <c r="M4043" t="s">
        <v>33</v>
      </c>
      <c r="N4043">
        <v>0.21438644826412201</v>
      </c>
    </row>
    <row r="4044" spans="7:14">
      <c r="G4044">
        <f t="shared" si="127"/>
        <v>4042</v>
      </c>
      <c r="H4044">
        <v>0.54412893323100497</v>
      </c>
      <c r="I4044">
        <v>0.859227467811159</v>
      </c>
      <c r="J4044">
        <v>0.55934301018714905</v>
      </c>
      <c r="L4044" t="str">
        <f t="shared" si="126"/>
        <v>NO_DEFAULT</v>
      </c>
      <c r="M4044" t="s">
        <v>33</v>
      </c>
      <c r="N4044">
        <v>0.241698428988457</v>
      </c>
    </row>
    <row r="4045" spans="7:14">
      <c r="G4045">
        <f t="shared" si="127"/>
        <v>4043</v>
      </c>
      <c r="H4045">
        <v>0.54412893323100497</v>
      </c>
      <c r="I4045">
        <v>0.85944206008583701</v>
      </c>
      <c r="J4045">
        <v>0.55979692935943604</v>
      </c>
      <c r="L4045" t="str">
        <f t="shared" si="126"/>
        <v>NO_DEFAULT</v>
      </c>
      <c r="M4045" t="s">
        <v>33</v>
      </c>
      <c r="N4045">
        <v>0.19312117993831601</v>
      </c>
    </row>
    <row r="4046" spans="7:14">
      <c r="G4046">
        <f t="shared" si="127"/>
        <v>4044</v>
      </c>
      <c r="H4046">
        <v>0.54412893323100497</v>
      </c>
      <c r="I4046">
        <v>0.85965665236051503</v>
      </c>
      <c r="J4046">
        <v>0.56026309728622403</v>
      </c>
      <c r="L4046" t="str">
        <f t="shared" si="126"/>
        <v>DEFAULT</v>
      </c>
      <c r="M4046" t="s">
        <v>33</v>
      </c>
      <c r="N4046">
        <v>0.62654274702072099</v>
      </c>
    </row>
    <row r="4047" spans="7:14">
      <c r="G4047">
        <f t="shared" si="127"/>
        <v>4045</v>
      </c>
      <c r="H4047">
        <v>0.54412893323100497</v>
      </c>
      <c r="I4047">
        <v>0.85987124463519304</v>
      </c>
      <c r="J4047">
        <v>0.56049019098281905</v>
      </c>
      <c r="L4047" t="str">
        <f t="shared" si="126"/>
        <v>DEFAULT</v>
      </c>
      <c r="M4047" t="s">
        <v>33</v>
      </c>
      <c r="N4047">
        <v>0.29728248715400701</v>
      </c>
    </row>
    <row r="4048" spans="7:14">
      <c r="G4048">
        <f t="shared" si="127"/>
        <v>4046</v>
      </c>
      <c r="H4048">
        <v>0.54412893323100497</v>
      </c>
      <c r="I4048">
        <v>0.86008583690987095</v>
      </c>
      <c r="J4048">
        <v>0.56067562103271495</v>
      </c>
      <c r="L4048" t="str">
        <f t="shared" si="126"/>
        <v>DEFAULT</v>
      </c>
      <c r="M4048" t="s">
        <v>33</v>
      </c>
      <c r="N4048">
        <v>0.81517404317855802</v>
      </c>
    </row>
    <row r="4049" spans="7:14">
      <c r="G4049">
        <f t="shared" si="127"/>
        <v>4047</v>
      </c>
      <c r="H4049">
        <v>0.54412893323100497</v>
      </c>
      <c r="I4049">
        <v>0.86030042918454896</v>
      </c>
      <c r="J4049">
        <v>0.56078320741653398</v>
      </c>
      <c r="L4049" t="str">
        <f t="shared" si="126"/>
        <v>NO_DEFAULT</v>
      </c>
      <c r="M4049" t="s">
        <v>33</v>
      </c>
      <c r="N4049">
        <v>0.22132004797458599</v>
      </c>
    </row>
    <row r="4050" spans="7:14">
      <c r="G4050">
        <f t="shared" si="127"/>
        <v>4048</v>
      </c>
      <c r="H4050">
        <v>0.54336147352263997</v>
      </c>
      <c r="I4050">
        <v>0.86030042918454896</v>
      </c>
      <c r="J4050">
        <v>0.56080392003059398</v>
      </c>
      <c r="L4050" t="str">
        <f t="shared" si="126"/>
        <v>DEFAULT</v>
      </c>
      <c r="M4050" t="s">
        <v>33</v>
      </c>
      <c r="N4050">
        <v>0.52571022510528598</v>
      </c>
    </row>
    <row r="4051" spans="7:14">
      <c r="G4051">
        <f t="shared" si="127"/>
        <v>4049</v>
      </c>
      <c r="H4051">
        <v>0.54336147352263997</v>
      </c>
      <c r="I4051">
        <v>0.86051502145922698</v>
      </c>
      <c r="J4051">
        <v>0.56134295463562001</v>
      </c>
      <c r="L4051" t="str">
        <f t="shared" si="126"/>
        <v>DEFAULT</v>
      </c>
      <c r="M4051" t="s">
        <v>33</v>
      </c>
      <c r="N4051">
        <v>0.35264006257057201</v>
      </c>
    </row>
    <row r="4052" spans="7:14">
      <c r="G4052">
        <f t="shared" si="127"/>
        <v>4050</v>
      </c>
      <c r="H4052">
        <v>0.54336147352263997</v>
      </c>
      <c r="I4052">
        <v>0.860729613733906</v>
      </c>
      <c r="J4052">
        <v>0.56204640865325906</v>
      </c>
      <c r="L4052" t="str">
        <f t="shared" si="126"/>
        <v>DEFAULT</v>
      </c>
      <c r="M4052" t="s">
        <v>33</v>
      </c>
      <c r="N4052">
        <v>0.307058244943619</v>
      </c>
    </row>
    <row r="4053" spans="7:14">
      <c r="G4053">
        <f t="shared" si="127"/>
        <v>4051</v>
      </c>
      <c r="H4053">
        <v>0.54259401381427497</v>
      </c>
      <c r="I4053">
        <v>0.860729613733906</v>
      </c>
      <c r="J4053">
        <v>0.56232985854148898</v>
      </c>
      <c r="L4053" t="str">
        <f t="shared" si="126"/>
        <v>NO_DEFAULT</v>
      </c>
      <c r="M4053" t="s">
        <v>33</v>
      </c>
      <c r="N4053">
        <v>0.233277648687363</v>
      </c>
    </row>
    <row r="4054" spans="7:14">
      <c r="G4054">
        <f t="shared" si="127"/>
        <v>4052</v>
      </c>
      <c r="H4054">
        <v>0.54182655410590896</v>
      </c>
      <c r="I4054">
        <v>0.860729613733906</v>
      </c>
      <c r="J4054">
        <v>0.562440305948257</v>
      </c>
      <c r="L4054" t="str">
        <f t="shared" si="126"/>
        <v>DEFAULT</v>
      </c>
      <c r="M4054" t="s">
        <v>33</v>
      </c>
      <c r="N4054">
        <v>0.31107279658317599</v>
      </c>
    </row>
    <row r="4055" spans="7:14">
      <c r="G4055">
        <f t="shared" si="127"/>
        <v>4053</v>
      </c>
      <c r="H4055">
        <v>0.54182655410590896</v>
      </c>
      <c r="I4055">
        <v>0.86094420600858401</v>
      </c>
      <c r="J4055">
        <v>0.56261175870895397</v>
      </c>
      <c r="L4055" t="str">
        <f t="shared" si="126"/>
        <v>NO_DEFAULT</v>
      </c>
      <c r="M4055" t="s">
        <v>33</v>
      </c>
      <c r="N4055">
        <v>0.225611656904221</v>
      </c>
    </row>
    <row r="4056" spans="7:14">
      <c r="G4056">
        <f t="shared" si="127"/>
        <v>4054</v>
      </c>
      <c r="H4056">
        <v>0.54182655410590896</v>
      </c>
      <c r="I4056">
        <v>0.86115879828326203</v>
      </c>
      <c r="J4056">
        <v>0.56284019351005599</v>
      </c>
      <c r="L4056" t="str">
        <f t="shared" si="126"/>
        <v>DEFAULT</v>
      </c>
      <c r="M4056" t="s">
        <v>33</v>
      </c>
      <c r="N4056">
        <v>0.40963423252105702</v>
      </c>
    </row>
    <row r="4057" spans="7:14">
      <c r="G4057">
        <f t="shared" si="127"/>
        <v>4055</v>
      </c>
      <c r="H4057">
        <v>0.54182655410590896</v>
      </c>
      <c r="I4057">
        <v>0.86137339055794004</v>
      </c>
      <c r="J4057">
        <v>0.56320607662200906</v>
      </c>
      <c r="L4057" t="str">
        <f t="shared" si="126"/>
        <v>DEFAULT</v>
      </c>
      <c r="M4057" t="s">
        <v>33</v>
      </c>
      <c r="N4057">
        <v>0.50797456502914395</v>
      </c>
    </row>
    <row r="4058" spans="7:14">
      <c r="G4058">
        <f t="shared" si="127"/>
        <v>4056</v>
      </c>
      <c r="H4058">
        <v>0.54182655410590896</v>
      </c>
      <c r="I4058">
        <v>0.86158798283261795</v>
      </c>
      <c r="J4058">
        <v>0.56361401081085205</v>
      </c>
      <c r="L4058" t="str">
        <f t="shared" si="126"/>
        <v>DEFAULT</v>
      </c>
      <c r="M4058" t="s">
        <v>33</v>
      </c>
      <c r="N4058">
        <v>0.40591341257095298</v>
      </c>
    </row>
    <row r="4059" spans="7:14">
      <c r="G4059">
        <f t="shared" si="127"/>
        <v>4057</v>
      </c>
      <c r="H4059">
        <v>0.54182655410590896</v>
      </c>
      <c r="I4059">
        <v>0.86180257510729597</v>
      </c>
      <c r="J4059">
        <v>0.56375345587730397</v>
      </c>
      <c r="L4059" t="str">
        <f t="shared" si="126"/>
        <v>DEFAULT</v>
      </c>
      <c r="M4059" t="s">
        <v>33</v>
      </c>
      <c r="N4059">
        <v>0.33177351951599099</v>
      </c>
    </row>
    <row r="4060" spans="7:14">
      <c r="G4060">
        <f t="shared" si="127"/>
        <v>4058</v>
      </c>
      <c r="H4060">
        <v>0.54182655410590896</v>
      </c>
      <c r="I4060">
        <v>0.86201716738197398</v>
      </c>
      <c r="J4060">
        <v>0.56390005350112904</v>
      </c>
      <c r="L4060" t="str">
        <f t="shared" si="126"/>
        <v>NO_DEFAULT</v>
      </c>
      <c r="M4060" t="s">
        <v>33</v>
      </c>
      <c r="N4060">
        <v>0.17280317842960399</v>
      </c>
    </row>
    <row r="4061" spans="7:14">
      <c r="G4061">
        <f t="shared" si="127"/>
        <v>4059</v>
      </c>
      <c r="H4061">
        <v>0.54182655410590896</v>
      </c>
      <c r="I4061">
        <v>0.862231759656652</v>
      </c>
      <c r="J4061">
        <v>0.56429892778396595</v>
      </c>
      <c r="L4061" t="str">
        <f t="shared" si="126"/>
        <v>DEFAULT</v>
      </c>
      <c r="M4061" t="s">
        <v>33</v>
      </c>
      <c r="N4061">
        <v>0.85355281829833995</v>
      </c>
    </row>
    <row r="4062" spans="7:14">
      <c r="G4062">
        <f t="shared" si="127"/>
        <v>4060</v>
      </c>
      <c r="H4062">
        <v>0.54182655410590896</v>
      </c>
      <c r="I4062">
        <v>0.86244635193133001</v>
      </c>
      <c r="J4062">
        <v>0.56458547711372398</v>
      </c>
      <c r="L4062" t="str">
        <f t="shared" si="126"/>
        <v>DEFAULT</v>
      </c>
      <c r="M4062" t="s">
        <v>33</v>
      </c>
      <c r="N4062">
        <v>0.54820555448532104</v>
      </c>
    </row>
    <row r="4063" spans="7:14">
      <c r="G4063">
        <f t="shared" si="127"/>
        <v>4061</v>
      </c>
      <c r="H4063">
        <v>0.54105909439754396</v>
      </c>
      <c r="I4063">
        <v>0.86244635193133001</v>
      </c>
      <c r="J4063">
        <v>0.56467849016189597</v>
      </c>
      <c r="L4063" t="str">
        <f t="shared" si="126"/>
        <v>DEFAULT</v>
      </c>
      <c r="M4063" t="s">
        <v>33</v>
      </c>
      <c r="N4063">
        <v>0.52130508422851596</v>
      </c>
    </row>
    <row r="4064" spans="7:14">
      <c r="G4064">
        <f t="shared" si="127"/>
        <v>4062</v>
      </c>
      <c r="H4064">
        <v>0.54029163468917896</v>
      </c>
      <c r="I4064">
        <v>0.86244635193133001</v>
      </c>
      <c r="J4064">
        <v>0.56481599807739302</v>
      </c>
      <c r="L4064" t="str">
        <f t="shared" si="126"/>
        <v>DEFAULT</v>
      </c>
      <c r="M4064" t="s">
        <v>33</v>
      </c>
      <c r="N4064">
        <v>0.28774684667587302</v>
      </c>
    </row>
    <row r="4065" spans="7:14">
      <c r="G4065">
        <f t="shared" si="127"/>
        <v>4063</v>
      </c>
      <c r="H4065">
        <v>0.54029163468917896</v>
      </c>
      <c r="I4065">
        <v>0.86266094420600903</v>
      </c>
      <c r="J4065">
        <v>0.56488814949989297</v>
      </c>
      <c r="L4065" t="str">
        <f t="shared" si="126"/>
        <v>DEFAULT</v>
      </c>
      <c r="M4065" t="s">
        <v>33</v>
      </c>
      <c r="N4065">
        <v>0.63388073444366499</v>
      </c>
    </row>
    <row r="4066" spans="7:14">
      <c r="G4066">
        <f t="shared" si="127"/>
        <v>4064</v>
      </c>
      <c r="H4066">
        <v>0.53952417498081395</v>
      </c>
      <c r="I4066">
        <v>0.86266094420600903</v>
      </c>
      <c r="J4066">
        <v>0.56497153639793396</v>
      </c>
      <c r="L4066" t="str">
        <f t="shared" si="126"/>
        <v>DEFAULT</v>
      </c>
      <c r="M4066" t="s">
        <v>33</v>
      </c>
      <c r="N4066">
        <v>0.32813078165054299</v>
      </c>
    </row>
    <row r="4067" spans="7:14">
      <c r="G4067">
        <f t="shared" si="127"/>
        <v>4065</v>
      </c>
      <c r="H4067">
        <v>0.53952417498081395</v>
      </c>
      <c r="I4067">
        <v>0.86309012875536495</v>
      </c>
      <c r="J4067">
        <v>0.56508129835128795</v>
      </c>
      <c r="L4067" t="str">
        <f t="shared" si="126"/>
        <v>DEFAULT</v>
      </c>
      <c r="M4067" t="s">
        <v>33</v>
      </c>
      <c r="N4067">
        <v>0.82561486959457397</v>
      </c>
    </row>
    <row r="4068" spans="7:14">
      <c r="G4068">
        <f t="shared" si="127"/>
        <v>4066</v>
      </c>
      <c r="H4068">
        <v>0.53952417498081395</v>
      </c>
      <c r="I4068">
        <v>0.86330472103004297</v>
      </c>
      <c r="J4068">
        <v>0.56524726748466503</v>
      </c>
      <c r="L4068" t="str">
        <f t="shared" si="126"/>
        <v>DEFAULT</v>
      </c>
      <c r="M4068" t="s">
        <v>33</v>
      </c>
      <c r="N4068">
        <v>0.51642817258834794</v>
      </c>
    </row>
    <row r="4069" spans="7:14">
      <c r="G4069">
        <f t="shared" si="127"/>
        <v>4067</v>
      </c>
      <c r="H4069">
        <v>0.53952417498081395</v>
      </c>
      <c r="I4069">
        <v>0.86351931330472098</v>
      </c>
      <c r="J4069">
        <v>0.56555753946304299</v>
      </c>
      <c r="L4069" t="str">
        <f t="shared" si="126"/>
        <v>DEFAULT</v>
      </c>
      <c r="M4069" t="s">
        <v>33</v>
      </c>
      <c r="N4069">
        <v>0.42798757553100603</v>
      </c>
    </row>
    <row r="4070" spans="7:14">
      <c r="G4070">
        <f t="shared" si="127"/>
        <v>4068</v>
      </c>
      <c r="H4070">
        <v>0.53952417498081395</v>
      </c>
      <c r="I4070">
        <v>0.863733905579399</v>
      </c>
      <c r="J4070">
        <v>0.56602409482002303</v>
      </c>
      <c r="L4070" t="str">
        <f t="shared" si="126"/>
        <v>DEFAULT</v>
      </c>
      <c r="M4070" t="s">
        <v>33</v>
      </c>
      <c r="N4070">
        <v>0.319123804569244</v>
      </c>
    </row>
    <row r="4071" spans="7:14">
      <c r="G4071">
        <f t="shared" si="127"/>
        <v>4069</v>
      </c>
      <c r="H4071">
        <v>0.53952417498081395</v>
      </c>
      <c r="I4071">
        <v>0.86394849785407701</v>
      </c>
      <c r="J4071">
        <v>0.56661871075630199</v>
      </c>
      <c r="L4071" t="str">
        <f t="shared" si="126"/>
        <v>DEFAULT</v>
      </c>
      <c r="M4071" t="s">
        <v>33</v>
      </c>
      <c r="N4071">
        <v>0.37905162572860701</v>
      </c>
    </row>
    <row r="4072" spans="7:14">
      <c r="G4072">
        <f t="shared" si="127"/>
        <v>4070</v>
      </c>
      <c r="H4072">
        <v>0.53952417498081395</v>
      </c>
      <c r="I4072">
        <v>0.86416309012875503</v>
      </c>
      <c r="J4072">
        <v>0.56700745224952698</v>
      </c>
      <c r="L4072" t="str">
        <f t="shared" si="126"/>
        <v>NO_DEFAULT</v>
      </c>
      <c r="M4072" t="s">
        <v>33</v>
      </c>
      <c r="N4072">
        <v>0.1640964448452</v>
      </c>
    </row>
    <row r="4073" spans="7:14">
      <c r="G4073">
        <f t="shared" si="127"/>
        <v>4071</v>
      </c>
      <c r="H4073">
        <v>0.53952417498081395</v>
      </c>
      <c r="I4073">
        <v>0.86437768240343305</v>
      </c>
      <c r="J4073">
        <v>0.56721556186676003</v>
      </c>
      <c r="L4073" t="str">
        <f t="shared" si="126"/>
        <v>DEFAULT</v>
      </c>
      <c r="M4073" t="s">
        <v>33</v>
      </c>
      <c r="N4073">
        <v>0.63215440511703502</v>
      </c>
    </row>
    <row r="4074" spans="7:14">
      <c r="G4074">
        <f t="shared" si="127"/>
        <v>4072</v>
      </c>
      <c r="H4074">
        <v>0.53952417498081395</v>
      </c>
      <c r="I4074">
        <v>0.86459227467811195</v>
      </c>
      <c r="J4074">
        <v>0.56742298603057895</v>
      </c>
      <c r="L4074" t="str">
        <f t="shared" si="126"/>
        <v>DEFAULT</v>
      </c>
      <c r="M4074" t="s">
        <v>33</v>
      </c>
      <c r="N4074">
        <v>0.31585240364074701</v>
      </c>
    </row>
    <row r="4075" spans="7:14">
      <c r="G4075">
        <f t="shared" si="127"/>
        <v>4073</v>
      </c>
      <c r="H4075">
        <v>0.53952417498081395</v>
      </c>
      <c r="I4075">
        <v>0.86480686695278997</v>
      </c>
      <c r="J4075">
        <v>0.56760680675506603</v>
      </c>
      <c r="L4075" t="str">
        <f t="shared" si="126"/>
        <v>NO_DEFAULT</v>
      </c>
      <c r="M4075" t="s">
        <v>33</v>
      </c>
      <c r="N4075">
        <v>0.22465965151786799</v>
      </c>
    </row>
    <row r="4076" spans="7:14">
      <c r="G4076">
        <f t="shared" si="127"/>
        <v>4074</v>
      </c>
      <c r="H4076">
        <v>0.53875671527244795</v>
      </c>
      <c r="I4076">
        <v>0.86480686695278997</v>
      </c>
      <c r="J4076">
        <v>0.56800568103790305</v>
      </c>
      <c r="L4076" t="str">
        <f t="shared" si="126"/>
        <v>DEFAULT</v>
      </c>
      <c r="M4076" t="s">
        <v>33</v>
      </c>
      <c r="N4076">
        <v>0.27866733074188199</v>
      </c>
    </row>
    <row r="4077" spans="7:14">
      <c r="G4077">
        <f t="shared" si="127"/>
        <v>4075</v>
      </c>
      <c r="H4077">
        <v>0.53875671527244795</v>
      </c>
      <c r="I4077">
        <v>0.86502145922746798</v>
      </c>
      <c r="J4077">
        <v>0.56836518645286604</v>
      </c>
      <c r="L4077" t="str">
        <f t="shared" si="126"/>
        <v>NO_DEFAULT</v>
      </c>
      <c r="M4077" t="s">
        <v>33</v>
      </c>
      <c r="N4077">
        <v>0.206401348114014</v>
      </c>
    </row>
    <row r="4078" spans="7:14">
      <c r="G4078">
        <f t="shared" si="127"/>
        <v>4076</v>
      </c>
      <c r="H4078">
        <v>0.53875671527244795</v>
      </c>
      <c r="I4078">
        <v>0.865236051502146</v>
      </c>
      <c r="J4078">
        <v>0.56898802518844604</v>
      </c>
      <c r="L4078" t="str">
        <f t="shared" si="126"/>
        <v>DEFAULT</v>
      </c>
      <c r="M4078" t="s">
        <v>33</v>
      </c>
      <c r="N4078">
        <v>0.31248307228088401</v>
      </c>
    </row>
    <row r="4079" spans="7:14">
      <c r="G4079">
        <f t="shared" si="127"/>
        <v>4077</v>
      </c>
      <c r="H4079">
        <v>0.53798925556408295</v>
      </c>
      <c r="I4079">
        <v>0.865236051502146</v>
      </c>
      <c r="J4079">
        <v>0.56979179382324197</v>
      </c>
      <c r="L4079" t="str">
        <f t="shared" si="126"/>
        <v>DEFAULT</v>
      </c>
      <c r="M4079" t="s">
        <v>33</v>
      </c>
      <c r="N4079">
        <v>0.34013250470161399</v>
      </c>
    </row>
    <row r="4080" spans="7:14">
      <c r="G4080">
        <f t="shared" si="127"/>
        <v>4078</v>
      </c>
      <c r="H4080">
        <v>0.53798925556408295</v>
      </c>
      <c r="I4080">
        <v>0.86545064377682401</v>
      </c>
      <c r="J4080">
        <v>0.57017791271209695</v>
      </c>
      <c r="L4080" t="str">
        <f t="shared" si="126"/>
        <v>NO_DEFAULT</v>
      </c>
      <c r="M4080" t="s">
        <v>33</v>
      </c>
      <c r="N4080">
        <v>0.20323851704597501</v>
      </c>
    </row>
    <row r="4081" spans="7:14">
      <c r="G4081">
        <f t="shared" si="127"/>
        <v>4079</v>
      </c>
      <c r="H4081">
        <v>0.53798925556408295</v>
      </c>
      <c r="I4081">
        <v>0.86566523605150203</v>
      </c>
      <c r="J4081">
        <v>0.57043853402137801</v>
      </c>
      <c r="L4081" t="str">
        <f t="shared" si="126"/>
        <v>NO_DEFAULT</v>
      </c>
      <c r="M4081" t="s">
        <v>33</v>
      </c>
      <c r="N4081">
        <v>0.230190023779869</v>
      </c>
    </row>
    <row r="4082" spans="7:14">
      <c r="G4082">
        <f t="shared" si="127"/>
        <v>4080</v>
      </c>
      <c r="H4082">
        <v>0.53798925556408295</v>
      </c>
      <c r="I4082">
        <v>0.86587982832618005</v>
      </c>
      <c r="J4082">
        <v>0.57064104080200195</v>
      </c>
      <c r="L4082" t="str">
        <f t="shared" si="126"/>
        <v>DEFAULT</v>
      </c>
      <c r="M4082" t="s">
        <v>33</v>
      </c>
      <c r="N4082">
        <v>0.31061971187591603</v>
      </c>
    </row>
    <row r="4083" spans="7:14">
      <c r="G4083">
        <f t="shared" si="127"/>
        <v>4081</v>
      </c>
      <c r="H4083">
        <v>0.53722179585571805</v>
      </c>
      <c r="I4083">
        <v>0.86587982832618005</v>
      </c>
      <c r="J4083">
        <v>0.570712089538574</v>
      </c>
      <c r="L4083" t="str">
        <f t="shared" si="126"/>
        <v>DEFAULT</v>
      </c>
      <c r="M4083" t="s">
        <v>33</v>
      </c>
      <c r="N4083">
        <v>0.26722064614295998</v>
      </c>
    </row>
    <row r="4084" spans="7:14">
      <c r="G4084">
        <f t="shared" si="127"/>
        <v>4082</v>
      </c>
      <c r="H4084">
        <v>0.53722179585571805</v>
      </c>
      <c r="I4084">
        <v>0.86609442060085795</v>
      </c>
      <c r="J4084">
        <v>0.57073777914047197</v>
      </c>
      <c r="L4084" t="str">
        <f t="shared" si="126"/>
        <v>DEFAULT</v>
      </c>
      <c r="M4084" t="s">
        <v>33</v>
      </c>
      <c r="N4084">
        <v>0.27651166915893599</v>
      </c>
    </row>
    <row r="4085" spans="7:14">
      <c r="G4085">
        <f t="shared" si="127"/>
        <v>4083</v>
      </c>
      <c r="H4085">
        <v>0.53645433614735205</v>
      </c>
      <c r="I4085">
        <v>0.86609442060085795</v>
      </c>
      <c r="J4085">
        <v>0.57100263237953197</v>
      </c>
      <c r="L4085" t="str">
        <f t="shared" si="126"/>
        <v>DEFAULT</v>
      </c>
      <c r="M4085" t="s">
        <v>33</v>
      </c>
      <c r="N4085">
        <v>0.28380903601646401</v>
      </c>
    </row>
    <row r="4086" spans="7:14">
      <c r="G4086">
        <f t="shared" si="127"/>
        <v>4084</v>
      </c>
      <c r="H4086">
        <v>0.53645433614735205</v>
      </c>
      <c r="I4086">
        <v>0.86630901287553697</v>
      </c>
      <c r="J4086">
        <v>0.57144027948379505</v>
      </c>
      <c r="L4086" t="str">
        <f t="shared" si="126"/>
        <v>NO_DEFAULT</v>
      </c>
      <c r="M4086" t="s">
        <v>33</v>
      </c>
      <c r="N4086">
        <v>0.21705445647239699</v>
      </c>
    </row>
    <row r="4087" spans="7:14">
      <c r="G4087">
        <f t="shared" si="127"/>
        <v>4085</v>
      </c>
      <c r="H4087">
        <v>0.53645433614735205</v>
      </c>
      <c r="I4087">
        <v>0.86652360515021498</v>
      </c>
      <c r="J4087">
        <v>0.57168316841125499</v>
      </c>
      <c r="L4087" t="str">
        <f t="shared" si="126"/>
        <v>DEFAULT</v>
      </c>
      <c r="M4087" t="s">
        <v>33</v>
      </c>
      <c r="N4087">
        <v>0.49225893616676297</v>
      </c>
    </row>
    <row r="4088" spans="7:14">
      <c r="G4088">
        <f t="shared" si="127"/>
        <v>4086</v>
      </c>
      <c r="H4088">
        <v>0.53645433614735205</v>
      </c>
      <c r="I4088">
        <v>0.866738197424893</v>
      </c>
      <c r="J4088">
        <v>0.57197168469429005</v>
      </c>
      <c r="L4088" t="str">
        <f t="shared" si="126"/>
        <v>NO_DEFAULT</v>
      </c>
      <c r="M4088" t="s">
        <v>33</v>
      </c>
      <c r="N4088">
        <v>0.216214925050735</v>
      </c>
    </row>
    <row r="4089" spans="7:14">
      <c r="G4089">
        <f t="shared" si="127"/>
        <v>4087</v>
      </c>
      <c r="H4089">
        <v>0.53645433614735205</v>
      </c>
      <c r="I4089">
        <v>0.86695278969957101</v>
      </c>
      <c r="J4089">
        <v>0.572701156139374</v>
      </c>
      <c r="L4089" t="str">
        <f t="shared" si="126"/>
        <v>DEFAULT</v>
      </c>
      <c r="M4089" t="s">
        <v>33</v>
      </c>
      <c r="N4089">
        <v>0.50841343402862504</v>
      </c>
    </row>
    <row r="4090" spans="7:14">
      <c r="G4090">
        <f t="shared" si="127"/>
        <v>4088</v>
      </c>
      <c r="H4090">
        <v>0.53645433614735205</v>
      </c>
      <c r="I4090">
        <v>0.86716738197424903</v>
      </c>
      <c r="J4090">
        <v>0.57323643565177895</v>
      </c>
      <c r="L4090" t="str">
        <f t="shared" si="126"/>
        <v>DEFAULT</v>
      </c>
      <c r="M4090" t="s">
        <v>33</v>
      </c>
      <c r="N4090">
        <v>0.65101349353790305</v>
      </c>
    </row>
    <row r="4091" spans="7:14">
      <c r="G4091">
        <f t="shared" si="127"/>
        <v>4089</v>
      </c>
      <c r="H4091">
        <v>0.53645433614735205</v>
      </c>
      <c r="I4091">
        <v>0.86738197424892705</v>
      </c>
      <c r="J4091">
        <v>0.57352739572525002</v>
      </c>
      <c r="L4091" t="str">
        <f t="shared" si="126"/>
        <v>DEFAULT</v>
      </c>
      <c r="M4091" t="s">
        <v>33</v>
      </c>
      <c r="N4091">
        <v>0.30991363525390597</v>
      </c>
    </row>
    <row r="4092" spans="7:14">
      <c r="G4092">
        <f t="shared" si="127"/>
        <v>4090</v>
      </c>
      <c r="H4092">
        <v>0.53645433614735205</v>
      </c>
      <c r="I4092">
        <v>0.86759656652360495</v>
      </c>
      <c r="J4092">
        <v>0.57383963465690602</v>
      </c>
      <c r="L4092" t="str">
        <f t="shared" si="126"/>
        <v>DEFAULT</v>
      </c>
      <c r="M4092" t="s">
        <v>33</v>
      </c>
      <c r="N4092">
        <v>0.59147971868515004</v>
      </c>
    </row>
    <row r="4093" spans="7:14">
      <c r="G4093">
        <f t="shared" si="127"/>
        <v>4091</v>
      </c>
      <c r="H4093">
        <v>0.53645433614735205</v>
      </c>
      <c r="I4093">
        <v>0.86781115879828297</v>
      </c>
      <c r="J4093">
        <v>0.57431235909461997</v>
      </c>
      <c r="L4093" t="str">
        <f t="shared" si="126"/>
        <v>NO_DEFAULT</v>
      </c>
      <c r="M4093" t="s">
        <v>33</v>
      </c>
      <c r="N4093">
        <v>0.162300750613213</v>
      </c>
    </row>
    <row r="4094" spans="7:14">
      <c r="G4094">
        <f t="shared" si="127"/>
        <v>4092</v>
      </c>
      <c r="H4094">
        <v>0.53645433614735205</v>
      </c>
      <c r="I4094">
        <v>0.86802575107296098</v>
      </c>
      <c r="J4094">
        <v>0.57487672567367598</v>
      </c>
      <c r="L4094" t="str">
        <f t="shared" si="126"/>
        <v>NO_DEFAULT</v>
      </c>
      <c r="M4094" t="s">
        <v>33</v>
      </c>
      <c r="N4094">
        <v>0.22515226900577501</v>
      </c>
    </row>
    <row r="4095" spans="7:14">
      <c r="G4095">
        <f t="shared" si="127"/>
        <v>4093</v>
      </c>
      <c r="H4095">
        <v>0.53568687643898705</v>
      </c>
      <c r="I4095">
        <v>0.86802575107296098</v>
      </c>
      <c r="J4095">
        <v>0.57510381937027</v>
      </c>
      <c r="L4095" t="str">
        <f t="shared" si="126"/>
        <v>DEFAULT</v>
      </c>
      <c r="M4095" t="s">
        <v>33</v>
      </c>
      <c r="N4095">
        <v>0.34960749745369002</v>
      </c>
    </row>
    <row r="4096" spans="7:14">
      <c r="G4096">
        <f t="shared" si="127"/>
        <v>4094</v>
      </c>
      <c r="H4096">
        <v>0.53568687643898705</v>
      </c>
      <c r="I4096">
        <v>0.868240343347639</v>
      </c>
      <c r="J4096">
        <v>0.57530313730239901</v>
      </c>
      <c r="L4096" t="str">
        <f t="shared" si="126"/>
        <v>DEFAULT</v>
      </c>
      <c r="M4096" t="s">
        <v>33</v>
      </c>
      <c r="N4096">
        <v>0.35661977529525801</v>
      </c>
    </row>
    <row r="4097" spans="7:14">
      <c r="G4097">
        <f t="shared" si="127"/>
        <v>4095</v>
      </c>
      <c r="H4097">
        <v>0.53568687643898705</v>
      </c>
      <c r="I4097">
        <v>0.86845493562231801</v>
      </c>
      <c r="J4097">
        <v>0.57551550865173295</v>
      </c>
      <c r="L4097" t="str">
        <f t="shared" si="126"/>
        <v>NO_DEFAULT</v>
      </c>
      <c r="M4097" t="s">
        <v>33</v>
      </c>
      <c r="N4097">
        <v>0.24685427546501201</v>
      </c>
    </row>
    <row r="4098" spans="7:14">
      <c r="G4098">
        <f t="shared" si="127"/>
        <v>4096</v>
      </c>
      <c r="H4098">
        <v>0.53568687643898705</v>
      </c>
      <c r="I4098">
        <v>0.86866952789699603</v>
      </c>
      <c r="J4098">
        <v>0.57561185956001304</v>
      </c>
      <c r="L4098" t="str">
        <f t="shared" si="126"/>
        <v>DEFAULT</v>
      </c>
      <c r="M4098" t="s">
        <v>33</v>
      </c>
      <c r="N4098">
        <v>0.43918621540069602</v>
      </c>
    </row>
    <row r="4099" spans="7:14">
      <c r="G4099">
        <f t="shared" si="127"/>
        <v>4097</v>
      </c>
      <c r="H4099">
        <v>0.53568687643898705</v>
      </c>
      <c r="I4099">
        <v>0.86888412017167405</v>
      </c>
      <c r="J4099">
        <v>0.57571336627006497</v>
      </c>
      <c r="L4099" t="str">
        <f t="shared" si="126"/>
        <v>DEFAULT</v>
      </c>
      <c r="M4099" t="s">
        <v>33</v>
      </c>
      <c r="N4099">
        <v>0.31517368555068997</v>
      </c>
    </row>
    <row r="4100" spans="7:14">
      <c r="G4100">
        <f t="shared" si="127"/>
        <v>4098</v>
      </c>
      <c r="H4100">
        <v>0.53491941673062204</v>
      </c>
      <c r="I4100">
        <v>0.86888412017167405</v>
      </c>
      <c r="J4100">
        <v>0.57609570026397705</v>
      </c>
      <c r="L4100" t="str">
        <f t="shared" ref="L4100:L4163" si="128">IF(N4100&gt;$C$8,"DEFAULT","NO_DEFAULT")</f>
        <v>DEFAULT</v>
      </c>
      <c r="M4100" t="s">
        <v>33</v>
      </c>
      <c r="N4100">
        <v>0.35097762942314098</v>
      </c>
    </row>
    <row r="4101" spans="7:14">
      <c r="G4101">
        <f t="shared" ref="G4101:G4164" si="129">G4100+1</f>
        <v>4099</v>
      </c>
      <c r="H4101">
        <v>0.53491941673062204</v>
      </c>
      <c r="I4101">
        <v>0.86909871244635195</v>
      </c>
      <c r="J4101">
        <v>0.57667878270149198</v>
      </c>
      <c r="L4101" t="str">
        <f t="shared" si="128"/>
        <v>NO_DEFAULT</v>
      </c>
      <c r="M4101" t="s">
        <v>33</v>
      </c>
      <c r="N4101">
        <v>0.210499092936516</v>
      </c>
    </row>
    <row r="4102" spans="7:14">
      <c r="G4102">
        <f t="shared" si="129"/>
        <v>4100</v>
      </c>
      <c r="H4102">
        <v>0.53415195702225604</v>
      </c>
      <c r="I4102">
        <v>0.86909871244635195</v>
      </c>
      <c r="J4102">
        <v>0.57723221182823203</v>
      </c>
      <c r="L4102" t="str">
        <f t="shared" si="128"/>
        <v>DEFAULT</v>
      </c>
      <c r="M4102" t="s">
        <v>33</v>
      </c>
      <c r="N4102">
        <v>0.47609579563140902</v>
      </c>
    </row>
    <row r="4103" spans="7:14">
      <c r="G4103">
        <f t="shared" si="129"/>
        <v>4101</v>
      </c>
      <c r="H4103">
        <v>0.53415195702225604</v>
      </c>
      <c r="I4103">
        <v>0.86931330472102997</v>
      </c>
      <c r="J4103">
        <v>0.57753345370292697</v>
      </c>
      <c r="L4103" t="str">
        <f t="shared" si="128"/>
        <v>DEFAULT</v>
      </c>
      <c r="M4103" t="s">
        <v>33</v>
      </c>
      <c r="N4103">
        <v>0.30160832405090299</v>
      </c>
    </row>
    <row r="4104" spans="7:14">
      <c r="G4104">
        <f t="shared" si="129"/>
        <v>4102</v>
      </c>
      <c r="H4104">
        <v>0.53415195702225604</v>
      </c>
      <c r="I4104">
        <v>0.86952789699570798</v>
      </c>
      <c r="J4104">
        <v>0.57794344425201405</v>
      </c>
      <c r="L4104" t="str">
        <f t="shared" si="128"/>
        <v>DEFAULT</v>
      </c>
      <c r="M4104" t="s">
        <v>33</v>
      </c>
      <c r="N4104">
        <v>0.48658925294876099</v>
      </c>
    </row>
    <row r="4105" spans="7:14">
      <c r="G4105">
        <f t="shared" si="129"/>
        <v>4103</v>
      </c>
      <c r="H4105">
        <v>0.53338449731389104</v>
      </c>
      <c r="I4105">
        <v>0.86952789699570798</v>
      </c>
      <c r="J4105">
        <v>0.57856750488281194</v>
      </c>
      <c r="L4105" t="str">
        <f t="shared" si="128"/>
        <v>DEFAULT</v>
      </c>
      <c r="M4105" t="s">
        <v>33</v>
      </c>
      <c r="N4105">
        <v>0.28339561820030201</v>
      </c>
    </row>
    <row r="4106" spans="7:14">
      <c r="G4106">
        <f t="shared" si="129"/>
        <v>4104</v>
      </c>
      <c r="H4106">
        <v>0.53338449731389104</v>
      </c>
      <c r="I4106">
        <v>0.869742489270386</v>
      </c>
      <c r="J4106">
        <v>0.57883974909782399</v>
      </c>
      <c r="L4106" t="str">
        <f t="shared" si="128"/>
        <v>DEFAULT</v>
      </c>
      <c r="M4106" t="s">
        <v>33</v>
      </c>
      <c r="N4106">
        <v>0.38429784774780301</v>
      </c>
    </row>
    <row r="4107" spans="7:14">
      <c r="G4107">
        <f t="shared" si="129"/>
        <v>4105</v>
      </c>
      <c r="H4107">
        <v>0.53261703760552603</v>
      </c>
      <c r="I4107">
        <v>0.869742489270386</v>
      </c>
      <c r="J4107">
        <v>0.57898458838462796</v>
      </c>
      <c r="L4107" t="str">
        <f t="shared" si="128"/>
        <v>DEFAULT</v>
      </c>
      <c r="M4107" t="s">
        <v>33</v>
      </c>
      <c r="N4107">
        <v>0.35070896148681602</v>
      </c>
    </row>
    <row r="4108" spans="7:14">
      <c r="G4108">
        <f t="shared" si="129"/>
        <v>4106</v>
      </c>
      <c r="H4108">
        <v>0.53184957789716003</v>
      </c>
      <c r="I4108">
        <v>0.869742489270386</v>
      </c>
      <c r="J4108">
        <v>0.57931777834892295</v>
      </c>
      <c r="L4108" t="str">
        <f t="shared" si="128"/>
        <v>DEFAULT</v>
      </c>
      <c r="M4108" t="s">
        <v>33</v>
      </c>
      <c r="N4108">
        <v>0.42979359626769997</v>
      </c>
    </row>
    <row r="4109" spans="7:14">
      <c r="G4109">
        <f t="shared" si="129"/>
        <v>4107</v>
      </c>
      <c r="H4109">
        <v>0.53184957789716003</v>
      </c>
      <c r="I4109">
        <v>0.86995708154506401</v>
      </c>
      <c r="J4109">
        <v>0.579636931419373</v>
      </c>
      <c r="L4109" t="str">
        <f t="shared" si="128"/>
        <v>NO_DEFAULT</v>
      </c>
      <c r="M4109" t="s">
        <v>33</v>
      </c>
      <c r="N4109">
        <v>0.19774039089679701</v>
      </c>
    </row>
    <row r="4110" spans="7:14">
      <c r="G4110">
        <f t="shared" si="129"/>
        <v>4108</v>
      </c>
      <c r="H4110">
        <v>0.53184957789716003</v>
      </c>
      <c r="I4110">
        <v>0.87017167381974203</v>
      </c>
      <c r="J4110">
        <v>0.58018821477890004</v>
      </c>
      <c r="L4110" t="str">
        <f t="shared" si="128"/>
        <v>NO_DEFAULT</v>
      </c>
      <c r="M4110" t="s">
        <v>33</v>
      </c>
      <c r="N4110">
        <v>0.22453746199607799</v>
      </c>
    </row>
    <row r="4111" spans="7:14">
      <c r="G4111">
        <f t="shared" si="129"/>
        <v>4109</v>
      </c>
      <c r="H4111">
        <v>0.53184957789716003</v>
      </c>
      <c r="I4111">
        <v>0.87038626609442105</v>
      </c>
      <c r="J4111">
        <v>0.581107318401337</v>
      </c>
      <c r="L4111" t="str">
        <f t="shared" si="128"/>
        <v>DEFAULT</v>
      </c>
      <c r="M4111" t="s">
        <v>33</v>
      </c>
      <c r="N4111">
        <v>0.36607697606086698</v>
      </c>
    </row>
    <row r="4112" spans="7:14">
      <c r="G4112">
        <f t="shared" si="129"/>
        <v>4110</v>
      </c>
      <c r="H4112">
        <v>0.53184957789716003</v>
      </c>
      <c r="I4112">
        <v>0.87060085836909895</v>
      </c>
      <c r="J4112">
        <v>0.58158072829246499</v>
      </c>
      <c r="L4112" t="str">
        <f t="shared" si="128"/>
        <v>DEFAULT</v>
      </c>
      <c r="M4112" t="s">
        <v>33</v>
      </c>
      <c r="N4112">
        <v>0.71430981159210205</v>
      </c>
    </row>
    <row r="4113" spans="7:14">
      <c r="G4113">
        <f t="shared" si="129"/>
        <v>4111</v>
      </c>
      <c r="H4113">
        <v>0.53108211818879503</v>
      </c>
      <c r="I4113">
        <v>0.87081545064377697</v>
      </c>
      <c r="J4113">
        <v>0.58166939020156905</v>
      </c>
      <c r="L4113" t="str">
        <f t="shared" si="128"/>
        <v>DEFAULT</v>
      </c>
      <c r="M4113" t="s">
        <v>33</v>
      </c>
      <c r="N4113">
        <v>0.63272845745086703</v>
      </c>
    </row>
    <row r="4114" spans="7:14">
      <c r="G4114">
        <f t="shared" si="129"/>
        <v>4112</v>
      </c>
      <c r="H4114">
        <v>0.53108211818879503</v>
      </c>
      <c r="I4114">
        <v>0.87103004291845498</v>
      </c>
      <c r="J4114">
        <v>0.58185833692550704</v>
      </c>
      <c r="L4114" t="str">
        <f t="shared" si="128"/>
        <v>NO_DEFAULT</v>
      </c>
      <c r="M4114" t="s">
        <v>33</v>
      </c>
      <c r="N4114">
        <v>0.20401783287525199</v>
      </c>
    </row>
    <row r="4115" spans="7:14">
      <c r="G4115">
        <f t="shared" si="129"/>
        <v>4113</v>
      </c>
      <c r="H4115">
        <v>0.53108211818879503</v>
      </c>
      <c r="I4115">
        <v>0.871244635193133</v>
      </c>
      <c r="J4115">
        <v>0.58197978138923601</v>
      </c>
      <c r="L4115" t="str">
        <f t="shared" si="128"/>
        <v>DEFAULT</v>
      </c>
      <c r="M4115" t="s">
        <v>33</v>
      </c>
      <c r="N4115">
        <v>0.33874255418777499</v>
      </c>
    </row>
    <row r="4116" spans="7:14">
      <c r="G4116">
        <f t="shared" si="129"/>
        <v>4114</v>
      </c>
      <c r="H4116">
        <v>0.53108211818879503</v>
      </c>
      <c r="I4116">
        <v>0.87145922746781102</v>
      </c>
      <c r="J4116">
        <v>0.58211529254913297</v>
      </c>
      <c r="L4116" t="str">
        <f t="shared" si="128"/>
        <v>NO_DEFAULT</v>
      </c>
      <c r="M4116" t="s">
        <v>33</v>
      </c>
      <c r="N4116">
        <v>0.24353609979152699</v>
      </c>
    </row>
    <row r="4117" spans="7:14">
      <c r="G4117">
        <f t="shared" si="129"/>
        <v>4115</v>
      </c>
      <c r="H4117">
        <v>0.53108211818879503</v>
      </c>
      <c r="I4117">
        <v>0.87167381974248903</v>
      </c>
      <c r="J4117">
        <v>0.58259519934654203</v>
      </c>
      <c r="L4117" t="str">
        <f t="shared" si="128"/>
        <v>DEFAULT</v>
      </c>
      <c r="M4117" t="s">
        <v>33</v>
      </c>
      <c r="N4117">
        <v>0.51569610834121704</v>
      </c>
    </row>
    <row r="4118" spans="7:14">
      <c r="G4118">
        <f t="shared" si="129"/>
        <v>4116</v>
      </c>
      <c r="H4118">
        <v>0.53108211818879503</v>
      </c>
      <c r="I4118">
        <v>0.87188841201716705</v>
      </c>
      <c r="J4118">
        <v>0.58296823501586903</v>
      </c>
      <c r="L4118" t="str">
        <f t="shared" si="128"/>
        <v>DEFAULT</v>
      </c>
      <c r="M4118" t="s">
        <v>33</v>
      </c>
      <c r="N4118">
        <v>0.87840628623962402</v>
      </c>
    </row>
    <row r="4119" spans="7:14">
      <c r="G4119">
        <f t="shared" si="129"/>
        <v>4117</v>
      </c>
      <c r="H4119">
        <v>0.53108211818879503</v>
      </c>
      <c r="I4119">
        <v>0.87210300429184595</v>
      </c>
      <c r="J4119">
        <v>0.583053678274155</v>
      </c>
      <c r="L4119" t="str">
        <f t="shared" si="128"/>
        <v>NO_DEFAULT</v>
      </c>
      <c r="M4119" t="s">
        <v>33</v>
      </c>
      <c r="N4119">
        <v>0.24230290949344599</v>
      </c>
    </row>
    <row r="4120" spans="7:14">
      <c r="G4120">
        <f t="shared" si="129"/>
        <v>4118</v>
      </c>
      <c r="H4120">
        <v>0.53108211818879503</v>
      </c>
      <c r="I4120">
        <v>0.87231759656652397</v>
      </c>
      <c r="J4120">
        <v>0.58318445086479198</v>
      </c>
      <c r="L4120" t="str">
        <f t="shared" si="128"/>
        <v>NO_DEFAULT</v>
      </c>
      <c r="M4120" t="s">
        <v>33</v>
      </c>
      <c r="N4120">
        <v>0.19016973674297299</v>
      </c>
    </row>
    <row r="4121" spans="7:14">
      <c r="G4121">
        <f t="shared" si="129"/>
        <v>4119</v>
      </c>
      <c r="H4121">
        <v>0.53108211818879503</v>
      </c>
      <c r="I4121">
        <v>0.87253218884120198</v>
      </c>
      <c r="J4121">
        <v>0.58328506350517295</v>
      </c>
      <c r="L4121" t="str">
        <f t="shared" si="128"/>
        <v>DEFAULT</v>
      </c>
      <c r="M4121" t="s">
        <v>33</v>
      </c>
      <c r="N4121">
        <v>0.43215489387512201</v>
      </c>
    </row>
    <row r="4122" spans="7:14">
      <c r="G4122">
        <f t="shared" si="129"/>
        <v>4120</v>
      </c>
      <c r="H4122">
        <v>0.53031465848043002</v>
      </c>
      <c r="I4122">
        <v>0.87253218884120198</v>
      </c>
      <c r="J4122">
        <v>0.58367452025413502</v>
      </c>
      <c r="L4122" t="str">
        <f t="shared" si="128"/>
        <v>NO_DEFAULT</v>
      </c>
      <c r="M4122" t="s">
        <v>33</v>
      </c>
      <c r="N4122">
        <v>0.21366566419601399</v>
      </c>
    </row>
    <row r="4123" spans="7:14">
      <c r="G4123">
        <f t="shared" si="129"/>
        <v>4121</v>
      </c>
      <c r="H4123">
        <v>0.52954719877206402</v>
      </c>
      <c r="I4123">
        <v>0.87253218884120198</v>
      </c>
      <c r="J4123">
        <v>0.58403915166854903</v>
      </c>
      <c r="L4123" t="str">
        <f t="shared" si="128"/>
        <v>DEFAULT</v>
      </c>
      <c r="M4123" t="s">
        <v>33</v>
      </c>
      <c r="N4123">
        <v>0.48970514535903897</v>
      </c>
    </row>
    <row r="4124" spans="7:14">
      <c r="G4124">
        <f t="shared" si="129"/>
        <v>4122</v>
      </c>
      <c r="H4124">
        <v>0.52954719877206402</v>
      </c>
      <c r="I4124">
        <v>0.87274678111588</v>
      </c>
      <c r="J4124">
        <v>0.58434322476387002</v>
      </c>
      <c r="L4124" t="str">
        <f t="shared" si="128"/>
        <v>NO_DEFAULT</v>
      </c>
      <c r="M4124" t="s">
        <v>33</v>
      </c>
      <c r="N4124">
        <v>0.23225802183151201</v>
      </c>
    </row>
    <row r="4125" spans="7:14">
      <c r="G4125">
        <f t="shared" si="129"/>
        <v>4123</v>
      </c>
      <c r="H4125">
        <v>0.52954719877206402</v>
      </c>
      <c r="I4125">
        <v>0.87296137339055802</v>
      </c>
      <c r="J4125">
        <v>0.585188329219818</v>
      </c>
      <c r="L4125" t="str">
        <f t="shared" si="128"/>
        <v>DEFAULT</v>
      </c>
      <c r="M4125" t="s">
        <v>33</v>
      </c>
      <c r="N4125">
        <v>0.333909392356873</v>
      </c>
    </row>
    <row r="4126" spans="7:14">
      <c r="G4126">
        <f t="shared" si="129"/>
        <v>4124</v>
      </c>
      <c r="H4126">
        <v>0.52954719877206402</v>
      </c>
      <c r="I4126">
        <v>0.87317596566523603</v>
      </c>
      <c r="J4126">
        <v>0.58582198619842496</v>
      </c>
      <c r="L4126" t="str">
        <f t="shared" si="128"/>
        <v>DEFAULT</v>
      </c>
      <c r="M4126" t="s">
        <v>33</v>
      </c>
      <c r="N4126">
        <v>0.30905419588089</v>
      </c>
    </row>
    <row r="4127" spans="7:14">
      <c r="G4127">
        <f t="shared" si="129"/>
        <v>4125</v>
      </c>
      <c r="H4127">
        <v>0.52877973906369902</v>
      </c>
      <c r="I4127">
        <v>0.87317596566523603</v>
      </c>
      <c r="J4127">
        <v>0.58590745925903298</v>
      </c>
      <c r="L4127" t="str">
        <f t="shared" si="128"/>
        <v>DEFAULT</v>
      </c>
      <c r="M4127" t="s">
        <v>33</v>
      </c>
      <c r="N4127">
        <v>0.31076267361640902</v>
      </c>
    </row>
    <row r="4128" spans="7:14">
      <c r="G4128">
        <f t="shared" si="129"/>
        <v>4126</v>
      </c>
      <c r="H4128">
        <v>0.52801227935533401</v>
      </c>
      <c r="I4128">
        <v>0.87317596566523603</v>
      </c>
      <c r="J4128">
        <v>0.585945844650269</v>
      </c>
      <c r="L4128" t="str">
        <f t="shared" si="128"/>
        <v>DEFAULT</v>
      </c>
      <c r="M4128" t="s">
        <v>33</v>
      </c>
      <c r="N4128">
        <v>0.35154536366462702</v>
      </c>
    </row>
    <row r="4129" spans="7:14">
      <c r="G4129">
        <f t="shared" si="129"/>
        <v>4127</v>
      </c>
      <c r="H4129">
        <v>0.52724481964696901</v>
      </c>
      <c r="I4129">
        <v>0.87317596566523603</v>
      </c>
      <c r="J4129">
        <v>0.58625003695487998</v>
      </c>
      <c r="L4129" t="str">
        <f t="shared" si="128"/>
        <v>DEFAULT</v>
      </c>
      <c r="M4129" t="s">
        <v>33</v>
      </c>
      <c r="N4129">
        <v>0.482559114694595</v>
      </c>
    </row>
    <row r="4130" spans="7:14">
      <c r="G4130">
        <f t="shared" si="129"/>
        <v>4128</v>
      </c>
      <c r="H4130">
        <v>0.52724481964696901</v>
      </c>
      <c r="I4130">
        <v>0.87339055793991405</v>
      </c>
      <c r="J4130">
        <v>0.58654117584228505</v>
      </c>
      <c r="L4130" t="str">
        <f t="shared" si="128"/>
        <v>DEFAULT</v>
      </c>
      <c r="M4130" t="s">
        <v>33</v>
      </c>
      <c r="N4130">
        <v>0.31248307228088401</v>
      </c>
    </row>
    <row r="4131" spans="7:14">
      <c r="G4131">
        <f t="shared" si="129"/>
        <v>4129</v>
      </c>
      <c r="H4131">
        <v>0.52647735993860301</v>
      </c>
      <c r="I4131">
        <v>0.87339055793991405</v>
      </c>
      <c r="J4131">
        <v>0.58684593439102195</v>
      </c>
      <c r="L4131" t="str">
        <f t="shared" si="128"/>
        <v>DEFAULT</v>
      </c>
      <c r="M4131" t="s">
        <v>33</v>
      </c>
      <c r="N4131">
        <v>0.76698303222656194</v>
      </c>
    </row>
    <row r="4132" spans="7:14">
      <c r="G4132">
        <f t="shared" si="129"/>
        <v>4130</v>
      </c>
      <c r="H4132">
        <v>0.52647735993860301</v>
      </c>
      <c r="I4132">
        <v>0.87360515021459195</v>
      </c>
      <c r="J4132">
        <v>0.58727979660034202</v>
      </c>
      <c r="L4132" t="str">
        <f t="shared" si="128"/>
        <v>DEFAULT</v>
      </c>
      <c r="M4132" t="s">
        <v>33</v>
      </c>
      <c r="N4132">
        <v>0.26291835308075001</v>
      </c>
    </row>
    <row r="4133" spans="7:14">
      <c r="G4133">
        <f t="shared" si="129"/>
        <v>4131</v>
      </c>
      <c r="H4133">
        <v>0.525709900230238</v>
      </c>
      <c r="I4133">
        <v>0.87360515021459195</v>
      </c>
      <c r="J4133">
        <v>0.58753046393394504</v>
      </c>
      <c r="L4133" t="str">
        <f t="shared" si="128"/>
        <v>DEFAULT</v>
      </c>
      <c r="M4133" t="s">
        <v>33</v>
      </c>
      <c r="N4133">
        <v>0.63379520177841198</v>
      </c>
    </row>
    <row r="4134" spans="7:14">
      <c r="G4134">
        <f t="shared" si="129"/>
        <v>4132</v>
      </c>
      <c r="H4134">
        <v>0.524942440521873</v>
      </c>
      <c r="I4134">
        <v>0.87360515021459195</v>
      </c>
      <c r="J4134">
        <v>0.58765313029289201</v>
      </c>
      <c r="L4134" t="str">
        <f t="shared" si="128"/>
        <v>DEFAULT</v>
      </c>
      <c r="M4134" t="s">
        <v>33</v>
      </c>
      <c r="N4134">
        <v>0.47891750931739802</v>
      </c>
    </row>
    <row r="4135" spans="7:14">
      <c r="G4135">
        <f t="shared" si="129"/>
        <v>4133</v>
      </c>
      <c r="H4135">
        <v>0.524174980813507</v>
      </c>
      <c r="I4135">
        <v>0.87360515021459195</v>
      </c>
      <c r="J4135">
        <v>0.58779549598693803</v>
      </c>
      <c r="L4135" t="str">
        <f t="shared" si="128"/>
        <v>DEFAULT</v>
      </c>
      <c r="M4135" t="s">
        <v>33</v>
      </c>
      <c r="N4135">
        <v>0.35916778445243802</v>
      </c>
    </row>
    <row r="4136" spans="7:14">
      <c r="G4136">
        <f t="shared" si="129"/>
        <v>4134</v>
      </c>
      <c r="H4136">
        <v>0.524174980813507</v>
      </c>
      <c r="I4136">
        <v>0.87381974248926997</v>
      </c>
      <c r="J4136">
        <v>0.58815369009971596</v>
      </c>
      <c r="L4136" t="str">
        <f t="shared" si="128"/>
        <v>DEFAULT</v>
      </c>
      <c r="M4136" t="s">
        <v>33</v>
      </c>
      <c r="N4136">
        <v>0.68036371469497703</v>
      </c>
    </row>
    <row r="4137" spans="7:14">
      <c r="G4137">
        <f t="shared" si="129"/>
        <v>4135</v>
      </c>
      <c r="H4137">
        <v>0.524174980813507</v>
      </c>
      <c r="I4137">
        <v>0.87403433476394898</v>
      </c>
      <c r="J4137">
        <v>0.588530153036118</v>
      </c>
      <c r="L4137" t="str">
        <f t="shared" si="128"/>
        <v>NO_DEFAULT</v>
      </c>
      <c r="M4137" t="s">
        <v>33</v>
      </c>
      <c r="N4137">
        <v>0.196571230888367</v>
      </c>
    </row>
    <row r="4138" spans="7:14">
      <c r="G4138">
        <f t="shared" si="129"/>
        <v>4136</v>
      </c>
      <c r="H4138">
        <v>0.524174980813507</v>
      </c>
      <c r="I4138">
        <v>0.874248927038627</v>
      </c>
      <c r="J4138">
        <v>0.58910617232322704</v>
      </c>
      <c r="L4138" t="str">
        <f t="shared" si="128"/>
        <v>DEFAULT</v>
      </c>
      <c r="M4138" t="s">
        <v>33</v>
      </c>
      <c r="N4138">
        <v>0.31085097789764399</v>
      </c>
    </row>
    <row r="4139" spans="7:14">
      <c r="G4139">
        <f t="shared" si="129"/>
        <v>4137</v>
      </c>
      <c r="H4139">
        <v>0.524174980813507</v>
      </c>
      <c r="I4139">
        <v>0.87446351931330502</v>
      </c>
      <c r="J4139">
        <v>0.58964368700981096</v>
      </c>
      <c r="L4139" t="str">
        <f t="shared" si="128"/>
        <v>DEFAULT</v>
      </c>
      <c r="M4139" t="s">
        <v>33</v>
      </c>
      <c r="N4139">
        <v>0.48391216993331898</v>
      </c>
    </row>
    <row r="4140" spans="7:14">
      <c r="G4140">
        <f t="shared" si="129"/>
        <v>4138</v>
      </c>
      <c r="H4140">
        <v>0.524174980813507</v>
      </c>
      <c r="I4140">
        <v>0.87467811158798303</v>
      </c>
      <c r="J4140">
        <v>0.59000381827354398</v>
      </c>
      <c r="L4140" t="str">
        <f t="shared" si="128"/>
        <v>DEFAULT</v>
      </c>
      <c r="M4140" t="s">
        <v>33</v>
      </c>
      <c r="N4140">
        <v>0.59305626153945901</v>
      </c>
    </row>
    <row r="4141" spans="7:14">
      <c r="G4141">
        <f t="shared" si="129"/>
        <v>4139</v>
      </c>
      <c r="H4141">
        <v>0.524174980813507</v>
      </c>
      <c r="I4141">
        <v>0.87489270386266105</v>
      </c>
      <c r="J4141">
        <v>0.59027361869812001</v>
      </c>
      <c r="L4141" t="str">
        <f t="shared" si="128"/>
        <v>DEFAULT</v>
      </c>
      <c r="M4141" t="s">
        <v>33</v>
      </c>
      <c r="N4141">
        <v>0.29576346278190602</v>
      </c>
    </row>
    <row r="4142" spans="7:14">
      <c r="G4142">
        <f t="shared" si="129"/>
        <v>4140</v>
      </c>
      <c r="H4142">
        <v>0.524174980813507</v>
      </c>
      <c r="I4142">
        <v>0.87510729613733895</v>
      </c>
      <c r="J4142">
        <v>0.59053698182105996</v>
      </c>
      <c r="L4142" t="str">
        <f t="shared" si="128"/>
        <v>DEFAULT</v>
      </c>
      <c r="M4142" t="s">
        <v>33</v>
      </c>
      <c r="N4142">
        <v>0.77004355192184404</v>
      </c>
    </row>
    <row r="4143" spans="7:14">
      <c r="G4143">
        <f t="shared" si="129"/>
        <v>4141</v>
      </c>
      <c r="H4143">
        <v>0.52340752110514199</v>
      </c>
      <c r="I4143">
        <v>0.87510729613733895</v>
      </c>
      <c r="J4143">
        <v>0.59081134200096097</v>
      </c>
      <c r="L4143" t="str">
        <f t="shared" si="128"/>
        <v>DEFAULT</v>
      </c>
      <c r="M4143" t="s">
        <v>33</v>
      </c>
      <c r="N4143">
        <v>0.37581631541252097</v>
      </c>
    </row>
    <row r="4144" spans="7:14">
      <c r="G4144">
        <f t="shared" si="129"/>
        <v>4142</v>
      </c>
      <c r="H4144">
        <v>0.52340752110514199</v>
      </c>
      <c r="I4144">
        <v>0.87532188841201697</v>
      </c>
      <c r="J4144">
        <v>0.59086906909942605</v>
      </c>
      <c r="L4144" t="str">
        <f t="shared" si="128"/>
        <v>DEFAULT</v>
      </c>
      <c r="M4144" t="s">
        <v>33</v>
      </c>
      <c r="N4144">
        <v>0.35775738954544101</v>
      </c>
    </row>
    <row r="4145" spans="7:14">
      <c r="G4145">
        <f t="shared" si="129"/>
        <v>4143</v>
      </c>
      <c r="H4145">
        <v>0.52264006139677699</v>
      </c>
      <c r="I4145">
        <v>0.87532188841201697</v>
      </c>
      <c r="J4145">
        <v>0.59116515517234802</v>
      </c>
      <c r="L4145" t="str">
        <f t="shared" si="128"/>
        <v>DEFAULT</v>
      </c>
      <c r="M4145" t="s">
        <v>33</v>
      </c>
      <c r="N4145">
        <v>0.34768614172935502</v>
      </c>
    </row>
    <row r="4146" spans="7:14">
      <c r="G4146">
        <f t="shared" si="129"/>
        <v>4144</v>
      </c>
      <c r="H4146">
        <v>0.52264006139677699</v>
      </c>
      <c r="I4146">
        <v>0.87553648068669498</v>
      </c>
      <c r="J4146">
        <v>0.59145736694335904</v>
      </c>
      <c r="L4146" t="str">
        <f t="shared" si="128"/>
        <v>NO_DEFAULT</v>
      </c>
      <c r="M4146" t="s">
        <v>33</v>
      </c>
      <c r="N4146">
        <v>0.22651544213295</v>
      </c>
    </row>
    <row r="4147" spans="7:14">
      <c r="G4147">
        <f t="shared" si="129"/>
        <v>4145</v>
      </c>
      <c r="H4147">
        <v>0.52264006139677699</v>
      </c>
      <c r="I4147">
        <v>0.875751072961373</v>
      </c>
      <c r="J4147">
        <v>0.59172981977462802</v>
      </c>
      <c r="L4147" t="str">
        <f t="shared" si="128"/>
        <v>DEFAULT</v>
      </c>
      <c r="M4147" t="s">
        <v>33</v>
      </c>
      <c r="N4147">
        <v>0.44175502657890298</v>
      </c>
    </row>
    <row r="4148" spans="7:14">
      <c r="G4148">
        <f t="shared" si="129"/>
        <v>4146</v>
      </c>
      <c r="H4148">
        <v>0.52264006139677699</v>
      </c>
      <c r="I4148">
        <v>0.87596566523605102</v>
      </c>
      <c r="J4148">
        <v>0.59241577982902505</v>
      </c>
      <c r="L4148" t="str">
        <f t="shared" si="128"/>
        <v>DEFAULT</v>
      </c>
      <c r="M4148" t="s">
        <v>33</v>
      </c>
      <c r="N4148">
        <v>0.48604026436805697</v>
      </c>
    </row>
    <row r="4149" spans="7:14">
      <c r="G4149">
        <f t="shared" si="129"/>
        <v>4147</v>
      </c>
      <c r="H4149">
        <v>0.52187260168841099</v>
      </c>
      <c r="I4149">
        <v>0.87596566523605102</v>
      </c>
      <c r="J4149">
        <v>0.59288248419761702</v>
      </c>
      <c r="L4149" t="str">
        <f t="shared" si="128"/>
        <v>DEFAULT</v>
      </c>
      <c r="M4149" t="s">
        <v>33</v>
      </c>
      <c r="N4149">
        <v>0.92032772302627597</v>
      </c>
    </row>
    <row r="4150" spans="7:14">
      <c r="G4150">
        <f t="shared" si="129"/>
        <v>4148</v>
      </c>
      <c r="H4150">
        <v>0.52187260168841099</v>
      </c>
      <c r="I4150">
        <v>0.87618025751073003</v>
      </c>
      <c r="J4150">
        <v>0.59298479557037398</v>
      </c>
      <c r="L4150" t="str">
        <f t="shared" si="128"/>
        <v>DEFAULT</v>
      </c>
      <c r="M4150" t="s">
        <v>33</v>
      </c>
      <c r="N4150">
        <v>0.35275292396545399</v>
      </c>
    </row>
    <row r="4151" spans="7:14">
      <c r="G4151">
        <f t="shared" si="129"/>
        <v>4149</v>
      </c>
      <c r="H4151">
        <v>0.52187260168841099</v>
      </c>
      <c r="I4151">
        <v>0.87639484978540805</v>
      </c>
      <c r="J4151">
        <v>0.59333661198615995</v>
      </c>
      <c r="L4151" t="str">
        <f t="shared" si="128"/>
        <v>DEFAULT</v>
      </c>
      <c r="M4151" t="s">
        <v>33</v>
      </c>
      <c r="N4151">
        <v>0.311604022979736</v>
      </c>
    </row>
    <row r="4152" spans="7:14">
      <c r="G4152">
        <f t="shared" si="129"/>
        <v>4150</v>
      </c>
      <c r="H4152">
        <v>0.52110514198004598</v>
      </c>
      <c r="I4152">
        <v>0.87639484978540805</v>
      </c>
      <c r="J4152">
        <v>0.59410014748573303</v>
      </c>
      <c r="L4152" t="str">
        <f t="shared" si="128"/>
        <v>DEFAULT</v>
      </c>
      <c r="M4152" t="s">
        <v>33</v>
      </c>
      <c r="N4152">
        <v>0.34591346979141202</v>
      </c>
    </row>
    <row r="4153" spans="7:14">
      <c r="G4153">
        <f t="shared" si="129"/>
        <v>4151</v>
      </c>
      <c r="H4153">
        <v>0.52033768227168098</v>
      </c>
      <c r="I4153">
        <v>0.87639484978540805</v>
      </c>
      <c r="J4153">
        <v>0.59498041868209794</v>
      </c>
      <c r="L4153" t="str">
        <f t="shared" si="128"/>
        <v>DEFAULT</v>
      </c>
      <c r="M4153" t="s">
        <v>33</v>
      </c>
      <c r="N4153">
        <v>0.51438444852829002</v>
      </c>
    </row>
    <row r="4154" spans="7:14">
      <c r="G4154">
        <f t="shared" si="129"/>
        <v>4152</v>
      </c>
      <c r="H4154">
        <v>0.51957022256331498</v>
      </c>
      <c r="I4154">
        <v>0.87639484978540805</v>
      </c>
      <c r="J4154">
        <v>0.59544056653976396</v>
      </c>
      <c r="L4154" t="str">
        <f t="shared" si="128"/>
        <v>DEFAULT</v>
      </c>
      <c r="M4154" t="s">
        <v>33</v>
      </c>
      <c r="N4154">
        <v>0.456884205341339</v>
      </c>
    </row>
    <row r="4155" spans="7:14">
      <c r="G4155">
        <f t="shared" si="129"/>
        <v>4153</v>
      </c>
      <c r="H4155">
        <v>0.51957022256331498</v>
      </c>
      <c r="I4155">
        <v>0.87660944206008595</v>
      </c>
      <c r="J4155">
        <v>0.59552356600761402</v>
      </c>
      <c r="L4155" t="str">
        <f t="shared" si="128"/>
        <v>DEFAULT</v>
      </c>
      <c r="M4155" t="s">
        <v>33</v>
      </c>
      <c r="N4155">
        <v>0.39466947317123402</v>
      </c>
    </row>
    <row r="4156" spans="7:14">
      <c r="G4156">
        <f t="shared" si="129"/>
        <v>4154</v>
      </c>
      <c r="H4156">
        <v>0.51957022256331498</v>
      </c>
      <c r="I4156">
        <v>0.87682403433476397</v>
      </c>
      <c r="J4156">
        <v>0.59596320986747697</v>
      </c>
      <c r="L4156" t="str">
        <f t="shared" si="128"/>
        <v>DEFAULT</v>
      </c>
      <c r="M4156" t="s">
        <v>33</v>
      </c>
      <c r="N4156">
        <v>0.514795541763306</v>
      </c>
    </row>
    <row r="4157" spans="7:14">
      <c r="G4157">
        <f t="shared" si="129"/>
        <v>4155</v>
      </c>
      <c r="H4157">
        <v>0.51880276285494997</v>
      </c>
      <c r="I4157">
        <v>0.87682403433476397</v>
      </c>
      <c r="J4157">
        <v>0.59638661146163896</v>
      </c>
      <c r="L4157" t="str">
        <f t="shared" si="128"/>
        <v>DEFAULT</v>
      </c>
      <c r="M4157" t="s">
        <v>33</v>
      </c>
      <c r="N4157">
        <v>0.35102796554565402</v>
      </c>
    </row>
    <row r="4158" spans="7:14">
      <c r="G4158">
        <f t="shared" si="129"/>
        <v>4156</v>
      </c>
      <c r="H4158">
        <v>0.51880276285494997</v>
      </c>
      <c r="I4158">
        <v>0.87703862660944198</v>
      </c>
      <c r="J4158">
        <v>0.59640997648239102</v>
      </c>
      <c r="L4158" t="str">
        <f t="shared" si="128"/>
        <v>DEFAULT</v>
      </c>
      <c r="M4158" t="s">
        <v>33</v>
      </c>
      <c r="N4158">
        <v>0.37551513314247098</v>
      </c>
    </row>
    <row r="4159" spans="7:14">
      <c r="G4159">
        <f t="shared" si="129"/>
        <v>4157</v>
      </c>
      <c r="H4159">
        <v>0.51880276285494997</v>
      </c>
      <c r="I4159">
        <v>0.87725321888412</v>
      </c>
      <c r="J4159">
        <v>0.59643992781639099</v>
      </c>
      <c r="L4159" t="str">
        <f t="shared" si="128"/>
        <v>DEFAULT</v>
      </c>
      <c r="M4159" t="s">
        <v>33</v>
      </c>
      <c r="N4159">
        <v>0.28173854947090099</v>
      </c>
    </row>
    <row r="4160" spans="7:14">
      <c r="G4160">
        <f t="shared" si="129"/>
        <v>4158</v>
      </c>
      <c r="H4160">
        <v>0.51803530314658497</v>
      </c>
      <c r="I4160">
        <v>0.87725321888412</v>
      </c>
      <c r="J4160">
        <v>0.59662175178527799</v>
      </c>
      <c r="L4160" t="str">
        <f t="shared" si="128"/>
        <v>DEFAULT</v>
      </c>
      <c r="M4160" t="s">
        <v>33</v>
      </c>
      <c r="N4160">
        <v>0.34740343689918501</v>
      </c>
    </row>
    <row r="4161" spans="7:14">
      <c r="G4161">
        <f t="shared" si="129"/>
        <v>4159</v>
      </c>
      <c r="H4161">
        <v>0.51726784343821997</v>
      </c>
      <c r="I4161">
        <v>0.87725321888412</v>
      </c>
      <c r="J4161">
        <v>0.59703588485717796</v>
      </c>
      <c r="L4161" t="str">
        <f t="shared" si="128"/>
        <v>NO_DEFAULT</v>
      </c>
      <c r="M4161" t="s">
        <v>33</v>
      </c>
      <c r="N4161">
        <v>0.18042634427547499</v>
      </c>
    </row>
    <row r="4162" spans="7:14">
      <c r="G4162">
        <f t="shared" si="129"/>
        <v>4160</v>
      </c>
      <c r="H4162">
        <v>0.51726784343821997</v>
      </c>
      <c r="I4162">
        <v>0.87746781115879802</v>
      </c>
      <c r="J4162">
        <v>0.59737378358840898</v>
      </c>
      <c r="L4162" t="str">
        <f t="shared" si="128"/>
        <v>NO_DEFAULT</v>
      </c>
      <c r="M4162" t="s">
        <v>33</v>
      </c>
      <c r="N4162">
        <v>0.15218670666217801</v>
      </c>
    </row>
    <row r="4163" spans="7:14">
      <c r="G4163">
        <f t="shared" si="129"/>
        <v>4161</v>
      </c>
      <c r="H4163">
        <v>0.51650038372985396</v>
      </c>
      <c r="I4163">
        <v>0.87746781115879802</v>
      </c>
      <c r="J4163">
        <v>0.59783908724784895</v>
      </c>
      <c r="L4163" t="str">
        <f t="shared" si="128"/>
        <v>DEFAULT</v>
      </c>
      <c r="M4163" t="s">
        <v>33</v>
      </c>
      <c r="N4163">
        <v>0.64440870285034202</v>
      </c>
    </row>
    <row r="4164" spans="7:14">
      <c r="G4164">
        <f t="shared" si="129"/>
        <v>4162</v>
      </c>
      <c r="H4164">
        <v>0.51573292402148896</v>
      </c>
      <c r="I4164">
        <v>0.87746781115879802</v>
      </c>
      <c r="J4164">
        <v>0.59826049208641097</v>
      </c>
      <c r="L4164" t="str">
        <f t="shared" ref="L4164:L4227" si="130">IF(N4164&gt;$C$8,"DEFAULT","NO_DEFAULT")</f>
        <v>DEFAULT</v>
      </c>
      <c r="M4164" t="s">
        <v>33</v>
      </c>
      <c r="N4164">
        <v>0.30237764120101901</v>
      </c>
    </row>
    <row r="4165" spans="7:14">
      <c r="G4165">
        <f t="shared" ref="G4165:G4228" si="131">G4164+1</f>
        <v>4163</v>
      </c>
      <c r="H4165">
        <v>0.51573292402148896</v>
      </c>
      <c r="I4165">
        <v>0.87768240343347603</v>
      </c>
      <c r="J4165">
        <v>0.59837040305137601</v>
      </c>
      <c r="L4165" t="str">
        <f t="shared" si="130"/>
        <v>DEFAULT</v>
      </c>
      <c r="M4165" t="s">
        <v>33</v>
      </c>
      <c r="N4165">
        <v>0.56735581159591697</v>
      </c>
    </row>
    <row r="4166" spans="7:14">
      <c r="G4166">
        <f t="shared" si="131"/>
        <v>4164</v>
      </c>
      <c r="H4166">
        <v>0.51496546431312396</v>
      </c>
      <c r="I4166">
        <v>0.87768240343347603</v>
      </c>
      <c r="J4166">
        <v>0.59848409891128496</v>
      </c>
      <c r="L4166" t="str">
        <f t="shared" si="130"/>
        <v>DEFAULT</v>
      </c>
      <c r="M4166" t="s">
        <v>33</v>
      </c>
      <c r="N4166">
        <v>0.31359925866126998</v>
      </c>
    </row>
    <row r="4167" spans="7:14">
      <c r="G4167">
        <f t="shared" si="131"/>
        <v>4165</v>
      </c>
      <c r="H4167">
        <v>0.51496546431312396</v>
      </c>
      <c r="I4167">
        <v>0.87789699570815405</v>
      </c>
      <c r="J4167">
        <v>0.59867417812347401</v>
      </c>
      <c r="L4167" t="str">
        <f t="shared" si="130"/>
        <v>DEFAULT</v>
      </c>
      <c r="M4167" t="s">
        <v>33</v>
      </c>
      <c r="N4167">
        <v>0.91806781291961703</v>
      </c>
    </row>
    <row r="4168" spans="7:14">
      <c r="G4168">
        <f t="shared" si="131"/>
        <v>4166</v>
      </c>
      <c r="H4168">
        <v>0.51419800460475795</v>
      </c>
      <c r="I4168">
        <v>0.87789699570815405</v>
      </c>
      <c r="J4168">
        <v>0.59893226623535201</v>
      </c>
      <c r="L4168" t="str">
        <f t="shared" si="130"/>
        <v>DEFAULT</v>
      </c>
      <c r="M4168" t="s">
        <v>33</v>
      </c>
      <c r="N4168">
        <v>0.24745360016822801</v>
      </c>
    </row>
    <row r="4169" spans="7:14">
      <c r="G4169">
        <f t="shared" si="131"/>
        <v>4167</v>
      </c>
      <c r="H4169">
        <v>0.51419800460475795</v>
      </c>
      <c r="I4169">
        <v>0.87811158798283295</v>
      </c>
      <c r="J4169">
        <v>0.59910762310028098</v>
      </c>
      <c r="L4169" t="str">
        <f t="shared" si="130"/>
        <v>DEFAULT</v>
      </c>
      <c r="M4169" t="s">
        <v>33</v>
      </c>
      <c r="N4169">
        <v>0.31720733642578097</v>
      </c>
    </row>
    <row r="4170" spans="7:14">
      <c r="G4170">
        <f t="shared" si="131"/>
        <v>4168</v>
      </c>
      <c r="H4170">
        <v>0.51419800460475795</v>
      </c>
      <c r="I4170">
        <v>0.87832618025751097</v>
      </c>
      <c r="J4170">
        <v>0.599990755319595</v>
      </c>
      <c r="L4170" t="str">
        <f t="shared" si="130"/>
        <v>NO_DEFAULT</v>
      </c>
      <c r="M4170" t="s">
        <v>33</v>
      </c>
      <c r="N4170">
        <v>0.23199628293514299</v>
      </c>
    </row>
    <row r="4171" spans="7:14">
      <c r="G4171">
        <f t="shared" si="131"/>
        <v>4169</v>
      </c>
      <c r="H4171">
        <v>0.51343054489639295</v>
      </c>
      <c r="I4171">
        <v>0.87832618025751097</v>
      </c>
      <c r="J4171">
        <v>0.60088536143302895</v>
      </c>
      <c r="L4171" t="str">
        <f t="shared" si="130"/>
        <v>DEFAULT</v>
      </c>
      <c r="M4171" t="s">
        <v>33</v>
      </c>
      <c r="N4171">
        <v>0.27103513479232799</v>
      </c>
    </row>
    <row r="4172" spans="7:14">
      <c r="G4172">
        <f t="shared" si="131"/>
        <v>4170</v>
      </c>
      <c r="H4172">
        <v>0.51343054489639295</v>
      </c>
      <c r="I4172">
        <v>0.87854077253218898</v>
      </c>
      <c r="J4172">
        <v>0.60097509622573897</v>
      </c>
      <c r="L4172" t="str">
        <f t="shared" si="130"/>
        <v>NO_DEFAULT</v>
      </c>
      <c r="M4172" t="s">
        <v>33</v>
      </c>
      <c r="N4172">
        <v>0.24732269346714</v>
      </c>
    </row>
    <row r="4173" spans="7:14">
      <c r="G4173">
        <f t="shared" si="131"/>
        <v>4171</v>
      </c>
      <c r="H4173">
        <v>0.51343054489639295</v>
      </c>
      <c r="I4173">
        <v>0.878755364806867</v>
      </c>
      <c r="J4173">
        <v>0.60103455185890198</v>
      </c>
      <c r="L4173" t="str">
        <f t="shared" si="130"/>
        <v>DEFAULT</v>
      </c>
      <c r="M4173" t="s">
        <v>33</v>
      </c>
      <c r="N4173">
        <v>0.44688162207603499</v>
      </c>
    </row>
    <row r="4174" spans="7:14">
      <c r="G4174">
        <f t="shared" si="131"/>
        <v>4172</v>
      </c>
      <c r="H4174">
        <v>0.51343054489639295</v>
      </c>
      <c r="I4174">
        <v>0.87896995708154502</v>
      </c>
      <c r="J4174">
        <v>0.60115170478820801</v>
      </c>
      <c r="L4174" t="str">
        <f t="shared" si="130"/>
        <v>NO_DEFAULT</v>
      </c>
      <c r="M4174" t="s">
        <v>33</v>
      </c>
      <c r="N4174">
        <v>0.21112878620624501</v>
      </c>
    </row>
    <row r="4175" spans="7:14">
      <c r="G4175">
        <f t="shared" si="131"/>
        <v>4173</v>
      </c>
      <c r="H4175">
        <v>0.51343054489639295</v>
      </c>
      <c r="I4175">
        <v>0.87918454935622303</v>
      </c>
      <c r="J4175">
        <v>0.60166579484939597</v>
      </c>
      <c r="L4175" t="str">
        <f t="shared" si="130"/>
        <v>DEFAULT</v>
      </c>
      <c r="M4175" t="s">
        <v>33</v>
      </c>
      <c r="N4175">
        <v>0.28929677605629001</v>
      </c>
    </row>
    <row r="4176" spans="7:14">
      <c r="G4176">
        <f t="shared" si="131"/>
        <v>4174</v>
      </c>
      <c r="H4176">
        <v>0.51266308518802794</v>
      </c>
      <c r="I4176">
        <v>0.87918454935622303</v>
      </c>
      <c r="J4176">
        <v>0.60219281911849998</v>
      </c>
      <c r="L4176" t="str">
        <f t="shared" si="130"/>
        <v>NO_DEFAULT</v>
      </c>
      <c r="M4176" t="s">
        <v>33</v>
      </c>
      <c r="N4176">
        <v>0.210593521595001</v>
      </c>
    </row>
    <row r="4177" spans="7:14">
      <c r="G4177">
        <f t="shared" si="131"/>
        <v>4175</v>
      </c>
      <c r="H4177">
        <v>0.51189562547966205</v>
      </c>
      <c r="I4177">
        <v>0.87918454935622303</v>
      </c>
      <c r="J4177">
        <v>0.60239112377166704</v>
      </c>
      <c r="L4177" t="str">
        <f t="shared" si="130"/>
        <v>DEFAULT</v>
      </c>
      <c r="M4177" t="s">
        <v>33</v>
      </c>
      <c r="N4177">
        <v>0.287786185741425</v>
      </c>
    </row>
    <row r="4178" spans="7:14">
      <c r="G4178">
        <f t="shared" si="131"/>
        <v>4176</v>
      </c>
      <c r="H4178">
        <v>0.51112816577129705</v>
      </c>
      <c r="I4178">
        <v>0.87918454935622303</v>
      </c>
      <c r="J4178">
        <v>0.60254701972007796</v>
      </c>
      <c r="L4178" t="str">
        <f t="shared" si="130"/>
        <v>DEFAULT</v>
      </c>
      <c r="M4178" t="s">
        <v>33</v>
      </c>
      <c r="N4178">
        <v>0.26071065664291398</v>
      </c>
    </row>
    <row r="4179" spans="7:14">
      <c r="G4179">
        <f t="shared" si="131"/>
        <v>4177</v>
      </c>
      <c r="H4179">
        <v>0.51036070606293205</v>
      </c>
      <c r="I4179">
        <v>0.87918454935622303</v>
      </c>
      <c r="J4179">
        <v>0.60279914736747697</v>
      </c>
      <c r="L4179" t="str">
        <f t="shared" si="130"/>
        <v>DEFAULT</v>
      </c>
      <c r="M4179" t="s">
        <v>33</v>
      </c>
      <c r="N4179">
        <v>0.70733976364135698</v>
      </c>
    </row>
    <row r="4180" spans="7:14">
      <c r="G4180">
        <f t="shared" si="131"/>
        <v>4178</v>
      </c>
      <c r="H4180">
        <v>0.50959324635456604</v>
      </c>
      <c r="I4180">
        <v>0.87918454935622303</v>
      </c>
      <c r="J4180">
        <v>0.60337087512016296</v>
      </c>
      <c r="L4180" t="str">
        <f t="shared" si="130"/>
        <v>DEFAULT</v>
      </c>
      <c r="M4180" t="s">
        <v>33</v>
      </c>
      <c r="N4180">
        <v>0.27538862824440002</v>
      </c>
    </row>
    <row r="4181" spans="7:14">
      <c r="G4181">
        <f t="shared" si="131"/>
        <v>4179</v>
      </c>
      <c r="H4181">
        <v>0.50959324635456604</v>
      </c>
      <c r="I4181">
        <v>0.87939914163090105</v>
      </c>
      <c r="J4181">
        <v>0.60415437817573503</v>
      </c>
      <c r="L4181" t="str">
        <f t="shared" si="130"/>
        <v>NO_DEFAULT</v>
      </c>
      <c r="M4181" t="s">
        <v>33</v>
      </c>
      <c r="N4181">
        <v>0.21374046802520799</v>
      </c>
    </row>
    <row r="4182" spans="7:14">
      <c r="G4182">
        <f t="shared" si="131"/>
        <v>4180</v>
      </c>
      <c r="H4182">
        <v>0.50959324635456604</v>
      </c>
      <c r="I4182">
        <v>0.87961373390557895</v>
      </c>
      <c r="J4182">
        <v>0.60461246967315696</v>
      </c>
      <c r="L4182" t="str">
        <f t="shared" si="130"/>
        <v>DEFAULT</v>
      </c>
      <c r="M4182" t="s">
        <v>33</v>
      </c>
      <c r="N4182">
        <v>0.52747797966003396</v>
      </c>
    </row>
    <row r="4183" spans="7:14">
      <c r="G4183">
        <f t="shared" si="131"/>
        <v>4181</v>
      </c>
      <c r="H4183">
        <v>0.50959324635456604</v>
      </c>
      <c r="I4183">
        <v>0.87982832618025797</v>
      </c>
      <c r="J4183">
        <v>0.60480737686157204</v>
      </c>
      <c r="L4183" t="str">
        <f t="shared" si="130"/>
        <v>DEFAULT</v>
      </c>
      <c r="M4183" t="s">
        <v>33</v>
      </c>
      <c r="N4183">
        <v>0.36160448193550099</v>
      </c>
    </row>
    <row r="4184" spans="7:14">
      <c r="G4184">
        <f t="shared" si="131"/>
        <v>4182</v>
      </c>
      <c r="H4184">
        <v>0.50959324635456604</v>
      </c>
      <c r="I4184">
        <v>0.88004291845493599</v>
      </c>
      <c r="J4184">
        <v>0.60506236553192105</v>
      </c>
      <c r="L4184" t="str">
        <f t="shared" si="130"/>
        <v>DEFAULT</v>
      </c>
      <c r="M4184" t="s">
        <v>33</v>
      </c>
      <c r="N4184">
        <v>0.340279340744019</v>
      </c>
    </row>
    <row r="4185" spans="7:14">
      <c r="G4185">
        <f t="shared" si="131"/>
        <v>4183</v>
      </c>
      <c r="H4185">
        <v>0.50959324635456604</v>
      </c>
      <c r="I4185">
        <v>0.880257510729614</v>
      </c>
      <c r="J4185">
        <v>0.60528269410133395</v>
      </c>
      <c r="L4185" t="str">
        <f t="shared" si="130"/>
        <v>NO_DEFAULT</v>
      </c>
      <c r="M4185" t="s">
        <v>33</v>
      </c>
      <c r="N4185">
        <v>0.212831601500511</v>
      </c>
    </row>
    <row r="4186" spans="7:14">
      <c r="G4186">
        <f t="shared" si="131"/>
        <v>4184</v>
      </c>
      <c r="H4186">
        <v>0.50959324635456604</v>
      </c>
      <c r="I4186">
        <v>0.88047210300429202</v>
      </c>
      <c r="J4186">
        <v>0.60546037554740895</v>
      </c>
      <c r="L4186" t="str">
        <f t="shared" si="130"/>
        <v>DEFAULT</v>
      </c>
      <c r="M4186" t="s">
        <v>33</v>
      </c>
      <c r="N4186">
        <v>0.26363784074783297</v>
      </c>
    </row>
    <row r="4187" spans="7:14">
      <c r="G4187">
        <f t="shared" si="131"/>
        <v>4185</v>
      </c>
      <c r="H4187">
        <v>0.50959324635456604</v>
      </c>
      <c r="I4187">
        <v>0.88068669527897003</v>
      </c>
      <c r="J4187">
        <v>0.60591891407966603</v>
      </c>
      <c r="L4187" t="str">
        <f t="shared" si="130"/>
        <v>DEFAULT</v>
      </c>
      <c r="M4187" t="s">
        <v>33</v>
      </c>
      <c r="N4187">
        <v>0.58462500572204601</v>
      </c>
    </row>
    <row r="4188" spans="7:14">
      <c r="G4188">
        <f t="shared" si="131"/>
        <v>4186</v>
      </c>
      <c r="H4188">
        <v>0.50882578664620104</v>
      </c>
      <c r="I4188">
        <v>0.88111587982832595</v>
      </c>
      <c r="J4188">
        <v>0.60632500052452099</v>
      </c>
      <c r="L4188" t="str">
        <f t="shared" si="130"/>
        <v>NO_DEFAULT</v>
      </c>
      <c r="M4188" t="s">
        <v>33</v>
      </c>
      <c r="N4188">
        <v>0.207677632570267</v>
      </c>
    </row>
    <row r="4189" spans="7:14">
      <c r="G4189">
        <f t="shared" si="131"/>
        <v>4187</v>
      </c>
      <c r="H4189">
        <v>0.50882578664620104</v>
      </c>
      <c r="I4189">
        <v>0.88133047210300397</v>
      </c>
      <c r="J4189">
        <v>0.60637822747230496</v>
      </c>
      <c r="L4189" t="str">
        <f t="shared" si="130"/>
        <v>NO_DEFAULT</v>
      </c>
      <c r="M4189" t="s">
        <v>33</v>
      </c>
      <c r="N4189">
        <v>0.20743441581726099</v>
      </c>
    </row>
    <row r="4190" spans="7:14">
      <c r="G4190">
        <f t="shared" si="131"/>
        <v>4188</v>
      </c>
      <c r="H4190">
        <v>0.50882578664620104</v>
      </c>
      <c r="I4190">
        <v>0.88154506437768199</v>
      </c>
      <c r="J4190">
        <v>0.60650247335434004</v>
      </c>
      <c r="L4190" t="str">
        <f t="shared" si="130"/>
        <v>NO_DEFAULT</v>
      </c>
      <c r="M4190" t="s">
        <v>33</v>
      </c>
      <c r="N4190">
        <v>0.24075756967067699</v>
      </c>
    </row>
    <row r="4191" spans="7:14">
      <c r="G4191">
        <f t="shared" si="131"/>
        <v>4189</v>
      </c>
      <c r="H4191">
        <v>0.50882578664620104</v>
      </c>
      <c r="I4191">
        <v>0.881759656652361</v>
      </c>
      <c r="J4191">
        <v>0.60665121674537703</v>
      </c>
      <c r="L4191" t="str">
        <f t="shared" si="130"/>
        <v>DEFAULT</v>
      </c>
      <c r="M4191" t="s">
        <v>33</v>
      </c>
      <c r="N4191">
        <v>0.444358170032501</v>
      </c>
    </row>
    <row r="4192" spans="7:14">
      <c r="G4192">
        <f t="shared" si="131"/>
        <v>4190</v>
      </c>
      <c r="H4192">
        <v>0.50882578664620104</v>
      </c>
      <c r="I4192">
        <v>0.88197424892703902</v>
      </c>
      <c r="J4192">
        <v>0.60697609186172496</v>
      </c>
      <c r="L4192" t="str">
        <f t="shared" si="130"/>
        <v>NO_DEFAULT</v>
      </c>
      <c r="M4192" t="s">
        <v>33</v>
      </c>
      <c r="N4192">
        <v>0.158398017287254</v>
      </c>
    </row>
    <row r="4193" spans="7:14">
      <c r="G4193">
        <f t="shared" si="131"/>
        <v>4191</v>
      </c>
      <c r="H4193">
        <v>0.50805832693783604</v>
      </c>
      <c r="I4193">
        <v>0.88197424892703902</v>
      </c>
      <c r="J4193">
        <v>0.60723766684532199</v>
      </c>
      <c r="L4193" t="str">
        <f t="shared" si="130"/>
        <v>DEFAULT</v>
      </c>
      <c r="M4193" t="s">
        <v>33</v>
      </c>
      <c r="N4193">
        <v>0.39414528012275701</v>
      </c>
    </row>
    <row r="4194" spans="7:14">
      <c r="G4194">
        <f t="shared" si="131"/>
        <v>4192</v>
      </c>
      <c r="H4194">
        <v>0.50805832693783604</v>
      </c>
      <c r="I4194">
        <v>0.88218884120171703</v>
      </c>
      <c r="J4194">
        <v>0.60731282830238298</v>
      </c>
      <c r="L4194" t="str">
        <f t="shared" si="130"/>
        <v>NO_DEFAULT</v>
      </c>
      <c r="M4194" t="s">
        <v>33</v>
      </c>
      <c r="N4194">
        <v>0.22386762499809301</v>
      </c>
    </row>
    <row r="4195" spans="7:14">
      <c r="G4195">
        <f t="shared" si="131"/>
        <v>4193</v>
      </c>
      <c r="H4195">
        <v>0.50729086722947003</v>
      </c>
      <c r="I4195">
        <v>0.88218884120171703</v>
      </c>
      <c r="J4195">
        <v>0.60745510458946195</v>
      </c>
      <c r="L4195" t="str">
        <f t="shared" si="130"/>
        <v>DEFAULT</v>
      </c>
      <c r="M4195" t="s">
        <v>33</v>
      </c>
      <c r="N4195">
        <v>0.505421102046967</v>
      </c>
    </row>
    <row r="4196" spans="7:14">
      <c r="G4196">
        <f t="shared" si="131"/>
        <v>4194</v>
      </c>
      <c r="H4196">
        <v>0.50729086722947003</v>
      </c>
      <c r="I4196">
        <v>0.88240343347639505</v>
      </c>
      <c r="J4196">
        <v>0.60770112276077304</v>
      </c>
      <c r="L4196" t="str">
        <f t="shared" si="130"/>
        <v>DEFAULT</v>
      </c>
      <c r="M4196" t="s">
        <v>33</v>
      </c>
      <c r="N4196">
        <v>0.26061430573463401</v>
      </c>
    </row>
    <row r="4197" spans="7:14">
      <c r="G4197">
        <f t="shared" si="131"/>
        <v>4195</v>
      </c>
      <c r="H4197">
        <v>0.50729086722947003</v>
      </c>
      <c r="I4197">
        <v>0.88261802575107295</v>
      </c>
      <c r="J4197">
        <v>0.60812476277351402</v>
      </c>
      <c r="L4197" t="str">
        <f t="shared" si="130"/>
        <v>DEFAULT</v>
      </c>
      <c r="M4197" t="s">
        <v>33</v>
      </c>
      <c r="N4197">
        <v>0.53284704685211204</v>
      </c>
    </row>
    <row r="4198" spans="7:14">
      <c r="G4198">
        <f t="shared" si="131"/>
        <v>4196</v>
      </c>
      <c r="H4198">
        <v>0.50729086722947003</v>
      </c>
      <c r="I4198">
        <v>0.88283261802575097</v>
      </c>
      <c r="J4198">
        <v>0.60854417085647605</v>
      </c>
      <c r="L4198" t="str">
        <f t="shared" si="130"/>
        <v>DEFAULT</v>
      </c>
      <c r="M4198" t="s">
        <v>33</v>
      </c>
      <c r="N4198">
        <v>0.35352492332458502</v>
      </c>
    </row>
    <row r="4199" spans="7:14">
      <c r="G4199">
        <f t="shared" si="131"/>
        <v>4197</v>
      </c>
      <c r="H4199">
        <v>0.50729086722947003</v>
      </c>
      <c r="I4199">
        <v>0.88304721030042899</v>
      </c>
      <c r="J4199">
        <v>0.60872226953506503</v>
      </c>
      <c r="L4199" t="str">
        <f t="shared" si="130"/>
        <v>DEFAULT</v>
      </c>
      <c r="M4199" t="s">
        <v>33</v>
      </c>
      <c r="N4199">
        <v>0.61693024635314897</v>
      </c>
    </row>
    <row r="4200" spans="7:14">
      <c r="G4200">
        <f t="shared" si="131"/>
        <v>4198</v>
      </c>
      <c r="H4200">
        <v>0.50652340752110503</v>
      </c>
      <c r="I4200">
        <v>0.88304721030042899</v>
      </c>
      <c r="J4200">
        <v>0.60890561342239402</v>
      </c>
      <c r="L4200" t="str">
        <f t="shared" si="130"/>
        <v>NO_DEFAULT</v>
      </c>
      <c r="M4200" t="s">
        <v>33</v>
      </c>
      <c r="N4200">
        <v>0.16170695424079901</v>
      </c>
    </row>
    <row r="4201" spans="7:14">
      <c r="G4201">
        <f t="shared" si="131"/>
        <v>4199</v>
      </c>
      <c r="H4201">
        <v>0.50652340752110503</v>
      </c>
      <c r="I4201">
        <v>0.883261802575107</v>
      </c>
      <c r="J4201">
        <v>0.60921722650527999</v>
      </c>
      <c r="L4201" t="str">
        <f t="shared" si="130"/>
        <v>NO_DEFAULT</v>
      </c>
      <c r="M4201" t="s">
        <v>33</v>
      </c>
      <c r="N4201">
        <v>0.200850650668144</v>
      </c>
    </row>
    <row r="4202" spans="7:14">
      <c r="G4202">
        <f t="shared" si="131"/>
        <v>4200</v>
      </c>
      <c r="H4202">
        <v>0.50652340752110503</v>
      </c>
      <c r="I4202">
        <v>0.88347639484978502</v>
      </c>
      <c r="J4202">
        <v>0.60936322808265697</v>
      </c>
      <c r="L4202" t="str">
        <f t="shared" si="130"/>
        <v>NO_DEFAULT</v>
      </c>
      <c r="M4202" t="s">
        <v>33</v>
      </c>
      <c r="N4202">
        <v>0.190431758761406</v>
      </c>
    </row>
    <row r="4203" spans="7:14">
      <c r="G4203">
        <f t="shared" si="131"/>
        <v>4201</v>
      </c>
      <c r="H4203">
        <v>0.50575594781274003</v>
      </c>
      <c r="I4203">
        <v>0.88347639484978502</v>
      </c>
      <c r="J4203">
        <v>0.60951045155525196</v>
      </c>
      <c r="L4203" t="str">
        <f t="shared" si="130"/>
        <v>NO_DEFAULT</v>
      </c>
      <c r="M4203" t="s">
        <v>33</v>
      </c>
      <c r="N4203">
        <v>0.19429177045822099</v>
      </c>
    </row>
    <row r="4204" spans="7:14">
      <c r="G4204">
        <f t="shared" si="131"/>
        <v>4202</v>
      </c>
      <c r="H4204">
        <v>0.50498848810437402</v>
      </c>
      <c r="I4204">
        <v>0.88347639484978502</v>
      </c>
      <c r="J4204">
        <v>0.60976788401603699</v>
      </c>
      <c r="L4204" t="str">
        <f t="shared" si="130"/>
        <v>DEFAULT</v>
      </c>
      <c r="M4204" t="s">
        <v>33</v>
      </c>
      <c r="N4204">
        <v>0.85359936952590898</v>
      </c>
    </row>
    <row r="4205" spans="7:14">
      <c r="G4205">
        <f t="shared" si="131"/>
        <v>4203</v>
      </c>
      <c r="H4205">
        <v>0.50498848810437402</v>
      </c>
      <c r="I4205">
        <v>0.88369098712446303</v>
      </c>
      <c r="J4205">
        <v>0.61000540852546703</v>
      </c>
      <c r="L4205" t="str">
        <f t="shared" si="130"/>
        <v>DEFAULT</v>
      </c>
      <c r="M4205" t="s">
        <v>33</v>
      </c>
      <c r="N4205">
        <v>0.30486908555030801</v>
      </c>
    </row>
    <row r="4206" spans="7:14">
      <c r="G4206">
        <f t="shared" si="131"/>
        <v>4204</v>
      </c>
      <c r="H4206">
        <v>0.50345356868764402</v>
      </c>
      <c r="I4206">
        <v>0.88433476394849797</v>
      </c>
      <c r="J4206">
        <v>0.61017024517059304</v>
      </c>
      <c r="L4206" t="str">
        <f t="shared" si="130"/>
        <v>NO_DEFAULT</v>
      </c>
      <c r="M4206" t="s">
        <v>33</v>
      </c>
      <c r="N4206">
        <v>0.245463296771049</v>
      </c>
    </row>
    <row r="4207" spans="7:14">
      <c r="G4207">
        <f t="shared" si="131"/>
        <v>4205</v>
      </c>
      <c r="H4207">
        <v>0.50345356868764402</v>
      </c>
      <c r="I4207">
        <v>0.88454935622317599</v>
      </c>
      <c r="J4207">
        <v>0.61023113131523099</v>
      </c>
      <c r="L4207" t="str">
        <f t="shared" si="130"/>
        <v>NO_DEFAULT</v>
      </c>
      <c r="M4207" t="s">
        <v>33</v>
      </c>
      <c r="N4207">
        <v>0.157737672328949</v>
      </c>
    </row>
    <row r="4208" spans="7:14">
      <c r="G4208">
        <f t="shared" si="131"/>
        <v>4206</v>
      </c>
      <c r="H4208">
        <v>0.50345356868764402</v>
      </c>
      <c r="I4208">
        <v>0.884763948497854</v>
      </c>
      <c r="J4208">
        <v>0.61038276553154003</v>
      </c>
      <c r="L4208" t="str">
        <f t="shared" si="130"/>
        <v>DEFAULT</v>
      </c>
      <c r="M4208" t="s">
        <v>33</v>
      </c>
      <c r="N4208">
        <v>0.53395867347717296</v>
      </c>
    </row>
    <row r="4209" spans="7:14">
      <c r="G4209">
        <f t="shared" si="131"/>
        <v>4207</v>
      </c>
      <c r="H4209">
        <v>0.50345356868764402</v>
      </c>
      <c r="I4209">
        <v>0.88497854077253202</v>
      </c>
      <c r="J4209">
        <v>0.61075648665428195</v>
      </c>
      <c r="L4209" t="str">
        <f t="shared" si="130"/>
        <v>DEFAULT</v>
      </c>
      <c r="M4209" t="s">
        <v>33</v>
      </c>
      <c r="N4209">
        <v>0.53599429130554199</v>
      </c>
    </row>
    <row r="4210" spans="7:14">
      <c r="G4210">
        <f t="shared" si="131"/>
        <v>4208</v>
      </c>
      <c r="H4210">
        <v>0.50268610897927901</v>
      </c>
      <c r="I4210">
        <v>0.88497854077253202</v>
      </c>
      <c r="J4210">
        <v>0.61106866598129295</v>
      </c>
      <c r="L4210" t="str">
        <f t="shared" si="130"/>
        <v>NO_DEFAULT</v>
      </c>
      <c r="M4210" t="s">
        <v>33</v>
      </c>
      <c r="N4210">
        <v>0.23346473276615101</v>
      </c>
    </row>
    <row r="4211" spans="7:14">
      <c r="G4211">
        <f t="shared" si="131"/>
        <v>4209</v>
      </c>
      <c r="H4211">
        <v>0.50268610897927901</v>
      </c>
      <c r="I4211">
        <v>0.88519313304721003</v>
      </c>
      <c r="J4211">
        <v>0.61120921373367298</v>
      </c>
      <c r="L4211" t="str">
        <f t="shared" si="130"/>
        <v>NO_DEFAULT</v>
      </c>
      <c r="M4211" t="s">
        <v>33</v>
      </c>
      <c r="N4211">
        <v>0.21625465154647799</v>
      </c>
    </row>
    <row r="4212" spans="7:14">
      <c r="G4212">
        <f t="shared" si="131"/>
        <v>4210</v>
      </c>
      <c r="H4212">
        <v>0.50115118956254801</v>
      </c>
      <c r="I4212">
        <v>0.88519313304721003</v>
      </c>
      <c r="J4212">
        <v>0.61133521795272805</v>
      </c>
      <c r="L4212" t="str">
        <f t="shared" si="130"/>
        <v>DEFAULT</v>
      </c>
      <c r="M4212" t="s">
        <v>33</v>
      </c>
      <c r="N4212">
        <v>0.32092377543449402</v>
      </c>
    </row>
    <row r="4213" spans="7:14">
      <c r="G4213">
        <f t="shared" si="131"/>
        <v>4211</v>
      </c>
      <c r="H4213">
        <v>0.50115118956254801</v>
      </c>
      <c r="I4213">
        <v>0.88540772532188805</v>
      </c>
      <c r="J4213">
        <v>0.61149773001670804</v>
      </c>
      <c r="L4213" t="str">
        <f t="shared" si="130"/>
        <v>DEFAULT</v>
      </c>
      <c r="M4213" t="s">
        <v>33</v>
      </c>
      <c r="N4213">
        <v>0.259341239929199</v>
      </c>
    </row>
    <row r="4214" spans="7:14">
      <c r="G4214">
        <f t="shared" si="131"/>
        <v>4212</v>
      </c>
      <c r="H4214">
        <v>0.50115118956254801</v>
      </c>
      <c r="I4214">
        <v>0.88562231759656695</v>
      </c>
      <c r="J4214">
        <v>0.61163929104805004</v>
      </c>
      <c r="L4214" t="str">
        <f t="shared" si="130"/>
        <v>DEFAULT</v>
      </c>
      <c r="M4214" t="s">
        <v>33</v>
      </c>
      <c r="N4214">
        <v>0.33326286077499401</v>
      </c>
    </row>
    <row r="4215" spans="7:14">
      <c r="G4215">
        <f t="shared" si="131"/>
        <v>4213</v>
      </c>
      <c r="H4215">
        <v>0.500383729854183</v>
      </c>
      <c r="I4215">
        <v>0.88562231759656695</v>
      </c>
      <c r="J4215">
        <v>0.61182519793510404</v>
      </c>
      <c r="L4215" t="str">
        <f t="shared" si="130"/>
        <v>DEFAULT</v>
      </c>
      <c r="M4215" t="s">
        <v>33</v>
      </c>
      <c r="N4215">
        <v>0.357940584421158</v>
      </c>
    </row>
    <row r="4216" spans="7:14">
      <c r="G4216">
        <f t="shared" si="131"/>
        <v>4214</v>
      </c>
      <c r="H4216">
        <v>0.499616270145817</v>
      </c>
      <c r="I4216">
        <v>0.88562231759656695</v>
      </c>
      <c r="J4216">
        <v>0.61222758889198303</v>
      </c>
      <c r="L4216" t="str">
        <f t="shared" si="130"/>
        <v>DEFAULT</v>
      </c>
      <c r="M4216" t="s">
        <v>33</v>
      </c>
      <c r="N4216">
        <v>0.30452978610992398</v>
      </c>
    </row>
    <row r="4217" spans="7:14">
      <c r="G4217">
        <f t="shared" si="131"/>
        <v>4215</v>
      </c>
      <c r="H4217">
        <v>0.499616270145817</v>
      </c>
      <c r="I4217">
        <v>0.88583690987124497</v>
      </c>
      <c r="J4217">
        <v>0.61250302195549</v>
      </c>
      <c r="L4217" t="str">
        <f t="shared" si="130"/>
        <v>DEFAULT</v>
      </c>
      <c r="M4217" t="s">
        <v>33</v>
      </c>
      <c r="N4217">
        <v>0.30914479494094799</v>
      </c>
    </row>
    <row r="4218" spans="7:14">
      <c r="G4218">
        <f t="shared" si="131"/>
        <v>4216</v>
      </c>
      <c r="H4218">
        <v>0.49577897160399098</v>
      </c>
      <c r="I4218">
        <v>0.88712446351931296</v>
      </c>
      <c r="J4218">
        <v>0.61262428760528598</v>
      </c>
      <c r="L4218" t="str">
        <f t="shared" si="130"/>
        <v>NO_DEFAULT</v>
      </c>
      <c r="M4218" t="s">
        <v>33</v>
      </c>
      <c r="N4218">
        <v>0.223855406045914</v>
      </c>
    </row>
    <row r="4219" spans="7:14">
      <c r="G4219">
        <f t="shared" si="131"/>
        <v>4217</v>
      </c>
      <c r="H4219">
        <v>0.49577897160399098</v>
      </c>
      <c r="I4219">
        <v>0.88733905579399097</v>
      </c>
      <c r="J4219">
        <v>0.61288064718246504</v>
      </c>
      <c r="L4219" t="str">
        <f t="shared" si="130"/>
        <v>DEFAULT</v>
      </c>
      <c r="M4219" t="s">
        <v>33</v>
      </c>
      <c r="N4219">
        <v>0.26136288046836897</v>
      </c>
    </row>
    <row r="4220" spans="7:14">
      <c r="G4220">
        <f t="shared" si="131"/>
        <v>4218</v>
      </c>
      <c r="H4220">
        <v>0.49577897160399098</v>
      </c>
      <c r="I4220">
        <v>0.88755364806866999</v>
      </c>
      <c r="J4220">
        <v>0.61310189962387096</v>
      </c>
      <c r="L4220" t="str">
        <f t="shared" si="130"/>
        <v>NO_DEFAULT</v>
      </c>
      <c r="M4220" t="s">
        <v>33</v>
      </c>
      <c r="N4220">
        <v>0.20146767795085899</v>
      </c>
    </row>
    <row r="4221" spans="7:14">
      <c r="G4221">
        <f t="shared" si="131"/>
        <v>4219</v>
      </c>
      <c r="H4221">
        <v>0.49270913277053002</v>
      </c>
      <c r="I4221">
        <v>0.887768240343348</v>
      </c>
      <c r="J4221">
        <v>0.61322641372680697</v>
      </c>
      <c r="L4221" t="str">
        <f t="shared" si="130"/>
        <v>DEFAULT</v>
      </c>
      <c r="M4221" t="s">
        <v>33</v>
      </c>
      <c r="N4221">
        <v>0.51185286045074496</v>
      </c>
    </row>
    <row r="4222" spans="7:14">
      <c r="G4222">
        <f t="shared" si="131"/>
        <v>4220</v>
      </c>
      <c r="H4222">
        <v>0.49270913277053002</v>
      </c>
      <c r="I4222">
        <v>0.88798283261802602</v>
      </c>
      <c r="J4222">
        <v>0.61328452825546298</v>
      </c>
      <c r="L4222" t="str">
        <f t="shared" si="130"/>
        <v>DEFAULT</v>
      </c>
      <c r="M4222" t="s">
        <v>33</v>
      </c>
      <c r="N4222">
        <v>0.457294911146164</v>
      </c>
    </row>
    <row r="4223" spans="7:14">
      <c r="G4223">
        <f t="shared" si="131"/>
        <v>4221</v>
      </c>
      <c r="H4223">
        <v>0.49194167306216402</v>
      </c>
      <c r="I4223">
        <v>0.88862660944205996</v>
      </c>
      <c r="J4223">
        <v>0.61343401670455899</v>
      </c>
      <c r="L4223" t="str">
        <f t="shared" si="130"/>
        <v>DEFAULT</v>
      </c>
      <c r="M4223" t="s">
        <v>33</v>
      </c>
      <c r="N4223">
        <v>0.34410467743873602</v>
      </c>
    </row>
    <row r="4224" spans="7:14">
      <c r="G4224">
        <f t="shared" si="131"/>
        <v>4222</v>
      </c>
      <c r="H4224">
        <v>0.49117421335379902</v>
      </c>
      <c r="I4224">
        <v>0.88862660944205996</v>
      </c>
      <c r="J4224">
        <v>0.61400794982910201</v>
      </c>
      <c r="L4224" t="str">
        <f t="shared" si="130"/>
        <v>DEFAULT</v>
      </c>
      <c r="M4224" t="s">
        <v>33</v>
      </c>
      <c r="N4224">
        <v>0.475684463977814</v>
      </c>
    </row>
    <row r="4225" spans="7:14">
      <c r="G4225">
        <f t="shared" si="131"/>
        <v>4223</v>
      </c>
      <c r="H4225">
        <v>0.49117421335379902</v>
      </c>
      <c r="I4225">
        <v>0.88884120171673797</v>
      </c>
      <c r="J4225">
        <v>0.61454126238822904</v>
      </c>
      <c r="L4225" t="str">
        <f t="shared" si="130"/>
        <v>DEFAULT</v>
      </c>
      <c r="M4225" t="s">
        <v>33</v>
      </c>
      <c r="N4225">
        <v>0.59550362825393699</v>
      </c>
    </row>
    <row r="4226" spans="7:14">
      <c r="G4226">
        <f t="shared" si="131"/>
        <v>4224</v>
      </c>
      <c r="H4226">
        <v>0.49117421335379902</v>
      </c>
      <c r="I4226">
        <v>0.889270386266094</v>
      </c>
      <c r="J4226">
        <v>0.61472716927528404</v>
      </c>
      <c r="L4226" t="str">
        <f t="shared" si="130"/>
        <v>NO_DEFAULT</v>
      </c>
      <c r="M4226" t="s">
        <v>33</v>
      </c>
      <c r="N4226">
        <v>0.20383897423744199</v>
      </c>
    </row>
    <row r="4227" spans="7:14">
      <c r="G4227">
        <f t="shared" si="131"/>
        <v>4225</v>
      </c>
      <c r="H4227">
        <v>0.49117421335379902</v>
      </c>
      <c r="I4227">
        <v>0.88948497854077302</v>
      </c>
      <c r="J4227">
        <v>0.61491984128952004</v>
      </c>
      <c r="L4227" t="str">
        <f t="shared" si="130"/>
        <v>DEFAULT</v>
      </c>
      <c r="M4227" t="s">
        <v>33</v>
      </c>
      <c r="N4227">
        <v>0.27113294601440402</v>
      </c>
    </row>
    <row r="4228" spans="7:14">
      <c r="G4228">
        <f t="shared" si="131"/>
        <v>4226</v>
      </c>
      <c r="H4228">
        <v>0.49117421335379902</v>
      </c>
      <c r="I4228">
        <v>0.88969957081545104</v>
      </c>
      <c r="J4228">
        <v>0.61511033773422197</v>
      </c>
      <c r="L4228" t="str">
        <f t="shared" ref="L4228:L4291" si="132">IF(N4228&gt;$C$8,"DEFAULT","NO_DEFAULT")</f>
        <v>DEFAULT</v>
      </c>
      <c r="M4228" t="s">
        <v>33</v>
      </c>
      <c r="N4228">
        <v>0.35664695501327498</v>
      </c>
    </row>
    <row r="4229" spans="7:14">
      <c r="G4229">
        <f t="shared" ref="G4229:G4292" si="133">G4228+1</f>
        <v>4227</v>
      </c>
      <c r="H4229">
        <v>0.49117421335379902</v>
      </c>
      <c r="I4229">
        <v>0.89012875536480696</v>
      </c>
      <c r="J4229">
        <v>0.61524868011474598</v>
      </c>
      <c r="L4229" t="str">
        <f t="shared" si="132"/>
        <v>DEFAULT</v>
      </c>
      <c r="M4229" t="s">
        <v>33</v>
      </c>
      <c r="N4229">
        <v>0.36022415757179299</v>
      </c>
    </row>
    <row r="4230" spans="7:14">
      <c r="G4230">
        <f t="shared" si="133"/>
        <v>4228</v>
      </c>
      <c r="H4230">
        <v>0.48963929393706801</v>
      </c>
      <c r="I4230">
        <v>0.89055793991416299</v>
      </c>
      <c r="J4230">
        <v>0.61543577909469604</v>
      </c>
      <c r="L4230" t="str">
        <f t="shared" si="132"/>
        <v>DEFAULT</v>
      </c>
      <c r="M4230" t="s">
        <v>33</v>
      </c>
      <c r="N4230">
        <v>0.29366609454155002</v>
      </c>
    </row>
    <row r="4231" spans="7:14">
      <c r="G4231">
        <f t="shared" si="133"/>
        <v>4229</v>
      </c>
      <c r="H4231">
        <v>0.487336914811972</v>
      </c>
      <c r="I4231">
        <v>0.892274678111588</v>
      </c>
      <c r="J4231">
        <v>0.615622818470001</v>
      </c>
      <c r="L4231" t="str">
        <f t="shared" si="132"/>
        <v>NO_DEFAULT</v>
      </c>
      <c r="M4231" t="s">
        <v>33</v>
      </c>
      <c r="N4231">
        <v>0.213527426123619</v>
      </c>
    </row>
    <row r="4232" spans="7:14">
      <c r="G4232">
        <f t="shared" si="133"/>
        <v>4230</v>
      </c>
      <c r="H4232">
        <v>0.48580199539524199</v>
      </c>
      <c r="I4232">
        <v>0.89270386266094404</v>
      </c>
      <c r="J4232">
        <v>0.61584037542343095</v>
      </c>
      <c r="L4232" t="str">
        <f t="shared" si="132"/>
        <v>DEFAULT</v>
      </c>
      <c r="M4232" t="s">
        <v>33</v>
      </c>
      <c r="N4232">
        <v>0.29983067512512201</v>
      </c>
    </row>
    <row r="4233" spans="7:14">
      <c r="G4233">
        <f t="shared" si="133"/>
        <v>4231</v>
      </c>
      <c r="H4233">
        <v>0.48580199539524199</v>
      </c>
      <c r="I4233">
        <v>0.89291845493562205</v>
      </c>
      <c r="J4233">
        <v>0.61606872081756603</v>
      </c>
      <c r="L4233" t="str">
        <f t="shared" si="132"/>
        <v>DEFAULT</v>
      </c>
      <c r="M4233" t="s">
        <v>33</v>
      </c>
      <c r="N4233">
        <v>0.40766608715057401</v>
      </c>
    </row>
    <row r="4234" spans="7:14">
      <c r="G4234">
        <f t="shared" si="133"/>
        <v>4232</v>
      </c>
      <c r="H4234">
        <v>0.48503453568687599</v>
      </c>
      <c r="I4234">
        <v>0.89291845493562205</v>
      </c>
      <c r="J4234">
        <v>0.61644530296325695</v>
      </c>
      <c r="L4234" t="str">
        <f t="shared" si="132"/>
        <v>NO_DEFAULT</v>
      </c>
      <c r="M4234" t="s">
        <v>33</v>
      </c>
      <c r="N4234">
        <v>0.22870805859565699</v>
      </c>
    </row>
    <row r="4235" spans="7:14">
      <c r="G4235">
        <f t="shared" si="133"/>
        <v>4233</v>
      </c>
      <c r="H4235">
        <v>0.48426707597851099</v>
      </c>
      <c r="I4235">
        <v>0.89291845493562205</v>
      </c>
      <c r="J4235">
        <v>0.61683630943298295</v>
      </c>
      <c r="L4235" t="str">
        <f t="shared" si="132"/>
        <v>DEFAULT</v>
      </c>
      <c r="M4235" t="s">
        <v>33</v>
      </c>
      <c r="N4235">
        <v>0.25355282425880399</v>
      </c>
    </row>
    <row r="4236" spans="7:14">
      <c r="G4236">
        <f t="shared" si="133"/>
        <v>4234</v>
      </c>
      <c r="H4236">
        <v>0.48426707597851099</v>
      </c>
      <c r="I4236">
        <v>0.89313304721029996</v>
      </c>
      <c r="J4236">
        <v>0.61692488193511996</v>
      </c>
      <c r="L4236" t="str">
        <f t="shared" si="132"/>
        <v>DEFAULT</v>
      </c>
      <c r="M4236" t="s">
        <v>33</v>
      </c>
      <c r="N4236">
        <v>0.43031135201454201</v>
      </c>
    </row>
    <row r="4237" spans="7:14">
      <c r="G4237">
        <f t="shared" si="133"/>
        <v>4235</v>
      </c>
      <c r="H4237">
        <v>0.48426707597851099</v>
      </c>
      <c r="I4237">
        <v>0.89334763948497897</v>
      </c>
      <c r="J4237">
        <v>0.617150038480759</v>
      </c>
      <c r="L4237" t="str">
        <f t="shared" si="132"/>
        <v>NO_DEFAULT</v>
      </c>
      <c r="M4237" t="s">
        <v>33</v>
      </c>
      <c r="N4237">
        <v>0.241094291210175</v>
      </c>
    </row>
    <row r="4238" spans="7:14">
      <c r="G4238">
        <f t="shared" si="133"/>
        <v>4236</v>
      </c>
      <c r="H4238">
        <v>0.48349961627014598</v>
      </c>
      <c r="I4238">
        <v>0.89334763948497897</v>
      </c>
      <c r="J4238">
        <v>0.61744487285614003</v>
      </c>
      <c r="L4238" t="str">
        <f t="shared" si="132"/>
        <v>NO_DEFAULT</v>
      </c>
      <c r="M4238" t="s">
        <v>33</v>
      </c>
      <c r="N4238">
        <v>0.23350434005260501</v>
      </c>
    </row>
    <row r="4239" spans="7:14">
      <c r="G4239">
        <f t="shared" si="133"/>
        <v>4237</v>
      </c>
      <c r="H4239">
        <v>0.48349961627014598</v>
      </c>
      <c r="I4239">
        <v>0.89356223175965699</v>
      </c>
      <c r="J4239">
        <v>0.61752220988273598</v>
      </c>
      <c r="L4239" t="str">
        <f t="shared" si="132"/>
        <v>NO_DEFAULT</v>
      </c>
      <c r="M4239" t="s">
        <v>33</v>
      </c>
      <c r="N4239">
        <v>0.189788162708282</v>
      </c>
    </row>
    <row r="4240" spans="7:14">
      <c r="G4240">
        <f t="shared" si="133"/>
        <v>4238</v>
      </c>
      <c r="H4240">
        <v>0.48349961627014598</v>
      </c>
      <c r="I4240">
        <v>0.893776824034335</v>
      </c>
      <c r="J4240">
        <v>0.61755076050758395</v>
      </c>
      <c r="L4240" t="str">
        <f t="shared" si="132"/>
        <v>DEFAULT</v>
      </c>
      <c r="M4240" t="s">
        <v>33</v>
      </c>
      <c r="N4240">
        <v>0.412994295358658</v>
      </c>
    </row>
    <row r="4241" spans="7:14">
      <c r="G4241">
        <f t="shared" si="133"/>
        <v>4239</v>
      </c>
      <c r="H4241">
        <v>0.48273215656177998</v>
      </c>
      <c r="I4241">
        <v>0.89420600858369104</v>
      </c>
      <c r="J4241">
        <v>0.61768746376037598</v>
      </c>
      <c r="L4241" t="str">
        <f t="shared" si="132"/>
        <v>DEFAULT</v>
      </c>
      <c r="M4241" t="s">
        <v>33</v>
      </c>
      <c r="N4241">
        <v>0.85437828302383401</v>
      </c>
    </row>
    <row r="4242" spans="7:14">
      <c r="G4242">
        <f t="shared" si="133"/>
        <v>4240</v>
      </c>
      <c r="H4242">
        <v>0.48196469685341498</v>
      </c>
      <c r="I4242">
        <v>0.89420600858369104</v>
      </c>
      <c r="J4242">
        <v>0.61780890822410595</v>
      </c>
      <c r="L4242" t="str">
        <f t="shared" si="132"/>
        <v>DEFAULT</v>
      </c>
      <c r="M4242" t="s">
        <v>33</v>
      </c>
      <c r="N4242">
        <v>0.292218297719955</v>
      </c>
    </row>
    <row r="4243" spans="7:14">
      <c r="G4243">
        <f t="shared" si="133"/>
        <v>4241</v>
      </c>
      <c r="H4243">
        <v>0.48119723714505003</v>
      </c>
      <c r="I4243">
        <v>0.89420600858369104</v>
      </c>
      <c r="J4243">
        <v>0.617849200963974</v>
      </c>
      <c r="L4243" t="str">
        <f t="shared" si="132"/>
        <v>DEFAULT</v>
      </c>
      <c r="M4243" t="s">
        <v>33</v>
      </c>
      <c r="N4243">
        <v>0.91712653636932395</v>
      </c>
    </row>
    <row r="4244" spans="7:14">
      <c r="G4244">
        <f t="shared" si="133"/>
        <v>4242</v>
      </c>
      <c r="H4244">
        <v>0.48119723714505003</v>
      </c>
      <c r="I4244">
        <v>0.89442060085836905</v>
      </c>
      <c r="J4244">
        <v>0.61798009276390098</v>
      </c>
      <c r="L4244" t="str">
        <f t="shared" si="132"/>
        <v>DEFAULT</v>
      </c>
      <c r="M4244" t="s">
        <v>33</v>
      </c>
      <c r="N4244">
        <v>0.34011510014534002</v>
      </c>
    </row>
    <row r="4245" spans="7:14">
      <c r="G4245">
        <f t="shared" si="133"/>
        <v>4243</v>
      </c>
      <c r="H4245">
        <v>0.48119723714505003</v>
      </c>
      <c r="I4245">
        <v>0.89463519313304696</v>
      </c>
      <c r="J4245">
        <v>0.61820477247238204</v>
      </c>
      <c r="L4245" t="str">
        <f t="shared" si="132"/>
        <v>DEFAULT</v>
      </c>
      <c r="M4245" t="s">
        <v>33</v>
      </c>
      <c r="N4245">
        <v>0.81609922647476196</v>
      </c>
    </row>
    <row r="4246" spans="7:14">
      <c r="G4246">
        <f t="shared" si="133"/>
        <v>4244</v>
      </c>
      <c r="H4246">
        <v>0.48119723714505003</v>
      </c>
      <c r="I4246">
        <v>0.89484978540772497</v>
      </c>
      <c r="J4246">
        <v>0.618433117866516</v>
      </c>
      <c r="L4246" t="str">
        <f t="shared" si="132"/>
        <v>NO_DEFAULT</v>
      </c>
      <c r="M4246" t="s">
        <v>33</v>
      </c>
      <c r="N4246">
        <v>0.20301248133182501</v>
      </c>
    </row>
    <row r="4247" spans="7:14">
      <c r="G4247">
        <f t="shared" si="133"/>
        <v>4245</v>
      </c>
      <c r="H4247">
        <v>0.48042977743668502</v>
      </c>
      <c r="I4247">
        <v>0.89484978540772497</v>
      </c>
      <c r="J4247">
        <v>0.61854553222656194</v>
      </c>
      <c r="L4247" t="str">
        <f t="shared" si="132"/>
        <v>NO_DEFAULT</v>
      </c>
      <c r="M4247" t="s">
        <v>33</v>
      </c>
      <c r="N4247">
        <v>0.16578345000743899</v>
      </c>
    </row>
    <row r="4248" spans="7:14">
      <c r="G4248">
        <f t="shared" si="133"/>
        <v>4246</v>
      </c>
      <c r="H4248">
        <v>0.48042977743668502</v>
      </c>
      <c r="I4248">
        <v>0.89506437768240299</v>
      </c>
      <c r="J4248">
        <v>0.61896562576293901</v>
      </c>
      <c r="L4248" t="str">
        <f t="shared" si="132"/>
        <v>DEFAULT</v>
      </c>
      <c r="M4248" t="s">
        <v>33</v>
      </c>
      <c r="N4248">
        <v>0.30301532149314903</v>
      </c>
    </row>
    <row r="4249" spans="7:14">
      <c r="G4249">
        <f t="shared" si="133"/>
        <v>4247</v>
      </c>
      <c r="H4249">
        <v>0.47966231772831902</v>
      </c>
      <c r="I4249">
        <v>0.89506437768240299</v>
      </c>
      <c r="J4249">
        <v>0.61966657638549805</v>
      </c>
      <c r="L4249" t="str">
        <f t="shared" si="132"/>
        <v>DEFAULT</v>
      </c>
      <c r="M4249" t="s">
        <v>33</v>
      </c>
      <c r="N4249">
        <v>0.35415494441986101</v>
      </c>
    </row>
    <row r="4250" spans="7:14">
      <c r="G4250">
        <f t="shared" si="133"/>
        <v>4248</v>
      </c>
      <c r="H4250">
        <v>0.47966231772831902</v>
      </c>
      <c r="I4250">
        <v>0.895278969957082</v>
      </c>
      <c r="J4250">
        <v>0.62009885907173201</v>
      </c>
      <c r="L4250" t="str">
        <f t="shared" si="132"/>
        <v>DEFAULT</v>
      </c>
      <c r="M4250" t="s">
        <v>33</v>
      </c>
      <c r="N4250">
        <v>0.362243682146072</v>
      </c>
    </row>
    <row r="4251" spans="7:14">
      <c r="G4251">
        <f t="shared" si="133"/>
        <v>4249</v>
      </c>
      <c r="H4251">
        <v>0.47966231772831902</v>
      </c>
      <c r="I4251">
        <v>0.89549356223176002</v>
      </c>
      <c r="J4251">
        <v>0.62029844522476196</v>
      </c>
      <c r="L4251" t="str">
        <f t="shared" si="132"/>
        <v>DEFAULT</v>
      </c>
      <c r="M4251" t="s">
        <v>33</v>
      </c>
      <c r="N4251">
        <v>0.31427109241485601</v>
      </c>
    </row>
    <row r="4252" spans="7:14">
      <c r="G4252">
        <f t="shared" si="133"/>
        <v>4250</v>
      </c>
      <c r="H4252">
        <v>0.47889485801995402</v>
      </c>
      <c r="I4252">
        <v>0.89613733905579396</v>
      </c>
      <c r="J4252">
        <v>0.62044918537139904</v>
      </c>
      <c r="L4252" t="str">
        <f t="shared" si="132"/>
        <v>NO_DEFAULT</v>
      </c>
      <c r="M4252" t="s">
        <v>33</v>
      </c>
      <c r="N4252">
        <v>0.218859687447548</v>
      </c>
    </row>
    <row r="4253" spans="7:14">
      <c r="G4253">
        <f t="shared" si="133"/>
        <v>4251</v>
      </c>
      <c r="H4253">
        <v>0.47889485801995402</v>
      </c>
      <c r="I4253">
        <v>0.89635193133047197</v>
      </c>
      <c r="J4253">
        <v>0.62059086561203003</v>
      </c>
      <c r="L4253" t="str">
        <f t="shared" si="132"/>
        <v>DEFAULT</v>
      </c>
      <c r="M4253" t="s">
        <v>33</v>
      </c>
      <c r="N4253">
        <v>0.29435086250305198</v>
      </c>
    </row>
    <row r="4254" spans="7:14">
      <c r="G4254">
        <f t="shared" si="133"/>
        <v>4252</v>
      </c>
      <c r="H4254">
        <v>0.47889485801995402</v>
      </c>
      <c r="I4254">
        <v>0.89656652360514999</v>
      </c>
      <c r="J4254">
        <v>0.62069800496101402</v>
      </c>
      <c r="L4254" t="str">
        <f t="shared" si="132"/>
        <v>DEFAULT</v>
      </c>
      <c r="M4254" t="s">
        <v>33</v>
      </c>
      <c r="N4254">
        <v>0.52457934617996205</v>
      </c>
    </row>
    <row r="4255" spans="7:14">
      <c r="G4255">
        <f t="shared" si="133"/>
        <v>4253</v>
      </c>
      <c r="H4255">
        <v>0.47889485801995402</v>
      </c>
      <c r="I4255">
        <v>0.89678111587982801</v>
      </c>
      <c r="J4255">
        <v>0.62080886960029602</v>
      </c>
      <c r="L4255" t="str">
        <f t="shared" si="132"/>
        <v>DEFAULT</v>
      </c>
      <c r="M4255" t="s">
        <v>33</v>
      </c>
      <c r="N4255">
        <v>0.64440870285034202</v>
      </c>
    </row>
    <row r="4256" spans="7:14">
      <c r="G4256">
        <f t="shared" si="133"/>
        <v>4254</v>
      </c>
      <c r="H4256">
        <v>0.47889485801995402</v>
      </c>
      <c r="I4256">
        <v>0.89699570815450602</v>
      </c>
      <c r="J4256">
        <v>0.62093627452850297</v>
      </c>
      <c r="L4256" t="str">
        <f t="shared" si="132"/>
        <v>NO_DEFAULT</v>
      </c>
      <c r="M4256" t="s">
        <v>33</v>
      </c>
      <c r="N4256">
        <v>0.15427796542644501</v>
      </c>
    </row>
    <row r="4257" spans="7:14">
      <c r="G4257">
        <f t="shared" si="133"/>
        <v>4255</v>
      </c>
      <c r="H4257">
        <v>0.47889485801995402</v>
      </c>
      <c r="I4257">
        <v>0.89721030042918504</v>
      </c>
      <c r="J4257">
        <v>0.62115702033042897</v>
      </c>
      <c r="L4257" t="str">
        <f t="shared" si="132"/>
        <v>NO_DEFAULT</v>
      </c>
      <c r="M4257" t="s">
        <v>33</v>
      </c>
      <c r="N4257">
        <v>0.16170695424079901</v>
      </c>
    </row>
    <row r="4258" spans="7:14">
      <c r="G4258">
        <f t="shared" si="133"/>
        <v>4256</v>
      </c>
      <c r="H4258">
        <v>0.47889485801995402</v>
      </c>
      <c r="I4258">
        <v>0.89742489270386305</v>
      </c>
      <c r="J4258">
        <v>0.62132909893989596</v>
      </c>
      <c r="L4258" t="str">
        <f t="shared" si="132"/>
        <v>NO_DEFAULT</v>
      </c>
      <c r="M4258" t="s">
        <v>33</v>
      </c>
      <c r="N4258">
        <v>0.23001746833324399</v>
      </c>
    </row>
    <row r="4259" spans="7:14">
      <c r="G4259">
        <f t="shared" si="133"/>
        <v>4257</v>
      </c>
      <c r="H4259">
        <v>0.47735993860322301</v>
      </c>
      <c r="I4259">
        <v>0.89742489270386305</v>
      </c>
      <c r="J4259">
        <v>0.62135970592498802</v>
      </c>
      <c r="L4259" t="str">
        <f t="shared" si="132"/>
        <v>NO_DEFAULT</v>
      </c>
      <c r="M4259" t="s">
        <v>33</v>
      </c>
      <c r="N4259">
        <v>0.20093716681003601</v>
      </c>
    </row>
    <row r="4260" spans="7:14">
      <c r="G4260">
        <f t="shared" si="133"/>
        <v>4258</v>
      </c>
      <c r="H4260">
        <v>0.47735993860322301</v>
      </c>
      <c r="I4260">
        <v>0.89763948497854096</v>
      </c>
      <c r="J4260">
        <v>0.62151733040809598</v>
      </c>
      <c r="L4260" t="str">
        <f t="shared" si="132"/>
        <v>DEFAULT</v>
      </c>
      <c r="M4260" t="s">
        <v>33</v>
      </c>
      <c r="N4260">
        <v>0.86252504587173495</v>
      </c>
    </row>
    <row r="4261" spans="7:14">
      <c r="G4261">
        <f t="shared" si="133"/>
        <v>4259</v>
      </c>
      <c r="H4261">
        <v>0.47659247889485801</v>
      </c>
      <c r="I4261">
        <v>0.89763948497854096</v>
      </c>
      <c r="J4261">
        <v>0.62179988622665405</v>
      </c>
      <c r="L4261" t="str">
        <f t="shared" si="132"/>
        <v>DEFAULT</v>
      </c>
      <c r="M4261" t="s">
        <v>33</v>
      </c>
      <c r="N4261">
        <v>0.322777569293976</v>
      </c>
    </row>
    <row r="4262" spans="7:14">
      <c r="G4262">
        <f t="shared" si="133"/>
        <v>4260</v>
      </c>
      <c r="H4262">
        <v>0.475825019186493</v>
      </c>
      <c r="I4262">
        <v>0.89763948497854096</v>
      </c>
      <c r="J4262">
        <v>0.62198433279991105</v>
      </c>
      <c r="L4262" t="str">
        <f t="shared" si="132"/>
        <v>DEFAULT</v>
      </c>
      <c r="M4262" t="s">
        <v>33</v>
      </c>
      <c r="N4262">
        <v>0.27477833628654502</v>
      </c>
    </row>
    <row r="4263" spans="7:14">
      <c r="G4263">
        <f t="shared" si="133"/>
        <v>4261</v>
      </c>
      <c r="H4263">
        <v>0.475057559478127</v>
      </c>
      <c r="I4263">
        <v>0.89763948497854096</v>
      </c>
      <c r="J4263">
        <v>0.62220197916030895</v>
      </c>
      <c r="L4263" t="str">
        <f t="shared" si="132"/>
        <v>DEFAULT</v>
      </c>
      <c r="M4263" t="s">
        <v>33</v>
      </c>
      <c r="N4263">
        <v>0.42258822917938199</v>
      </c>
    </row>
    <row r="4264" spans="7:14">
      <c r="G4264">
        <f t="shared" si="133"/>
        <v>4262</v>
      </c>
      <c r="H4264">
        <v>0.475057559478127</v>
      </c>
      <c r="I4264">
        <v>0.89785407725321897</v>
      </c>
      <c r="J4264">
        <v>0.62243360280990601</v>
      </c>
      <c r="L4264" t="str">
        <f t="shared" si="132"/>
        <v>DEFAULT</v>
      </c>
      <c r="M4264" t="s">
        <v>33</v>
      </c>
      <c r="N4264">
        <v>0.24934054911136599</v>
      </c>
    </row>
    <row r="4265" spans="7:14">
      <c r="G4265">
        <f t="shared" si="133"/>
        <v>4263</v>
      </c>
      <c r="H4265">
        <v>0.475057559478127</v>
      </c>
      <c r="I4265">
        <v>0.89806866952789699</v>
      </c>
      <c r="J4265">
        <v>0.62258058786392201</v>
      </c>
      <c r="L4265" t="str">
        <f t="shared" si="132"/>
        <v>DEFAULT</v>
      </c>
      <c r="M4265" t="s">
        <v>33</v>
      </c>
      <c r="N4265">
        <v>0.62884056568145796</v>
      </c>
    </row>
    <row r="4266" spans="7:14">
      <c r="G4266">
        <f t="shared" si="133"/>
        <v>4264</v>
      </c>
      <c r="H4266">
        <v>0.475057559478127</v>
      </c>
      <c r="I4266">
        <v>0.89828326180257501</v>
      </c>
      <c r="J4266">
        <v>0.62270736694335904</v>
      </c>
      <c r="L4266" t="str">
        <f t="shared" si="132"/>
        <v>NO_DEFAULT</v>
      </c>
      <c r="M4266" t="s">
        <v>33</v>
      </c>
      <c r="N4266">
        <v>0.16244451701641099</v>
      </c>
    </row>
    <row r="4267" spans="7:14">
      <c r="G4267">
        <f t="shared" si="133"/>
        <v>4265</v>
      </c>
      <c r="H4267">
        <v>0.475057559478127</v>
      </c>
      <c r="I4267">
        <v>0.89849785407725302</v>
      </c>
      <c r="J4267">
        <v>0.62279394268989596</v>
      </c>
      <c r="L4267" t="str">
        <f t="shared" si="132"/>
        <v>DEFAULT</v>
      </c>
      <c r="M4267" t="s">
        <v>33</v>
      </c>
      <c r="N4267">
        <v>0.29634404182434099</v>
      </c>
    </row>
    <row r="4268" spans="7:14">
      <c r="G4268">
        <f t="shared" si="133"/>
        <v>4266</v>
      </c>
      <c r="H4268">
        <v>0.474290099769762</v>
      </c>
      <c r="I4268">
        <v>0.89849785407725302</v>
      </c>
      <c r="J4268">
        <v>0.62295493483543396</v>
      </c>
      <c r="L4268" t="str">
        <f t="shared" si="132"/>
        <v>DEFAULT</v>
      </c>
      <c r="M4268" t="s">
        <v>33</v>
      </c>
      <c r="N4268">
        <v>0.73201018571853604</v>
      </c>
    </row>
    <row r="4269" spans="7:14">
      <c r="G4269">
        <f t="shared" si="133"/>
        <v>4267</v>
      </c>
      <c r="H4269">
        <v>0.47352264006139699</v>
      </c>
      <c r="I4269">
        <v>0.89849785407725302</v>
      </c>
      <c r="J4269">
        <v>0.62321957945823703</v>
      </c>
      <c r="L4269" t="str">
        <f t="shared" si="132"/>
        <v>DEFAULT</v>
      </c>
      <c r="M4269" t="s">
        <v>33</v>
      </c>
      <c r="N4269">
        <v>0.373196631669998</v>
      </c>
    </row>
    <row r="4270" spans="7:14">
      <c r="G4270">
        <f t="shared" si="133"/>
        <v>4268</v>
      </c>
      <c r="H4270">
        <v>0.47352264006139699</v>
      </c>
      <c r="I4270">
        <v>0.89871244635193104</v>
      </c>
      <c r="J4270">
        <v>0.62342897057533297</v>
      </c>
      <c r="L4270" t="str">
        <f t="shared" si="132"/>
        <v>DEFAULT</v>
      </c>
      <c r="M4270" t="s">
        <v>33</v>
      </c>
      <c r="N4270">
        <v>0.283655256032944</v>
      </c>
    </row>
    <row r="4271" spans="7:14">
      <c r="G4271">
        <f t="shared" si="133"/>
        <v>4269</v>
      </c>
      <c r="H4271">
        <v>0.47275518035303099</v>
      </c>
      <c r="I4271">
        <v>0.89871244635193104</v>
      </c>
      <c r="J4271">
        <v>0.623640537261963</v>
      </c>
      <c r="L4271" t="str">
        <f t="shared" si="132"/>
        <v>DEFAULT</v>
      </c>
      <c r="M4271" t="s">
        <v>33</v>
      </c>
      <c r="N4271">
        <v>0.43758708238601701</v>
      </c>
    </row>
    <row r="4272" spans="7:14">
      <c r="G4272">
        <f t="shared" si="133"/>
        <v>4270</v>
      </c>
      <c r="H4272">
        <v>0.47275518035303099</v>
      </c>
      <c r="I4272">
        <v>0.89892703862660905</v>
      </c>
      <c r="J4272">
        <v>0.62382036447525002</v>
      </c>
      <c r="L4272" t="str">
        <f t="shared" si="132"/>
        <v>NO_DEFAULT</v>
      </c>
      <c r="M4272" t="s">
        <v>33</v>
      </c>
      <c r="N4272">
        <v>0.221346661448479</v>
      </c>
    </row>
    <row r="4273" spans="7:14">
      <c r="G4273">
        <f t="shared" si="133"/>
        <v>4271</v>
      </c>
      <c r="H4273">
        <v>0.47198772064466599</v>
      </c>
      <c r="I4273">
        <v>0.89892703862660905</v>
      </c>
      <c r="J4273">
        <v>0.624066323041916</v>
      </c>
      <c r="L4273" t="str">
        <f t="shared" si="132"/>
        <v>DEFAULT</v>
      </c>
      <c r="M4273" t="s">
        <v>33</v>
      </c>
      <c r="N4273">
        <v>0.27477833628654502</v>
      </c>
    </row>
    <row r="4274" spans="7:14">
      <c r="G4274">
        <f t="shared" si="133"/>
        <v>4272</v>
      </c>
      <c r="H4274">
        <v>0.47198772064466599</v>
      </c>
      <c r="I4274">
        <v>0.89914163090128796</v>
      </c>
      <c r="J4274">
        <v>0.62428513169288602</v>
      </c>
      <c r="L4274" t="str">
        <f t="shared" si="132"/>
        <v>NO_DEFAULT</v>
      </c>
      <c r="M4274" t="s">
        <v>33</v>
      </c>
      <c r="N4274">
        <v>0.23559994995594</v>
      </c>
    </row>
    <row r="4275" spans="7:14">
      <c r="G4275">
        <f t="shared" si="133"/>
        <v>4273</v>
      </c>
      <c r="H4275">
        <v>0.47045280122793598</v>
      </c>
      <c r="I4275">
        <v>0.89914163090128796</v>
      </c>
      <c r="J4275">
        <v>0.62449464201927196</v>
      </c>
      <c r="L4275" t="str">
        <f t="shared" si="132"/>
        <v>DEFAULT</v>
      </c>
      <c r="M4275" t="s">
        <v>33</v>
      </c>
      <c r="N4275">
        <v>0.403653293848038</v>
      </c>
    </row>
    <row r="4276" spans="7:14">
      <c r="G4276">
        <f t="shared" si="133"/>
        <v>4274</v>
      </c>
      <c r="H4276">
        <v>0.46968534151956998</v>
      </c>
      <c r="I4276">
        <v>0.89914163090128796</v>
      </c>
      <c r="J4276">
        <v>0.62489703297615096</v>
      </c>
      <c r="L4276" t="str">
        <f t="shared" si="132"/>
        <v>DEFAULT</v>
      </c>
      <c r="M4276" t="s">
        <v>33</v>
      </c>
      <c r="N4276">
        <v>0.31212574243545499</v>
      </c>
    </row>
    <row r="4277" spans="7:14">
      <c r="G4277">
        <f t="shared" si="133"/>
        <v>4275</v>
      </c>
      <c r="H4277">
        <v>0.46968534151956998</v>
      </c>
      <c r="I4277">
        <v>0.89935622317596597</v>
      </c>
      <c r="J4277">
        <v>0.62521627545356795</v>
      </c>
      <c r="L4277" t="str">
        <f t="shared" si="132"/>
        <v>DEFAULT</v>
      </c>
      <c r="M4277" t="s">
        <v>33</v>
      </c>
      <c r="N4277">
        <v>0.44534653425216703</v>
      </c>
    </row>
    <row r="4278" spans="7:14">
      <c r="G4278">
        <f t="shared" si="133"/>
        <v>4276</v>
      </c>
      <c r="H4278">
        <v>0.46891788181120497</v>
      </c>
      <c r="I4278">
        <v>0.89935622317596597</v>
      </c>
      <c r="J4278">
        <v>0.625514596700668</v>
      </c>
      <c r="L4278" t="str">
        <f t="shared" si="132"/>
        <v>DEFAULT</v>
      </c>
      <c r="M4278" t="s">
        <v>33</v>
      </c>
      <c r="N4278">
        <v>0.47647568583488498</v>
      </c>
    </row>
    <row r="4279" spans="7:14">
      <c r="G4279">
        <f t="shared" si="133"/>
        <v>4277</v>
      </c>
      <c r="H4279">
        <v>0.46891788181120497</v>
      </c>
      <c r="I4279">
        <v>0.89957081545064399</v>
      </c>
      <c r="J4279">
        <v>0.625937700271606</v>
      </c>
      <c r="L4279" t="str">
        <f t="shared" si="132"/>
        <v>DEFAULT</v>
      </c>
      <c r="M4279" t="s">
        <v>33</v>
      </c>
      <c r="N4279">
        <v>0.68378442525863603</v>
      </c>
    </row>
    <row r="4280" spans="7:14">
      <c r="G4280">
        <f t="shared" si="133"/>
        <v>4278</v>
      </c>
      <c r="H4280">
        <v>0.46891788181120497</v>
      </c>
      <c r="I4280">
        <v>0.89978540772532201</v>
      </c>
      <c r="J4280">
        <v>0.62626409530639604</v>
      </c>
      <c r="L4280" t="str">
        <f t="shared" si="132"/>
        <v>DEFAULT</v>
      </c>
      <c r="M4280" t="s">
        <v>33</v>
      </c>
      <c r="N4280">
        <v>0.50744193792343095</v>
      </c>
    </row>
    <row r="4281" spans="7:14">
      <c r="G4281">
        <f t="shared" si="133"/>
        <v>4279</v>
      </c>
      <c r="H4281">
        <v>0.46815042210284002</v>
      </c>
      <c r="I4281">
        <v>0.89978540772532201</v>
      </c>
      <c r="J4281">
        <v>0.62644690275192305</v>
      </c>
      <c r="L4281" t="str">
        <f t="shared" si="132"/>
        <v>NO_DEFAULT</v>
      </c>
      <c r="M4281" t="s">
        <v>33</v>
      </c>
      <c r="N4281">
        <v>0.21822047233581501</v>
      </c>
    </row>
    <row r="4282" spans="7:14">
      <c r="G4282">
        <f t="shared" si="133"/>
        <v>4280</v>
      </c>
      <c r="H4282">
        <v>0.46815042210284002</v>
      </c>
      <c r="I4282">
        <v>0.9</v>
      </c>
      <c r="J4282">
        <v>0.62685340642929099</v>
      </c>
      <c r="L4282" t="str">
        <f t="shared" si="132"/>
        <v>DEFAULT</v>
      </c>
      <c r="M4282" t="s">
        <v>33</v>
      </c>
      <c r="N4282">
        <v>0.26254382729530301</v>
      </c>
    </row>
    <row r="4283" spans="7:14">
      <c r="G4283">
        <f t="shared" si="133"/>
        <v>4281</v>
      </c>
      <c r="H4283">
        <v>0.46815042210284002</v>
      </c>
      <c r="I4283">
        <v>0.90021459227467804</v>
      </c>
      <c r="J4283">
        <v>0.62719646096229598</v>
      </c>
      <c r="L4283" t="str">
        <f t="shared" si="132"/>
        <v>DEFAULT</v>
      </c>
      <c r="M4283" t="s">
        <v>33</v>
      </c>
      <c r="N4283">
        <v>0.42825981974601701</v>
      </c>
    </row>
    <row r="4284" spans="7:14">
      <c r="G4284">
        <f t="shared" si="133"/>
        <v>4282</v>
      </c>
      <c r="H4284">
        <v>0.46815042210284002</v>
      </c>
      <c r="I4284">
        <v>0.90042918454935605</v>
      </c>
      <c r="J4284">
        <v>0.62728065252304099</v>
      </c>
      <c r="L4284" t="str">
        <f t="shared" si="132"/>
        <v>DEFAULT</v>
      </c>
      <c r="M4284" t="s">
        <v>33</v>
      </c>
      <c r="N4284">
        <v>0.45097413659095797</v>
      </c>
    </row>
    <row r="4285" spans="7:14">
      <c r="G4285">
        <f t="shared" si="133"/>
        <v>4283</v>
      </c>
      <c r="H4285">
        <v>0.46815042210284002</v>
      </c>
      <c r="I4285">
        <v>0.90064377682403396</v>
      </c>
      <c r="J4285">
        <v>0.62754252552986101</v>
      </c>
      <c r="L4285" t="str">
        <f t="shared" si="132"/>
        <v>DEFAULT</v>
      </c>
      <c r="M4285" t="s">
        <v>33</v>
      </c>
      <c r="N4285">
        <v>0.33314841985702498</v>
      </c>
    </row>
    <row r="4286" spans="7:14">
      <c r="G4286">
        <f t="shared" si="133"/>
        <v>4284</v>
      </c>
      <c r="H4286">
        <v>0.46815042210284002</v>
      </c>
      <c r="I4286">
        <v>0.90128755364806901</v>
      </c>
      <c r="J4286">
        <v>0.62781283259391796</v>
      </c>
      <c r="L4286" t="str">
        <f t="shared" si="132"/>
        <v>DEFAULT</v>
      </c>
      <c r="M4286" t="s">
        <v>33</v>
      </c>
      <c r="N4286">
        <v>0.51988148689269997</v>
      </c>
    </row>
    <row r="4287" spans="7:14">
      <c r="G4287">
        <f t="shared" si="133"/>
        <v>4285</v>
      </c>
      <c r="H4287">
        <v>0.46815042210284002</v>
      </c>
      <c r="I4287">
        <v>0.90150214592274702</v>
      </c>
      <c r="J4287">
        <v>0.62835681438446001</v>
      </c>
      <c r="L4287" t="str">
        <f t="shared" si="132"/>
        <v>DEFAULT</v>
      </c>
      <c r="M4287" t="s">
        <v>33</v>
      </c>
      <c r="N4287">
        <v>0.494735717773438</v>
      </c>
    </row>
    <row r="4288" spans="7:14">
      <c r="G4288">
        <f t="shared" si="133"/>
        <v>4286</v>
      </c>
      <c r="H4288">
        <v>0.46815042210284002</v>
      </c>
      <c r="I4288">
        <v>0.90171673819742504</v>
      </c>
      <c r="J4288">
        <v>0.62884256243705705</v>
      </c>
      <c r="L4288" t="str">
        <f t="shared" si="132"/>
        <v>DEFAULT</v>
      </c>
      <c r="M4288" t="s">
        <v>33</v>
      </c>
      <c r="N4288">
        <v>0.46390292048454301</v>
      </c>
    </row>
    <row r="4289" spans="7:14">
      <c r="G4289">
        <f t="shared" si="133"/>
        <v>4287</v>
      </c>
      <c r="H4289">
        <v>0.46584804297774401</v>
      </c>
      <c r="I4289">
        <v>0.90193133047210305</v>
      </c>
      <c r="J4289">
        <v>0.62899836897850003</v>
      </c>
      <c r="L4289" t="str">
        <f t="shared" si="132"/>
        <v>DEFAULT</v>
      </c>
      <c r="M4289" t="s">
        <v>33</v>
      </c>
      <c r="N4289">
        <v>0.29030331969261203</v>
      </c>
    </row>
    <row r="4290" spans="7:14">
      <c r="G4290">
        <f t="shared" si="133"/>
        <v>4288</v>
      </c>
      <c r="H4290">
        <v>0.46584804297774401</v>
      </c>
      <c r="I4290">
        <v>0.90214592274678096</v>
      </c>
      <c r="J4290">
        <v>0.62925237417221103</v>
      </c>
      <c r="L4290" t="str">
        <f t="shared" si="132"/>
        <v>DEFAULT</v>
      </c>
      <c r="M4290" t="s">
        <v>33</v>
      </c>
      <c r="N4290">
        <v>0.41110938787460299</v>
      </c>
    </row>
    <row r="4291" spans="7:14">
      <c r="G4291">
        <f t="shared" si="133"/>
        <v>4289</v>
      </c>
      <c r="H4291">
        <v>0.46584804297774401</v>
      </c>
      <c r="I4291">
        <v>0.90236051502145898</v>
      </c>
      <c r="J4291">
        <v>0.62954390048980702</v>
      </c>
      <c r="L4291" t="str">
        <f t="shared" si="132"/>
        <v>DEFAULT</v>
      </c>
      <c r="M4291" t="s">
        <v>33</v>
      </c>
      <c r="N4291">
        <v>0.88194781541824296</v>
      </c>
    </row>
    <row r="4292" spans="7:14">
      <c r="G4292">
        <f t="shared" si="133"/>
        <v>4290</v>
      </c>
      <c r="H4292">
        <v>0.46584804297774401</v>
      </c>
      <c r="I4292">
        <v>0.90257510729613699</v>
      </c>
      <c r="J4292">
        <v>0.63006827235221896</v>
      </c>
      <c r="L4292" t="str">
        <f t="shared" ref="L4292:L4355" si="134">IF(N4292&gt;$C$8,"DEFAULT","NO_DEFAULT")</f>
        <v>DEFAULT</v>
      </c>
      <c r="M4292" t="s">
        <v>33</v>
      </c>
      <c r="N4292">
        <v>0.27533990144729598</v>
      </c>
    </row>
    <row r="4293" spans="7:14">
      <c r="G4293">
        <f t="shared" ref="G4293:G4356" si="135">G4292+1</f>
        <v>4291</v>
      </c>
      <c r="H4293">
        <v>0.46508058326937801</v>
      </c>
      <c r="I4293">
        <v>0.90257510729613699</v>
      </c>
      <c r="J4293">
        <v>0.63053900003433205</v>
      </c>
      <c r="L4293" t="str">
        <f t="shared" si="134"/>
        <v>DEFAULT</v>
      </c>
      <c r="M4293" t="s">
        <v>33</v>
      </c>
      <c r="N4293">
        <v>0.49283272027969399</v>
      </c>
    </row>
    <row r="4294" spans="7:14">
      <c r="G4294">
        <f t="shared" si="135"/>
        <v>4292</v>
      </c>
      <c r="H4294">
        <v>0.46431312356101301</v>
      </c>
      <c r="I4294">
        <v>0.90321888412017204</v>
      </c>
      <c r="J4294">
        <v>0.63079142570495605</v>
      </c>
      <c r="L4294" t="str">
        <f t="shared" si="134"/>
        <v>DEFAULT</v>
      </c>
      <c r="M4294" t="s">
        <v>33</v>
      </c>
      <c r="N4294">
        <v>0.38721582293510398</v>
      </c>
    </row>
    <row r="4295" spans="7:14">
      <c r="G4295">
        <f t="shared" si="135"/>
        <v>4293</v>
      </c>
      <c r="H4295">
        <v>0.46431312356101301</v>
      </c>
      <c r="I4295">
        <v>0.90343347639485005</v>
      </c>
      <c r="J4295">
        <v>0.63108411431312605</v>
      </c>
      <c r="L4295" t="str">
        <f t="shared" si="134"/>
        <v>DEFAULT</v>
      </c>
      <c r="M4295" t="s">
        <v>33</v>
      </c>
      <c r="N4295">
        <v>0.29242593050003102</v>
      </c>
    </row>
    <row r="4296" spans="7:14">
      <c r="G4296">
        <f t="shared" si="135"/>
        <v>4294</v>
      </c>
      <c r="H4296">
        <v>0.46431312356101301</v>
      </c>
      <c r="I4296">
        <v>0.90364806866952796</v>
      </c>
      <c r="J4296">
        <v>0.63134142756462097</v>
      </c>
      <c r="L4296" t="str">
        <f t="shared" si="134"/>
        <v>DEFAULT</v>
      </c>
      <c r="M4296" t="s">
        <v>33</v>
      </c>
      <c r="N4296">
        <v>0.334437996149063</v>
      </c>
    </row>
    <row r="4297" spans="7:14">
      <c r="G4297">
        <f t="shared" si="135"/>
        <v>4295</v>
      </c>
      <c r="H4297">
        <v>0.463545663852648</v>
      </c>
      <c r="I4297">
        <v>0.90364806866952796</v>
      </c>
      <c r="J4297">
        <v>0.63159292936325095</v>
      </c>
      <c r="L4297" t="str">
        <f t="shared" si="134"/>
        <v>NO_DEFAULT</v>
      </c>
      <c r="M4297" t="s">
        <v>33</v>
      </c>
      <c r="N4297">
        <v>0.20962575078010601</v>
      </c>
    </row>
    <row r="4298" spans="7:14">
      <c r="G4298">
        <f t="shared" si="135"/>
        <v>4296</v>
      </c>
      <c r="H4298">
        <v>0.463545663852648</v>
      </c>
      <c r="I4298">
        <v>0.90429184549356201</v>
      </c>
      <c r="J4298">
        <v>0.63179123401641801</v>
      </c>
      <c r="L4298" t="str">
        <f t="shared" si="134"/>
        <v>DEFAULT</v>
      </c>
      <c r="M4298" t="s">
        <v>33</v>
      </c>
      <c r="N4298">
        <v>0.396925449371338</v>
      </c>
    </row>
    <row r="4299" spans="7:14">
      <c r="G4299">
        <f t="shared" si="135"/>
        <v>4297</v>
      </c>
      <c r="H4299">
        <v>0.463545663852648</v>
      </c>
      <c r="I4299">
        <v>0.90472103004291804</v>
      </c>
      <c r="J4299">
        <v>0.631829053163528</v>
      </c>
      <c r="L4299" t="str">
        <f t="shared" si="134"/>
        <v>DEFAULT</v>
      </c>
      <c r="M4299" t="s">
        <v>33</v>
      </c>
      <c r="N4299">
        <v>0.62722885608673096</v>
      </c>
    </row>
    <row r="4300" spans="7:14">
      <c r="G4300">
        <f t="shared" si="135"/>
        <v>4298</v>
      </c>
      <c r="H4300">
        <v>0.463545663852648</v>
      </c>
      <c r="I4300">
        <v>0.90493562231759705</v>
      </c>
      <c r="J4300">
        <v>0.63199755549430803</v>
      </c>
      <c r="L4300" t="str">
        <f t="shared" si="134"/>
        <v>DEFAULT</v>
      </c>
      <c r="M4300" t="s">
        <v>33</v>
      </c>
      <c r="N4300">
        <v>0.42530721426010099</v>
      </c>
    </row>
    <row r="4301" spans="7:14">
      <c r="G4301">
        <f t="shared" si="135"/>
        <v>4299</v>
      </c>
      <c r="H4301">
        <v>0.463545663852648</v>
      </c>
      <c r="I4301">
        <v>0.90515021459227496</v>
      </c>
      <c r="J4301">
        <v>0.63229763507842995</v>
      </c>
      <c r="L4301" t="str">
        <f t="shared" si="134"/>
        <v>DEFAULT</v>
      </c>
      <c r="M4301" t="s">
        <v>33</v>
      </c>
      <c r="N4301">
        <v>0.71506649255752597</v>
      </c>
    </row>
    <row r="4302" spans="7:14">
      <c r="G4302">
        <f t="shared" si="135"/>
        <v>4300</v>
      </c>
      <c r="H4302">
        <v>0.463545663852648</v>
      </c>
      <c r="I4302">
        <v>0.90536480686695298</v>
      </c>
      <c r="J4302">
        <v>0.63254973292350802</v>
      </c>
      <c r="L4302" t="str">
        <f t="shared" si="134"/>
        <v>DEFAULT</v>
      </c>
      <c r="M4302" t="s">
        <v>33</v>
      </c>
      <c r="N4302">
        <v>0.36834403872489901</v>
      </c>
    </row>
    <row r="4303" spans="7:14">
      <c r="G4303">
        <f t="shared" si="135"/>
        <v>4301</v>
      </c>
      <c r="H4303">
        <v>0.463545663852648</v>
      </c>
      <c r="I4303">
        <v>0.90557939914163099</v>
      </c>
      <c r="J4303">
        <v>0.63267293572425798</v>
      </c>
      <c r="L4303" t="str">
        <f t="shared" si="134"/>
        <v>DEFAULT</v>
      </c>
      <c r="M4303" t="s">
        <v>33</v>
      </c>
      <c r="N4303">
        <v>0.30825144052505499</v>
      </c>
    </row>
    <row r="4304" spans="7:14">
      <c r="G4304">
        <f t="shared" si="135"/>
        <v>4302</v>
      </c>
      <c r="H4304">
        <v>0.463545663852648</v>
      </c>
      <c r="I4304">
        <v>0.90579399141630901</v>
      </c>
      <c r="J4304">
        <v>0.63270786404609702</v>
      </c>
      <c r="L4304" t="str">
        <f t="shared" si="134"/>
        <v>DEFAULT</v>
      </c>
      <c r="M4304" t="s">
        <v>33</v>
      </c>
      <c r="N4304">
        <v>0.27547281980514499</v>
      </c>
    </row>
    <row r="4305" spans="7:14">
      <c r="G4305">
        <f t="shared" si="135"/>
        <v>4303</v>
      </c>
      <c r="H4305">
        <v>0.463545663852648</v>
      </c>
      <c r="I4305">
        <v>0.90622317596566504</v>
      </c>
      <c r="J4305">
        <v>0.63282161951065097</v>
      </c>
      <c r="L4305" t="str">
        <f t="shared" si="134"/>
        <v>DEFAULT</v>
      </c>
      <c r="M4305" t="s">
        <v>33</v>
      </c>
      <c r="N4305">
        <v>0.91172254085540805</v>
      </c>
    </row>
    <row r="4306" spans="7:14">
      <c r="G4306">
        <f t="shared" si="135"/>
        <v>4304</v>
      </c>
      <c r="H4306">
        <v>0.463545663852648</v>
      </c>
      <c r="I4306">
        <v>0.90643776824034294</v>
      </c>
      <c r="J4306">
        <v>0.63318470120430004</v>
      </c>
      <c r="L4306" t="str">
        <f t="shared" si="134"/>
        <v>DEFAULT</v>
      </c>
      <c r="M4306" t="s">
        <v>33</v>
      </c>
      <c r="N4306">
        <v>0.67139667272567705</v>
      </c>
    </row>
    <row r="4307" spans="7:14">
      <c r="G4307">
        <f t="shared" si="135"/>
        <v>4305</v>
      </c>
      <c r="H4307">
        <v>0.463545663852648</v>
      </c>
      <c r="I4307">
        <v>0.90665236051502096</v>
      </c>
      <c r="J4307">
        <v>0.63362491130828902</v>
      </c>
      <c r="L4307" t="str">
        <f t="shared" si="134"/>
        <v>DEFAULT</v>
      </c>
      <c r="M4307" t="s">
        <v>33</v>
      </c>
      <c r="N4307">
        <v>0.35540160536766102</v>
      </c>
    </row>
    <row r="4308" spans="7:14">
      <c r="G4308">
        <f t="shared" si="135"/>
        <v>4306</v>
      </c>
      <c r="H4308">
        <v>0.463545663852648</v>
      </c>
      <c r="I4308">
        <v>0.90686695278969998</v>
      </c>
      <c r="J4308">
        <v>0.63383796811103799</v>
      </c>
      <c r="L4308" t="str">
        <f t="shared" si="134"/>
        <v>DEFAULT</v>
      </c>
      <c r="M4308" t="s">
        <v>33</v>
      </c>
      <c r="N4308">
        <v>0.84823679924011197</v>
      </c>
    </row>
    <row r="4309" spans="7:14">
      <c r="G4309">
        <f t="shared" si="135"/>
        <v>4307</v>
      </c>
      <c r="H4309">
        <v>0.463545663852648</v>
      </c>
      <c r="I4309">
        <v>0.90708154506437799</v>
      </c>
      <c r="J4309">
        <v>0.63398069143295299</v>
      </c>
      <c r="L4309" t="str">
        <f t="shared" si="134"/>
        <v>DEFAULT</v>
      </c>
      <c r="M4309" t="s">
        <v>33</v>
      </c>
      <c r="N4309">
        <v>0.26294052600860601</v>
      </c>
    </row>
    <row r="4310" spans="7:14">
      <c r="G4310">
        <f t="shared" si="135"/>
        <v>4308</v>
      </c>
      <c r="H4310">
        <v>0.462778204144282</v>
      </c>
      <c r="I4310">
        <v>0.90708154506437799</v>
      </c>
      <c r="J4310">
        <v>0.63439205288887002</v>
      </c>
      <c r="L4310" t="str">
        <f t="shared" si="134"/>
        <v>DEFAULT</v>
      </c>
      <c r="M4310" t="s">
        <v>33</v>
      </c>
      <c r="N4310">
        <v>0.59084284305572499</v>
      </c>
    </row>
    <row r="4311" spans="7:14">
      <c r="G4311">
        <f t="shared" si="135"/>
        <v>4309</v>
      </c>
      <c r="H4311">
        <v>0.462778204144282</v>
      </c>
      <c r="I4311">
        <v>0.90729613733905601</v>
      </c>
      <c r="J4311">
        <v>0.63470381498336803</v>
      </c>
      <c r="L4311" t="str">
        <f t="shared" si="134"/>
        <v>DEFAULT</v>
      </c>
      <c r="M4311" t="s">
        <v>33</v>
      </c>
      <c r="N4311">
        <v>0.31166255474090598</v>
      </c>
    </row>
    <row r="4312" spans="7:14">
      <c r="G4312">
        <f t="shared" si="135"/>
        <v>4310</v>
      </c>
      <c r="H4312">
        <v>0.462778204144282</v>
      </c>
      <c r="I4312">
        <v>0.90772532188841204</v>
      </c>
      <c r="J4312">
        <v>0.63483136892318703</v>
      </c>
      <c r="L4312" t="str">
        <f t="shared" si="134"/>
        <v>DEFAULT</v>
      </c>
      <c r="M4312" t="s">
        <v>33</v>
      </c>
      <c r="N4312">
        <v>0.59639030694961503</v>
      </c>
    </row>
    <row r="4313" spans="7:14">
      <c r="G4313">
        <f t="shared" si="135"/>
        <v>4311</v>
      </c>
      <c r="H4313">
        <v>0.462778204144282</v>
      </c>
      <c r="I4313">
        <v>0.90793991416308995</v>
      </c>
      <c r="J4313">
        <v>0.63497069478034995</v>
      </c>
      <c r="L4313" t="str">
        <f t="shared" si="134"/>
        <v>DEFAULT</v>
      </c>
      <c r="M4313" t="s">
        <v>33</v>
      </c>
      <c r="N4313">
        <v>0.44045534729957603</v>
      </c>
    </row>
    <row r="4314" spans="7:14">
      <c r="G4314">
        <f t="shared" si="135"/>
        <v>4312</v>
      </c>
      <c r="H4314">
        <v>0.462010744435917</v>
      </c>
      <c r="I4314">
        <v>0.90793991416308995</v>
      </c>
      <c r="J4314">
        <v>0.63503366708755504</v>
      </c>
      <c r="L4314" t="str">
        <f t="shared" si="134"/>
        <v>DEFAULT</v>
      </c>
      <c r="M4314" t="s">
        <v>33</v>
      </c>
      <c r="N4314">
        <v>0.50669103860855103</v>
      </c>
    </row>
    <row r="4315" spans="7:14">
      <c r="G4315">
        <f t="shared" si="135"/>
        <v>4313</v>
      </c>
      <c r="H4315">
        <v>0.46124328472755199</v>
      </c>
      <c r="I4315">
        <v>0.90793991416308995</v>
      </c>
      <c r="J4315">
        <v>0.63508823513984702</v>
      </c>
      <c r="L4315" t="str">
        <f t="shared" si="134"/>
        <v>DEFAULT</v>
      </c>
      <c r="M4315" t="s">
        <v>33</v>
      </c>
      <c r="N4315">
        <v>0.40979740023612998</v>
      </c>
    </row>
    <row r="4316" spans="7:14">
      <c r="G4316">
        <f t="shared" si="135"/>
        <v>4314</v>
      </c>
      <c r="H4316">
        <v>0.46124328472755199</v>
      </c>
      <c r="I4316">
        <v>0.90815450643776796</v>
      </c>
      <c r="J4316">
        <v>0.63529258966445901</v>
      </c>
      <c r="L4316" t="str">
        <f t="shared" si="134"/>
        <v>DEFAULT</v>
      </c>
      <c r="M4316" t="s">
        <v>33</v>
      </c>
      <c r="N4316">
        <v>0.84456825256347701</v>
      </c>
    </row>
    <row r="4317" spans="7:14">
      <c r="G4317">
        <f t="shared" si="135"/>
        <v>4315</v>
      </c>
      <c r="H4317">
        <v>0.46124328472755199</v>
      </c>
      <c r="I4317">
        <v>0.90836909871244598</v>
      </c>
      <c r="J4317">
        <v>0.63561904430389404</v>
      </c>
      <c r="L4317" t="str">
        <f t="shared" si="134"/>
        <v>DEFAULT</v>
      </c>
      <c r="M4317" t="s">
        <v>33</v>
      </c>
      <c r="N4317">
        <v>0.50504004955291704</v>
      </c>
    </row>
    <row r="4318" spans="7:14">
      <c r="G4318">
        <f t="shared" si="135"/>
        <v>4316</v>
      </c>
      <c r="H4318">
        <v>0.46047582501918599</v>
      </c>
      <c r="I4318">
        <v>0.90836909871244598</v>
      </c>
      <c r="J4318">
        <v>0.636346936225891</v>
      </c>
      <c r="L4318" t="str">
        <f t="shared" si="134"/>
        <v>DEFAULT</v>
      </c>
      <c r="M4318" t="s">
        <v>33</v>
      </c>
      <c r="N4318">
        <v>0.64453506469726596</v>
      </c>
    </row>
    <row r="4319" spans="7:14">
      <c r="G4319">
        <f t="shared" si="135"/>
        <v>4317</v>
      </c>
      <c r="H4319">
        <v>0.46047582501918599</v>
      </c>
      <c r="I4319">
        <v>0.90858369098712399</v>
      </c>
      <c r="J4319">
        <v>0.63697212934493996</v>
      </c>
      <c r="L4319" t="str">
        <f t="shared" si="134"/>
        <v>DEFAULT</v>
      </c>
      <c r="M4319" t="s">
        <v>33</v>
      </c>
      <c r="N4319">
        <v>0.914783716201782</v>
      </c>
    </row>
    <row r="4320" spans="7:14">
      <c r="G4320">
        <f t="shared" si="135"/>
        <v>4318</v>
      </c>
      <c r="H4320">
        <v>0.45970836531082099</v>
      </c>
      <c r="I4320">
        <v>0.90858369098712399</v>
      </c>
      <c r="J4320">
        <v>0.63740319013595603</v>
      </c>
      <c r="L4320" t="str">
        <f t="shared" si="134"/>
        <v>DEFAULT</v>
      </c>
      <c r="M4320" t="s">
        <v>33</v>
      </c>
      <c r="N4320">
        <v>0.45164984464645402</v>
      </c>
    </row>
    <row r="4321" spans="7:14">
      <c r="G4321">
        <f t="shared" si="135"/>
        <v>4319</v>
      </c>
      <c r="H4321">
        <v>0.45970836531082099</v>
      </c>
      <c r="I4321">
        <v>0.90879828326180301</v>
      </c>
      <c r="J4321">
        <v>0.63782635331153903</v>
      </c>
      <c r="L4321" t="str">
        <f t="shared" si="134"/>
        <v>DEFAULT</v>
      </c>
      <c r="M4321" t="s">
        <v>33</v>
      </c>
      <c r="N4321">
        <v>0.31842637062072798</v>
      </c>
    </row>
    <row r="4322" spans="7:14">
      <c r="G4322">
        <f t="shared" si="135"/>
        <v>4320</v>
      </c>
      <c r="H4322">
        <v>0.45970836531082099</v>
      </c>
      <c r="I4322">
        <v>0.90901287553648102</v>
      </c>
      <c r="J4322">
        <v>0.63786864280700695</v>
      </c>
      <c r="L4322" t="str">
        <f t="shared" si="134"/>
        <v>DEFAULT</v>
      </c>
      <c r="M4322" t="s">
        <v>33</v>
      </c>
      <c r="N4322">
        <v>0.24893426895141599</v>
      </c>
    </row>
    <row r="4323" spans="7:14">
      <c r="G4323">
        <f t="shared" si="135"/>
        <v>4321</v>
      </c>
      <c r="H4323">
        <v>0.45894090560245598</v>
      </c>
      <c r="I4323">
        <v>0.90901287553648102</v>
      </c>
      <c r="J4323">
        <v>0.63795387744903598</v>
      </c>
      <c r="L4323" t="str">
        <f t="shared" si="134"/>
        <v>NO_DEFAULT</v>
      </c>
      <c r="M4323" t="s">
        <v>33</v>
      </c>
      <c r="N4323">
        <v>0.22935746610164601</v>
      </c>
    </row>
    <row r="4324" spans="7:14">
      <c r="G4324">
        <f t="shared" si="135"/>
        <v>4322</v>
      </c>
      <c r="H4324">
        <v>0.45817344589409098</v>
      </c>
      <c r="I4324">
        <v>0.90901287553648102</v>
      </c>
      <c r="J4324">
        <v>0.63825389742851302</v>
      </c>
      <c r="L4324" t="str">
        <f t="shared" si="134"/>
        <v>NO_DEFAULT</v>
      </c>
      <c r="M4324" t="s">
        <v>33</v>
      </c>
      <c r="N4324">
        <v>0.146453902125359</v>
      </c>
    </row>
    <row r="4325" spans="7:14">
      <c r="G4325">
        <f t="shared" si="135"/>
        <v>4323</v>
      </c>
      <c r="H4325">
        <v>0.45817344589409098</v>
      </c>
      <c r="I4325">
        <v>0.90944206008583695</v>
      </c>
      <c r="J4325">
        <v>0.638531714677811</v>
      </c>
      <c r="L4325" t="str">
        <f t="shared" si="134"/>
        <v>DEFAULT</v>
      </c>
      <c r="M4325" t="s">
        <v>33</v>
      </c>
      <c r="N4325">
        <v>0.32482409477233898</v>
      </c>
    </row>
    <row r="4326" spans="7:14">
      <c r="G4326">
        <f t="shared" si="135"/>
        <v>4324</v>
      </c>
      <c r="H4326">
        <v>0.45817344589409098</v>
      </c>
      <c r="I4326">
        <v>0.90965665236051496</v>
      </c>
      <c r="J4326">
        <v>0.63915279507637002</v>
      </c>
      <c r="L4326" t="str">
        <f t="shared" si="134"/>
        <v>DEFAULT</v>
      </c>
      <c r="M4326" t="s">
        <v>33</v>
      </c>
      <c r="N4326">
        <v>0.31451106071472201</v>
      </c>
    </row>
    <row r="4327" spans="7:14">
      <c r="G4327">
        <f t="shared" si="135"/>
        <v>4325</v>
      </c>
      <c r="H4327">
        <v>0.45817344589409098</v>
      </c>
      <c r="I4327">
        <v>0.90987124463519298</v>
      </c>
      <c r="J4327">
        <v>0.63989919424056996</v>
      </c>
      <c r="L4327" t="str">
        <f t="shared" si="134"/>
        <v>NO_DEFAULT</v>
      </c>
      <c r="M4327" t="s">
        <v>33</v>
      </c>
      <c r="N4327">
        <v>0.19504861533641801</v>
      </c>
    </row>
    <row r="4328" spans="7:14">
      <c r="G4328">
        <f t="shared" si="135"/>
        <v>4326</v>
      </c>
      <c r="H4328">
        <v>0.45817344589409098</v>
      </c>
      <c r="I4328">
        <v>0.91008583690987099</v>
      </c>
      <c r="J4328">
        <v>0.64015266299247697</v>
      </c>
      <c r="L4328" t="str">
        <f t="shared" si="134"/>
        <v>DEFAULT</v>
      </c>
      <c r="M4328" t="s">
        <v>33</v>
      </c>
      <c r="N4328">
        <v>0.63067668676376298</v>
      </c>
    </row>
    <row r="4329" spans="7:14">
      <c r="G4329">
        <f t="shared" si="135"/>
        <v>4327</v>
      </c>
      <c r="H4329">
        <v>0.45817344589409098</v>
      </c>
      <c r="I4329">
        <v>0.91030042918454901</v>
      </c>
      <c r="J4329">
        <v>0.64030376076698303</v>
      </c>
      <c r="L4329" t="str">
        <f t="shared" si="134"/>
        <v>DEFAULT</v>
      </c>
      <c r="M4329" t="s">
        <v>33</v>
      </c>
      <c r="N4329">
        <v>0.30355989933013899</v>
      </c>
    </row>
    <row r="4330" spans="7:14">
      <c r="G4330">
        <f t="shared" si="135"/>
        <v>4328</v>
      </c>
      <c r="H4330">
        <v>0.45740598618572498</v>
      </c>
      <c r="I4330">
        <v>0.91030042918454901</v>
      </c>
      <c r="J4330">
        <v>0.64038383960723899</v>
      </c>
      <c r="L4330" t="str">
        <f t="shared" si="134"/>
        <v>DEFAULT</v>
      </c>
      <c r="M4330" t="s">
        <v>33</v>
      </c>
      <c r="N4330">
        <v>0.88132655620574996</v>
      </c>
    </row>
    <row r="4331" spans="7:14">
      <c r="G4331">
        <f t="shared" si="135"/>
        <v>4329</v>
      </c>
      <c r="H4331">
        <v>0.45740598618572498</v>
      </c>
      <c r="I4331">
        <v>0.91051502145922703</v>
      </c>
      <c r="J4331">
        <v>0.64059889316558805</v>
      </c>
      <c r="L4331" t="str">
        <f t="shared" si="134"/>
        <v>DEFAULT</v>
      </c>
      <c r="M4331" t="s">
        <v>33</v>
      </c>
      <c r="N4331">
        <v>0.69733202457428001</v>
      </c>
    </row>
    <row r="4332" spans="7:14">
      <c r="G4332">
        <f t="shared" si="135"/>
        <v>4330</v>
      </c>
      <c r="H4332">
        <v>0.45663852647735997</v>
      </c>
      <c r="I4332">
        <v>0.91051502145922703</v>
      </c>
      <c r="J4332">
        <v>0.64105531573295604</v>
      </c>
      <c r="L4332" t="str">
        <f t="shared" si="134"/>
        <v>DEFAULT</v>
      </c>
      <c r="M4332" t="s">
        <v>33</v>
      </c>
      <c r="N4332">
        <v>0.66741889715194702</v>
      </c>
    </row>
    <row r="4333" spans="7:14">
      <c r="G4333">
        <f t="shared" si="135"/>
        <v>4331</v>
      </c>
      <c r="H4333">
        <v>0.45663852647735997</v>
      </c>
      <c r="I4333">
        <v>0.91072961373390604</v>
      </c>
      <c r="J4333">
        <v>0.64136633276939403</v>
      </c>
      <c r="L4333" t="str">
        <f t="shared" si="134"/>
        <v>DEFAULT</v>
      </c>
      <c r="M4333" t="s">
        <v>33</v>
      </c>
      <c r="N4333">
        <v>0.84157693386077903</v>
      </c>
    </row>
    <row r="4334" spans="7:14">
      <c r="G4334">
        <f t="shared" si="135"/>
        <v>4332</v>
      </c>
      <c r="H4334">
        <v>0.45663852647735997</v>
      </c>
      <c r="I4334">
        <v>0.91094420600858395</v>
      </c>
      <c r="J4334">
        <v>0.64178067445755005</v>
      </c>
      <c r="L4334" t="str">
        <f t="shared" si="134"/>
        <v>NO_DEFAULT</v>
      </c>
      <c r="M4334" t="s">
        <v>33</v>
      </c>
      <c r="N4334">
        <v>0.23695631325244901</v>
      </c>
    </row>
    <row r="4335" spans="7:14">
      <c r="G4335">
        <f t="shared" si="135"/>
        <v>4333</v>
      </c>
      <c r="H4335">
        <v>0.45663852647735997</v>
      </c>
      <c r="I4335">
        <v>0.91115879828326196</v>
      </c>
      <c r="J4335">
        <v>0.64253324270248402</v>
      </c>
      <c r="L4335" t="str">
        <f t="shared" si="134"/>
        <v>NO_DEFAULT</v>
      </c>
      <c r="M4335" t="s">
        <v>33</v>
      </c>
      <c r="N4335">
        <v>0.210748076438904</v>
      </c>
    </row>
    <row r="4336" spans="7:14">
      <c r="G4336">
        <f t="shared" si="135"/>
        <v>4334</v>
      </c>
      <c r="H4336">
        <v>0.45663852647735997</v>
      </c>
      <c r="I4336">
        <v>0.91137339055793998</v>
      </c>
      <c r="J4336">
        <v>0.64302739500999495</v>
      </c>
      <c r="L4336" t="str">
        <f t="shared" si="134"/>
        <v>DEFAULT</v>
      </c>
      <c r="M4336" t="s">
        <v>33</v>
      </c>
      <c r="N4336">
        <v>0.324096769094467</v>
      </c>
    </row>
    <row r="4337" spans="7:14">
      <c r="G4337">
        <f t="shared" si="135"/>
        <v>4335</v>
      </c>
      <c r="H4337">
        <v>0.45587106676899503</v>
      </c>
      <c r="I4337">
        <v>0.91137339055793998</v>
      </c>
      <c r="J4337">
        <v>0.64314615726470903</v>
      </c>
      <c r="L4337" t="str">
        <f t="shared" si="134"/>
        <v>DEFAULT</v>
      </c>
      <c r="M4337" t="s">
        <v>33</v>
      </c>
      <c r="N4337">
        <v>0.62250524759292603</v>
      </c>
    </row>
    <row r="4338" spans="7:14">
      <c r="G4338">
        <f t="shared" si="135"/>
        <v>4336</v>
      </c>
      <c r="H4338">
        <v>0.45587106676899503</v>
      </c>
      <c r="I4338">
        <v>0.91158798283261799</v>
      </c>
      <c r="J4338">
        <v>0.643249452114105</v>
      </c>
      <c r="L4338" t="str">
        <f t="shared" si="134"/>
        <v>DEFAULT</v>
      </c>
      <c r="M4338" t="s">
        <v>33</v>
      </c>
      <c r="N4338">
        <v>0.74254393577575695</v>
      </c>
    </row>
    <row r="4339" spans="7:14">
      <c r="G4339">
        <f t="shared" si="135"/>
        <v>4337</v>
      </c>
      <c r="H4339">
        <v>0.45510360706062902</v>
      </c>
      <c r="I4339">
        <v>0.91158798283261799</v>
      </c>
      <c r="J4339">
        <v>0.64334723353385903</v>
      </c>
      <c r="L4339" t="str">
        <f t="shared" si="134"/>
        <v>DEFAULT</v>
      </c>
      <c r="M4339" t="s">
        <v>33</v>
      </c>
      <c r="N4339">
        <v>0.51284837722778298</v>
      </c>
    </row>
    <row r="4340" spans="7:14">
      <c r="G4340">
        <f t="shared" si="135"/>
        <v>4338</v>
      </c>
      <c r="H4340">
        <v>0.45433614735226402</v>
      </c>
      <c r="I4340">
        <v>0.91158798283261799</v>
      </c>
      <c r="J4340">
        <v>0.64336442947387695</v>
      </c>
      <c r="L4340" t="str">
        <f t="shared" si="134"/>
        <v>NO_DEFAULT</v>
      </c>
      <c r="M4340" t="s">
        <v>33</v>
      </c>
      <c r="N4340">
        <v>0.184370532631874</v>
      </c>
    </row>
    <row r="4341" spans="7:14">
      <c r="G4341">
        <f t="shared" si="135"/>
        <v>4339</v>
      </c>
      <c r="H4341">
        <v>0.45433614735226402</v>
      </c>
      <c r="I4341">
        <v>0.91180257510729601</v>
      </c>
      <c r="J4341">
        <v>0.64340755343437195</v>
      </c>
      <c r="L4341" t="str">
        <f t="shared" si="134"/>
        <v>DEFAULT</v>
      </c>
      <c r="M4341" t="s">
        <v>33</v>
      </c>
      <c r="N4341">
        <v>0.86608290672302202</v>
      </c>
    </row>
    <row r="4342" spans="7:14">
      <c r="G4342">
        <f t="shared" si="135"/>
        <v>4340</v>
      </c>
      <c r="H4342">
        <v>0.45356868764389902</v>
      </c>
      <c r="I4342">
        <v>0.91180257510729601</v>
      </c>
      <c r="J4342">
        <v>0.64367750287056003</v>
      </c>
      <c r="L4342" t="str">
        <f t="shared" si="134"/>
        <v>DEFAULT</v>
      </c>
      <c r="M4342" t="s">
        <v>33</v>
      </c>
      <c r="N4342">
        <v>0.746204853057861</v>
      </c>
    </row>
    <row r="4343" spans="7:14">
      <c r="G4343">
        <f t="shared" si="135"/>
        <v>4341</v>
      </c>
      <c r="H4343">
        <v>0.45356868764389902</v>
      </c>
      <c r="I4343">
        <v>0.91201716738197403</v>
      </c>
      <c r="J4343">
        <v>0.64401015639305104</v>
      </c>
      <c r="L4343" t="str">
        <f t="shared" si="134"/>
        <v>NO_DEFAULT</v>
      </c>
      <c r="M4343" t="s">
        <v>33</v>
      </c>
      <c r="N4343">
        <v>0.24685427546501201</v>
      </c>
    </row>
    <row r="4344" spans="7:14">
      <c r="G4344">
        <f t="shared" si="135"/>
        <v>4342</v>
      </c>
      <c r="H4344">
        <v>0.45356868764389902</v>
      </c>
      <c r="I4344">
        <v>0.91223175965665204</v>
      </c>
      <c r="J4344">
        <v>0.64424890279769897</v>
      </c>
      <c r="L4344" t="str">
        <f t="shared" si="134"/>
        <v>DEFAULT</v>
      </c>
      <c r="M4344" t="s">
        <v>33</v>
      </c>
      <c r="N4344">
        <v>0.284914970397949</v>
      </c>
    </row>
    <row r="4345" spans="7:14">
      <c r="G4345">
        <f t="shared" si="135"/>
        <v>4343</v>
      </c>
      <c r="H4345">
        <v>0.45356868764389902</v>
      </c>
      <c r="I4345">
        <v>0.91244635193133095</v>
      </c>
      <c r="J4345">
        <v>0.644400954246521</v>
      </c>
      <c r="L4345" t="str">
        <f t="shared" si="134"/>
        <v>NO_DEFAULT</v>
      </c>
      <c r="M4345" t="s">
        <v>33</v>
      </c>
      <c r="N4345">
        <v>0.211003348231316</v>
      </c>
    </row>
    <row r="4346" spans="7:14">
      <c r="G4346">
        <f t="shared" si="135"/>
        <v>4344</v>
      </c>
      <c r="H4346">
        <v>0.45356868764389902</v>
      </c>
      <c r="I4346">
        <v>0.91287553648068698</v>
      </c>
      <c r="J4346">
        <v>0.64445102214813199</v>
      </c>
      <c r="L4346" t="str">
        <f t="shared" si="134"/>
        <v>NO_DEFAULT</v>
      </c>
      <c r="M4346" t="s">
        <v>33</v>
      </c>
      <c r="N4346">
        <v>0.231630444526672</v>
      </c>
    </row>
    <row r="4347" spans="7:14">
      <c r="G4347">
        <f t="shared" si="135"/>
        <v>4345</v>
      </c>
      <c r="H4347">
        <v>0.45356868764389902</v>
      </c>
      <c r="I4347">
        <v>0.91309012875536499</v>
      </c>
      <c r="J4347">
        <v>0.64451420307159402</v>
      </c>
      <c r="L4347" t="str">
        <f t="shared" si="134"/>
        <v>DEFAULT</v>
      </c>
      <c r="M4347" t="s">
        <v>33</v>
      </c>
      <c r="N4347">
        <v>0.64636141061782804</v>
      </c>
    </row>
    <row r="4348" spans="7:14">
      <c r="G4348">
        <f t="shared" si="135"/>
        <v>4346</v>
      </c>
      <c r="H4348">
        <v>0.45356868764389902</v>
      </c>
      <c r="I4348">
        <v>0.91330472103004301</v>
      </c>
      <c r="J4348">
        <v>0.64471796154975902</v>
      </c>
      <c r="L4348" t="str">
        <f t="shared" si="134"/>
        <v>NO_DEFAULT</v>
      </c>
      <c r="M4348" t="s">
        <v>33</v>
      </c>
      <c r="N4348">
        <v>0.207404300570488</v>
      </c>
    </row>
    <row r="4349" spans="7:14">
      <c r="G4349">
        <f t="shared" si="135"/>
        <v>4347</v>
      </c>
      <c r="H4349">
        <v>0.45356868764389902</v>
      </c>
      <c r="I4349">
        <v>0.91351931330472103</v>
      </c>
      <c r="J4349">
        <v>0.64496421813964799</v>
      </c>
      <c r="L4349" t="str">
        <f t="shared" si="134"/>
        <v>DEFAULT</v>
      </c>
      <c r="M4349" t="s">
        <v>33</v>
      </c>
      <c r="N4349">
        <v>0.26528486609458901</v>
      </c>
    </row>
    <row r="4350" spans="7:14">
      <c r="G4350">
        <f t="shared" si="135"/>
        <v>4348</v>
      </c>
      <c r="H4350">
        <v>0.45356868764389902</v>
      </c>
      <c r="I4350">
        <v>0.91373390557939904</v>
      </c>
      <c r="J4350">
        <v>0.64519184827804599</v>
      </c>
      <c r="L4350" t="str">
        <f t="shared" si="134"/>
        <v>NO_DEFAULT</v>
      </c>
      <c r="M4350" t="s">
        <v>33</v>
      </c>
      <c r="N4350">
        <v>0.24669758975505801</v>
      </c>
    </row>
    <row r="4351" spans="7:14">
      <c r="G4351">
        <f t="shared" si="135"/>
        <v>4349</v>
      </c>
      <c r="H4351">
        <v>0.45356868764389902</v>
      </c>
      <c r="I4351">
        <v>0.91394849785407695</v>
      </c>
      <c r="J4351">
        <v>0.64536419510841403</v>
      </c>
      <c r="L4351" t="str">
        <f t="shared" si="134"/>
        <v>DEFAULT</v>
      </c>
      <c r="M4351" t="s">
        <v>33</v>
      </c>
      <c r="N4351">
        <v>0.372497498989105</v>
      </c>
    </row>
    <row r="4352" spans="7:14">
      <c r="G4352">
        <f t="shared" si="135"/>
        <v>4350</v>
      </c>
      <c r="H4352">
        <v>0.45280122793553301</v>
      </c>
      <c r="I4352">
        <v>0.91394849785407695</v>
      </c>
      <c r="J4352">
        <v>0.64581564068794295</v>
      </c>
      <c r="L4352" t="str">
        <f t="shared" si="134"/>
        <v>DEFAULT</v>
      </c>
      <c r="M4352" t="s">
        <v>33</v>
      </c>
      <c r="N4352">
        <v>0.255798280239105</v>
      </c>
    </row>
    <row r="4353" spans="7:14">
      <c r="G4353">
        <f t="shared" si="135"/>
        <v>4351</v>
      </c>
      <c r="H4353">
        <v>0.45203376822716801</v>
      </c>
      <c r="I4353">
        <v>0.91394849785407695</v>
      </c>
      <c r="J4353">
        <v>0.64631021022796598</v>
      </c>
      <c r="L4353" t="str">
        <f t="shared" si="134"/>
        <v>DEFAULT</v>
      </c>
      <c r="M4353" t="s">
        <v>33</v>
      </c>
      <c r="N4353">
        <v>0.49760818481445301</v>
      </c>
    </row>
    <row r="4354" spans="7:14">
      <c r="G4354">
        <f t="shared" si="135"/>
        <v>4352</v>
      </c>
      <c r="H4354">
        <v>0.45203376822716801</v>
      </c>
      <c r="I4354">
        <v>0.91416309012875496</v>
      </c>
      <c r="J4354">
        <v>0.64640560746192899</v>
      </c>
      <c r="L4354" t="str">
        <f t="shared" si="134"/>
        <v>DEFAULT</v>
      </c>
      <c r="M4354" t="s">
        <v>33</v>
      </c>
      <c r="N4354">
        <v>0.79482239484786998</v>
      </c>
    </row>
    <row r="4355" spans="7:14">
      <c r="G4355">
        <f t="shared" si="135"/>
        <v>4353</v>
      </c>
      <c r="H4355">
        <v>0.45126630851880301</v>
      </c>
      <c r="I4355">
        <v>0.91416309012875496</v>
      </c>
      <c r="J4355">
        <v>0.64658445119857799</v>
      </c>
      <c r="L4355" t="str">
        <f t="shared" si="134"/>
        <v>DEFAULT</v>
      </c>
      <c r="M4355" t="s">
        <v>33</v>
      </c>
      <c r="N4355">
        <v>0.51878601312637296</v>
      </c>
    </row>
    <row r="4356" spans="7:14">
      <c r="G4356">
        <f t="shared" si="135"/>
        <v>4354</v>
      </c>
      <c r="H4356">
        <v>0.450498848810437</v>
      </c>
      <c r="I4356">
        <v>0.91416309012875496</v>
      </c>
      <c r="J4356">
        <v>0.64701190590858504</v>
      </c>
      <c r="L4356" t="str">
        <f t="shared" ref="L4356:L4419" si="136">IF(N4356&gt;$C$8,"DEFAULT","NO_DEFAULT")</f>
        <v>DEFAULT</v>
      </c>
      <c r="M4356" t="s">
        <v>33</v>
      </c>
      <c r="N4356">
        <v>0.30517062544822698</v>
      </c>
    </row>
    <row r="4357" spans="7:14">
      <c r="G4357">
        <f t="shared" ref="G4357:G4420" si="137">G4356+1</f>
        <v>4355</v>
      </c>
      <c r="H4357">
        <v>0.450498848810437</v>
      </c>
      <c r="I4357">
        <v>0.91437768240343298</v>
      </c>
      <c r="J4357">
        <v>0.64731594920158397</v>
      </c>
      <c r="L4357" t="str">
        <f t="shared" si="136"/>
        <v>NO_DEFAULT</v>
      </c>
      <c r="M4357" t="s">
        <v>33</v>
      </c>
      <c r="N4357">
        <v>0.22899031639099099</v>
      </c>
    </row>
    <row r="4358" spans="7:14">
      <c r="G4358">
        <f t="shared" si="137"/>
        <v>4356</v>
      </c>
      <c r="H4358">
        <v>0.44819646968534099</v>
      </c>
      <c r="I4358">
        <v>0.91437768240343298</v>
      </c>
      <c r="J4358">
        <v>0.64764299988746599</v>
      </c>
      <c r="L4358" t="str">
        <f t="shared" si="136"/>
        <v>DEFAULT</v>
      </c>
      <c r="M4358" t="s">
        <v>33</v>
      </c>
      <c r="N4358">
        <v>0.27013361454009999</v>
      </c>
    </row>
    <row r="4359" spans="7:14">
      <c r="G4359">
        <f t="shared" si="137"/>
        <v>4357</v>
      </c>
      <c r="H4359">
        <v>0.44742900997697599</v>
      </c>
      <c r="I4359">
        <v>0.91437768240343298</v>
      </c>
      <c r="J4359">
        <v>0.64800289273262002</v>
      </c>
      <c r="L4359" t="str">
        <f t="shared" si="136"/>
        <v>DEFAULT</v>
      </c>
      <c r="M4359" t="s">
        <v>33</v>
      </c>
      <c r="N4359">
        <v>0.30471226572990401</v>
      </c>
    </row>
    <row r="4360" spans="7:14">
      <c r="G4360">
        <f t="shared" si="137"/>
        <v>4358</v>
      </c>
      <c r="H4360">
        <v>0.44742900997697599</v>
      </c>
      <c r="I4360">
        <v>0.91459227467811199</v>
      </c>
      <c r="J4360">
        <v>0.64806830883026101</v>
      </c>
      <c r="L4360" t="str">
        <f t="shared" si="136"/>
        <v>DEFAULT</v>
      </c>
      <c r="M4360" t="s">
        <v>33</v>
      </c>
      <c r="N4360">
        <v>0.30868095159530601</v>
      </c>
    </row>
    <row r="4361" spans="7:14">
      <c r="G4361">
        <f t="shared" si="137"/>
        <v>4359</v>
      </c>
      <c r="H4361">
        <v>0.44742900997697599</v>
      </c>
      <c r="I4361">
        <v>0.91480686695279001</v>
      </c>
      <c r="J4361">
        <v>0.64809161424636796</v>
      </c>
      <c r="L4361" t="str">
        <f t="shared" si="136"/>
        <v>NO_DEFAULT</v>
      </c>
      <c r="M4361" t="s">
        <v>33</v>
      </c>
      <c r="N4361">
        <v>0.15494105219841001</v>
      </c>
    </row>
    <row r="4362" spans="7:14">
      <c r="G4362">
        <f t="shared" si="137"/>
        <v>4360</v>
      </c>
      <c r="H4362">
        <v>0.44742900997697599</v>
      </c>
      <c r="I4362">
        <v>0.91502145922746803</v>
      </c>
      <c r="J4362">
        <v>0.64836442470550504</v>
      </c>
      <c r="L4362" t="str">
        <f t="shared" si="136"/>
        <v>DEFAULT</v>
      </c>
      <c r="M4362" t="s">
        <v>33</v>
      </c>
      <c r="N4362">
        <v>0.31155550479888899</v>
      </c>
    </row>
    <row r="4363" spans="7:14">
      <c r="G4363">
        <f t="shared" si="137"/>
        <v>4361</v>
      </c>
      <c r="H4363">
        <v>0.44666155026861099</v>
      </c>
      <c r="I4363">
        <v>0.91502145922746803</v>
      </c>
      <c r="J4363">
        <v>0.64880323410034202</v>
      </c>
      <c r="L4363" t="str">
        <f t="shared" si="136"/>
        <v>DEFAULT</v>
      </c>
      <c r="M4363" t="s">
        <v>33</v>
      </c>
      <c r="N4363">
        <v>0.34250611066818198</v>
      </c>
    </row>
    <row r="4364" spans="7:14">
      <c r="G4364">
        <f t="shared" si="137"/>
        <v>4362</v>
      </c>
      <c r="H4364">
        <v>0.44666155026861099</v>
      </c>
      <c r="I4364">
        <v>0.91523605150214604</v>
      </c>
      <c r="J4364">
        <v>0.64901870489120495</v>
      </c>
      <c r="L4364" t="str">
        <f t="shared" si="136"/>
        <v>DEFAULT</v>
      </c>
      <c r="M4364" t="s">
        <v>33</v>
      </c>
      <c r="N4364">
        <v>0.83488351106643699</v>
      </c>
    </row>
    <row r="4365" spans="7:14">
      <c r="G4365">
        <f t="shared" si="137"/>
        <v>4363</v>
      </c>
      <c r="H4365">
        <v>0.44666155026861099</v>
      </c>
      <c r="I4365">
        <v>0.91545064377682395</v>
      </c>
      <c r="J4365">
        <v>0.64912962913513195</v>
      </c>
      <c r="L4365" t="str">
        <f t="shared" si="136"/>
        <v>DEFAULT</v>
      </c>
      <c r="M4365" t="s">
        <v>33</v>
      </c>
      <c r="N4365">
        <v>0.85260826349258401</v>
      </c>
    </row>
    <row r="4366" spans="7:14">
      <c r="G4366">
        <f t="shared" si="137"/>
        <v>4364</v>
      </c>
      <c r="H4366">
        <v>0.44589409056024598</v>
      </c>
      <c r="I4366">
        <v>0.91545064377682395</v>
      </c>
      <c r="J4366">
        <v>0.64928701519966103</v>
      </c>
      <c r="L4366" t="str">
        <f t="shared" si="136"/>
        <v>DEFAULT</v>
      </c>
      <c r="M4366" t="s">
        <v>33</v>
      </c>
      <c r="N4366">
        <v>0.46070536971092202</v>
      </c>
    </row>
    <row r="4367" spans="7:14">
      <c r="G4367">
        <f t="shared" si="137"/>
        <v>4365</v>
      </c>
      <c r="H4367">
        <v>0.44589409056024598</v>
      </c>
      <c r="I4367">
        <v>0.91566523605150196</v>
      </c>
      <c r="J4367">
        <v>0.64945745468139604</v>
      </c>
      <c r="L4367" t="str">
        <f t="shared" si="136"/>
        <v>DEFAULT</v>
      </c>
      <c r="M4367" t="s">
        <v>33</v>
      </c>
      <c r="N4367">
        <v>0.46027642488479598</v>
      </c>
    </row>
    <row r="4368" spans="7:14">
      <c r="G4368">
        <f t="shared" si="137"/>
        <v>4366</v>
      </c>
      <c r="H4368">
        <v>0.44512663085187998</v>
      </c>
      <c r="I4368">
        <v>0.91566523605150196</v>
      </c>
      <c r="J4368">
        <v>0.64987862110137895</v>
      </c>
      <c r="L4368" t="str">
        <f t="shared" si="136"/>
        <v>DEFAULT</v>
      </c>
      <c r="M4368" t="s">
        <v>33</v>
      </c>
      <c r="N4368">
        <v>0.25338315963745101</v>
      </c>
    </row>
    <row r="4369" spans="7:14">
      <c r="G4369">
        <f t="shared" si="137"/>
        <v>4367</v>
      </c>
      <c r="H4369">
        <v>0.44512663085187998</v>
      </c>
      <c r="I4369">
        <v>0.91587982832617998</v>
      </c>
      <c r="J4369">
        <v>0.65024021267890897</v>
      </c>
      <c r="L4369" t="str">
        <f t="shared" si="136"/>
        <v>DEFAULT</v>
      </c>
      <c r="M4369" t="s">
        <v>33</v>
      </c>
      <c r="N4369">
        <v>0.484078049659729</v>
      </c>
    </row>
    <row r="4370" spans="7:14">
      <c r="G4370">
        <f t="shared" si="137"/>
        <v>4368</v>
      </c>
      <c r="H4370">
        <v>0.44512663085187998</v>
      </c>
      <c r="I4370">
        <v>0.91630901287553601</v>
      </c>
      <c r="J4370">
        <v>0.65046116709709201</v>
      </c>
      <c r="L4370" t="str">
        <f t="shared" si="136"/>
        <v>DEFAULT</v>
      </c>
      <c r="M4370" t="s">
        <v>33</v>
      </c>
      <c r="N4370">
        <v>0.64291995763778698</v>
      </c>
    </row>
    <row r="4371" spans="7:14">
      <c r="G4371">
        <f t="shared" si="137"/>
        <v>4369</v>
      </c>
      <c r="H4371">
        <v>0.44512663085187998</v>
      </c>
      <c r="I4371">
        <v>0.91652360515021503</v>
      </c>
      <c r="J4371">
        <v>0.65067538619041398</v>
      </c>
      <c r="L4371" t="str">
        <f t="shared" si="136"/>
        <v>DEFAULT</v>
      </c>
      <c r="M4371" t="s">
        <v>33</v>
      </c>
      <c r="N4371">
        <v>0.63291478157043501</v>
      </c>
    </row>
    <row r="4372" spans="7:14">
      <c r="G4372">
        <f t="shared" si="137"/>
        <v>4370</v>
      </c>
      <c r="H4372">
        <v>0.44512663085187998</v>
      </c>
      <c r="I4372">
        <v>0.91673819742489304</v>
      </c>
      <c r="J4372">
        <v>0.65076228976249695</v>
      </c>
      <c r="L4372" t="str">
        <f t="shared" si="136"/>
        <v>DEFAULT</v>
      </c>
      <c r="M4372" t="s">
        <v>33</v>
      </c>
      <c r="N4372">
        <v>0.32224845886230502</v>
      </c>
    </row>
    <row r="4373" spans="7:14">
      <c r="G4373">
        <f t="shared" si="137"/>
        <v>4371</v>
      </c>
      <c r="H4373">
        <v>0.44512663085187998</v>
      </c>
      <c r="I4373">
        <v>0.91695278969957095</v>
      </c>
      <c r="J4373">
        <v>0.65092626214027405</v>
      </c>
      <c r="L4373" t="str">
        <f t="shared" si="136"/>
        <v>DEFAULT</v>
      </c>
      <c r="M4373" t="s">
        <v>33</v>
      </c>
      <c r="N4373">
        <v>0.363651633262634</v>
      </c>
    </row>
    <row r="4374" spans="7:14">
      <c r="G4374">
        <f t="shared" si="137"/>
        <v>4372</v>
      </c>
      <c r="H4374">
        <v>0.44435917114351497</v>
      </c>
      <c r="I4374">
        <v>0.91716738197424896</v>
      </c>
      <c r="J4374">
        <v>0.65115061402320895</v>
      </c>
      <c r="L4374" t="str">
        <f t="shared" si="136"/>
        <v>DEFAULT</v>
      </c>
      <c r="M4374" t="s">
        <v>33</v>
      </c>
      <c r="N4374">
        <v>0.50588917732238803</v>
      </c>
    </row>
    <row r="4375" spans="7:14">
      <c r="G4375">
        <f t="shared" si="137"/>
        <v>4373</v>
      </c>
      <c r="H4375">
        <v>0.44435917114351497</v>
      </c>
      <c r="I4375">
        <v>0.91738197424892698</v>
      </c>
      <c r="J4375">
        <v>0.65134826302528404</v>
      </c>
      <c r="L4375" t="str">
        <f t="shared" si="136"/>
        <v>DEFAULT</v>
      </c>
      <c r="M4375" t="s">
        <v>33</v>
      </c>
      <c r="N4375">
        <v>0.26228395104408297</v>
      </c>
    </row>
    <row r="4376" spans="7:14">
      <c r="G4376">
        <f t="shared" si="137"/>
        <v>4374</v>
      </c>
      <c r="H4376">
        <v>0.44359171143515003</v>
      </c>
      <c r="I4376">
        <v>0.91738197424892698</v>
      </c>
      <c r="J4376">
        <v>0.65170246362686202</v>
      </c>
      <c r="L4376" t="str">
        <f t="shared" si="136"/>
        <v>DEFAULT</v>
      </c>
      <c r="M4376" t="s">
        <v>33</v>
      </c>
      <c r="N4376">
        <v>0.67054069042205799</v>
      </c>
    </row>
    <row r="4377" spans="7:14">
      <c r="G4377">
        <f t="shared" si="137"/>
        <v>4375</v>
      </c>
      <c r="H4377">
        <v>0.44282425172678402</v>
      </c>
      <c r="I4377">
        <v>0.917596566523605</v>
      </c>
      <c r="J4377">
        <v>0.65236970782280002</v>
      </c>
      <c r="L4377" t="str">
        <f t="shared" si="136"/>
        <v>DEFAULT</v>
      </c>
      <c r="M4377" t="s">
        <v>33</v>
      </c>
      <c r="N4377">
        <v>0.43151634931564298</v>
      </c>
    </row>
    <row r="4378" spans="7:14">
      <c r="G4378">
        <f t="shared" si="137"/>
        <v>4376</v>
      </c>
      <c r="H4378">
        <v>0.44282425172678402</v>
      </c>
      <c r="I4378">
        <v>0.91781115879828301</v>
      </c>
      <c r="J4378">
        <v>0.65276822447776806</v>
      </c>
      <c r="L4378" t="str">
        <f t="shared" si="136"/>
        <v>DEFAULT</v>
      </c>
      <c r="M4378" t="s">
        <v>33</v>
      </c>
      <c r="N4378">
        <v>0.40164107084274298</v>
      </c>
    </row>
    <row r="4379" spans="7:14">
      <c r="G4379">
        <f t="shared" si="137"/>
        <v>4377</v>
      </c>
      <c r="H4379">
        <v>0.44282425172678402</v>
      </c>
      <c r="I4379">
        <v>0.91802575107296103</v>
      </c>
      <c r="J4379">
        <v>0.65306931734085105</v>
      </c>
      <c r="L4379" t="str">
        <f t="shared" si="136"/>
        <v>NO_DEFAULT</v>
      </c>
      <c r="M4379" t="s">
        <v>33</v>
      </c>
      <c r="N4379">
        <v>0.190983235836029</v>
      </c>
    </row>
    <row r="4380" spans="7:14">
      <c r="G4380">
        <f t="shared" si="137"/>
        <v>4378</v>
      </c>
      <c r="H4380">
        <v>0.44282425172678402</v>
      </c>
      <c r="I4380">
        <v>0.91824034334763904</v>
      </c>
      <c r="J4380">
        <v>0.65336164832115196</v>
      </c>
      <c r="L4380" t="str">
        <f t="shared" si="136"/>
        <v>DEFAULT</v>
      </c>
      <c r="M4380" t="s">
        <v>33</v>
      </c>
      <c r="N4380">
        <v>0.35363540053367598</v>
      </c>
    </row>
    <row r="4381" spans="7:14">
      <c r="G4381">
        <f t="shared" si="137"/>
        <v>4379</v>
      </c>
      <c r="H4381">
        <v>0.44282425172678402</v>
      </c>
      <c r="I4381">
        <v>0.91845493562231795</v>
      </c>
      <c r="J4381">
        <v>0.65341201424598705</v>
      </c>
      <c r="L4381" t="str">
        <f t="shared" si="136"/>
        <v>DEFAULT</v>
      </c>
      <c r="M4381" t="s">
        <v>33</v>
      </c>
      <c r="N4381">
        <v>0.89536035060882602</v>
      </c>
    </row>
    <row r="4382" spans="7:14">
      <c r="G4382">
        <f t="shared" si="137"/>
        <v>4380</v>
      </c>
      <c r="H4382">
        <v>0.44282425172678402</v>
      </c>
      <c r="I4382">
        <v>0.91866952789699596</v>
      </c>
      <c r="J4382">
        <v>0.65368771553039595</v>
      </c>
      <c r="L4382" t="str">
        <f t="shared" si="136"/>
        <v>DEFAULT</v>
      </c>
      <c r="M4382" t="s">
        <v>33</v>
      </c>
      <c r="N4382">
        <v>0.28167831897735601</v>
      </c>
    </row>
    <row r="4383" spans="7:14">
      <c r="G4383">
        <f t="shared" si="137"/>
        <v>4381</v>
      </c>
      <c r="H4383">
        <v>0.44282425172678402</v>
      </c>
      <c r="I4383">
        <v>0.91888412017167398</v>
      </c>
      <c r="J4383">
        <v>0.65393394231796298</v>
      </c>
      <c r="L4383" t="str">
        <f t="shared" si="136"/>
        <v>NO_DEFAULT</v>
      </c>
      <c r="M4383" t="s">
        <v>33</v>
      </c>
      <c r="N4383">
        <v>0.242573872208595</v>
      </c>
    </row>
    <row r="4384" spans="7:14">
      <c r="G4384">
        <f t="shared" si="137"/>
        <v>4382</v>
      </c>
      <c r="H4384">
        <v>0.44282425172678402</v>
      </c>
      <c r="I4384">
        <v>0.919098712446352</v>
      </c>
      <c r="J4384">
        <v>0.65394845604896501</v>
      </c>
      <c r="L4384" t="str">
        <f t="shared" si="136"/>
        <v>DEFAULT</v>
      </c>
      <c r="M4384" t="s">
        <v>33</v>
      </c>
      <c r="N4384">
        <v>0.65812641382217396</v>
      </c>
    </row>
    <row r="4385" spans="7:14">
      <c r="G4385">
        <f t="shared" si="137"/>
        <v>4383</v>
      </c>
      <c r="H4385">
        <v>0.44205679201841902</v>
      </c>
      <c r="I4385">
        <v>0.919098712446352</v>
      </c>
      <c r="J4385">
        <v>0.65404793620109603</v>
      </c>
      <c r="L4385" t="str">
        <f t="shared" si="136"/>
        <v>DEFAULT</v>
      </c>
      <c r="M4385" t="s">
        <v>33</v>
      </c>
      <c r="N4385">
        <v>0.261901885271072</v>
      </c>
    </row>
    <row r="4386" spans="7:14">
      <c r="G4386">
        <f t="shared" si="137"/>
        <v>4384</v>
      </c>
      <c r="H4386">
        <v>0.44128933231005402</v>
      </c>
      <c r="I4386">
        <v>0.919098712446352</v>
      </c>
      <c r="J4386">
        <v>0.65446403622627303</v>
      </c>
      <c r="L4386" t="str">
        <f t="shared" si="136"/>
        <v>DEFAULT</v>
      </c>
      <c r="M4386" t="s">
        <v>33</v>
      </c>
      <c r="N4386">
        <v>0.44013607501983598</v>
      </c>
    </row>
    <row r="4387" spans="7:14">
      <c r="G4387">
        <f t="shared" si="137"/>
        <v>4385</v>
      </c>
      <c r="H4387">
        <v>0.44128933231005402</v>
      </c>
      <c r="I4387">
        <v>0.91931330472103001</v>
      </c>
      <c r="J4387">
        <v>0.65487471222877502</v>
      </c>
      <c r="L4387" t="str">
        <f t="shared" si="136"/>
        <v>DEFAULT</v>
      </c>
      <c r="M4387" t="s">
        <v>33</v>
      </c>
      <c r="N4387">
        <v>0.32903930544853199</v>
      </c>
    </row>
    <row r="4388" spans="7:14">
      <c r="G4388">
        <f t="shared" si="137"/>
        <v>4386</v>
      </c>
      <c r="H4388">
        <v>0.44052187260168801</v>
      </c>
      <c r="I4388">
        <v>0.91931330472103001</v>
      </c>
      <c r="J4388">
        <v>0.65529856085777305</v>
      </c>
      <c r="L4388" t="str">
        <f t="shared" si="136"/>
        <v>DEFAULT</v>
      </c>
      <c r="M4388" t="s">
        <v>33</v>
      </c>
      <c r="N4388">
        <v>0.269062459468842</v>
      </c>
    </row>
    <row r="4389" spans="7:14">
      <c r="G4389">
        <f t="shared" si="137"/>
        <v>4387</v>
      </c>
      <c r="H4389">
        <v>0.44052187260168801</v>
      </c>
      <c r="I4389">
        <v>0.91952789699570803</v>
      </c>
      <c r="J4389">
        <v>0.65565875172615096</v>
      </c>
      <c r="L4389" t="str">
        <f t="shared" si="136"/>
        <v>DEFAULT</v>
      </c>
      <c r="M4389" t="s">
        <v>33</v>
      </c>
      <c r="N4389">
        <v>0.39167007803916898</v>
      </c>
    </row>
    <row r="4390" spans="7:14">
      <c r="G4390">
        <f t="shared" si="137"/>
        <v>4388</v>
      </c>
      <c r="H4390">
        <v>0.43975441289332301</v>
      </c>
      <c r="I4390">
        <v>0.91952789699570803</v>
      </c>
      <c r="J4390">
        <v>0.65596279501915</v>
      </c>
      <c r="L4390" t="str">
        <f t="shared" si="136"/>
        <v>DEFAULT</v>
      </c>
      <c r="M4390" t="s">
        <v>33</v>
      </c>
      <c r="N4390">
        <v>0.24868138134479501</v>
      </c>
    </row>
    <row r="4391" spans="7:14">
      <c r="G4391">
        <f t="shared" si="137"/>
        <v>4389</v>
      </c>
      <c r="H4391">
        <v>0.43975441289332301</v>
      </c>
      <c r="I4391">
        <v>0.91974248927038604</v>
      </c>
      <c r="J4391">
        <v>0.65651407837867704</v>
      </c>
      <c r="L4391" t="str">
        <f t="shared" si="136"/>
        <v>DEFAULT</v>
      </c>
      <c r="M4391" t="s">
        <v>33</v>
      </c>
      <c r="N4391">
        <v>0.38550829887390098</v>
      </c>
    </row>
    <row r="4392" spans="7:14">
      <c r="G4392">
        <f t="shared" si="137"/>
        <v>4390</v>
      </c>
      <c r="H4392">
        <v>0.43975441289332301</v>
      </c>
      <c r="I4392">
        <v>0.91995708154506395</v>
      </c>
      <c r="J4392">
        <v>0.65682652592658997</v>
      </c>
      <c r="L4392" t="str">
        <f t="shared" si="136"/>
        <v>NO_DEFAULT</v>
      </c>
      <c r="M4392" t="s">
        <v>33</v>
      </c>
      <c r="N4392">
        <v>0.200253695249557</v>
      </c>
    </row>
    <row r="4393" spans="7:14">
      <c r="G4393">
        <f t="shared" si="137"/>
        <v>4391</v>
      </c>
      <c r="H4393">
        <v>0.43898695318495801</v>
      </c>
      <c r="I4393">
        <v>0.91995708154506395</v>
      </c>
      <c r="J4393">
        <v>0.657342970371246</v>
      </c>
      <c r="L4393" t="str">
        <f t="shared" si="136"/>
        <v>NO_DEFAULT</v>
      </c>
      <c r="M4393" t="s">
        <v>33</v>
      </c>
      <c r="N4393">
        <v>0.223100751638412</v>
      </c>
    </row>
    <row r="4394" spans="7:14">
      <c r="G4394">
        <f t="shared" si="137"/>
        <v>4392</v>
      </c>
      <c r="H4394">
        <v>0.438219493476593</v>
      </c>
      <c r="I4394">
        <v>0.91995708154506395</v>
      </c>
      <c r="J4394">
        <v>0.65793225169181802</v>
      </c>
      <c r="L4394" t="str">
        <f t="shared" si="136"/>
        <v>DEFAULT</v>
      </c>
      <c r="M4394" t="s">
        <v>33</v>
      </c>
      <c r="N4394">
        <v>0.61556482315063499</v>
      </c>
    </row>
    <row r="4395" spans="7:14">
      <c r="G4395">
        <f t="shared" si="137"/>
        <v>4393</v>
      </c>
      <c r="H4395">
        <v>0.438219493476593</v>
      </c>
      <c r="I4395">
        <v>0.92017167381974296</v>
      </c>
      <c r="J4395">
        <v>0.658088058233261</v>
      </c>
      <c r="L4395" t="str">
        <f t="shared" si="136"/>
        <v>DEFAULT</v>
      </c>
      <c r="M4395" t="s">
        <v>33</v>
      </c>
      <c r="N4395">
        <v>0.41323000192642201</v>
      </c>
    </row>
    <row r="4396" spans="7:14">
      <c r="G4396">
        <f t="shared" si="137"/>
        <v>4394</v>
      </c>
      <c r="H4396">
        <v>0.438219493476593</v>
      </c>
      <c r="I4396">
        <v>0.92038626609442098</v>
      </c>
      <c r="J4396">
        <v>0.65843111276626598</v>
      </c>
      <c r="L4396" t="str">
        <f t="shared" si="136"/>
        <v>DEFAULT</v>
      </c>
      <c r="M4396" t="s">
        <v>33</v>
      </c>
      <c r="N4396">
        <v>0.40594738721847501</v>
      </c>
    </row>
    <row r="4397" spans="7:14">
      <c r="G4397">
        <f t="shared" si="137"/>
        <v>4395</v>
      </c>
      <c r="H4397">
        <v>0.438219493476593</v>
      </c>
      <c r="I4397">
        <v>0.920600858369099</v>
      </c>
      <c r="J4397">
        <v>0.65878731012344405</v>
      </c>
      <c r="L4397" t="str">
        <f t="shared" si="136"/>
        <v>DEFAULT</v>
      </c>
      <c r="M4397" t="s">
        <v>33</v>
      </c>
      <c r="N4397">
        <v>0.32717791199684099</v>
      </c>
    </row>
    <row r="4398" spans="7:14">
      <c r="G4398">
        <f t="shared" si="137"/>
        <v>4396</v>
      </c>
      <c r="H4398">
        <v>0.438219493476593</v>
      </c>
      <c r="I4398">
        <v>0.92081545064377701</v>
      </c>
      <c r="J4398">
        <v>0.65883931517601002</v>
      </c>
      <c r="L4398" t="str">
        <f t="shared" si="136"/>
        <v>DEFAULT</v>
      </c>
      <c r="M4398" t="s">
        <v>33</v>
      </c>
      <c r="N4398">
        <v>0.278989017009735</v>
      </c>
    </row>
    <row r="4399" spans="7:14">
      <c r="G4399">
        <f t="shared" si="137"/>
        <v>4397</v>
      </c>
      <c r="H4399">
        <v>0.437452033768227</v>
      </c>
      <c r="I4399">
        <v>0.92081545064377701</v>
      </c>
      <c r="J4399">
        <v>0.65902480483055104</v>
      </c>
      <c r="L4399" t="str">
        <f t="shared" si="136"/>
        <v>NO_DEFAULT</v>
      </c>
      <c r="M4399" t="s">
        <v>33</v>
      </c>
      <c r="N4399">
        <v>0.237300634384155</v>
      </c>
    </row>
    <row r="4400" spans="7:14">
      <c r="G4400">
        <f t="shared" si="137"/>
        <v>4398</v>
      </c>
      <c r="H4400">
        <v>0.436684574059862</v>
      </c>
      <c r="I4400">
        <v>0.92081545064377701</v>
      </c>
      <c r="J4400">
        <v>0.65922072529792797</v>
      </c>
      <c r="L4400" t="str">
        <f t="shared" si="136"/>
        <v>DEFAULT</v>
      </c>
      <c r="M4400" t="s">
        <v>33</v>
      </c>
      <c r="N4400">
        <v>0.27616697549819902</v>
      </c>
    </row>
    <row r="4401" spans="7:14">
      <c r="G4401">
        <f t="shared" si="137"/>
        <v>4399</v>
      </c>
      <c r="H4401">
        <v>0.436684574059862</v>
      </c>
      <c r="I4401">
        <v>0.92103004291845503</v>
      </c>
      <c r="J4401">
        <v>0.65925243496894803</v>
      </c>
      <c r="L4401" t="str">
        <f t="shared" si="136"/>
        <v>DEFAULT</v>
      </c>
      <c r="M4401" t="s">
        <v>33</v>
      </c>
      <c r="N4401">
        <v>0.28534117341041598</v>
      </c>
    </row>
    <row r="4402" spans="7:14">
      <c r="G4402">
        <f t="shared" si="137"/>
        <v>4400</v>
      </c>
      <c r="H4402">
        <v>0.43591711435149699</v>
      </c>
      <c r="I4402">
        <v>0.92103004291845503</v>
      </c>
      <c r="J4402">
        <v>0.65944182872772195</v>
      </c>
      <c r="L4402" t="str">
        <f t="shared" si="136"/>
        <v>NO_DEFAULT</v>
      </c>
      <c r="M4402" t="s">
        <v>33</v>
      </c>
      <c r="N4402">
        <v>0.18267285823821999</v>
      </c>
    </row>
    <row r="4403" spans="7:14">
      <c r="G4403">
        <f t="shared" si="137"/>
        <v>4401</v>
      </c>
      <c r="H4403">
        <v>0.43591711435149699</v>
      </c>
      <c r="I4403">
        <v>0.92124463519313304</v>
      </c>
      <c r="J4403">
        <v>0.65979853272438005</v>
      </c>
      <c r="L4403" t="str">
        <f t="shared" si="136"/>
        <v>DEFAULT</v>
      </c>
      <c r="M4403" t="s">
        <v>33</v>
      </c>
      <c r="N4403">
        <v>0.36041775345802302</v>
      </c>
    </row>
    <row r="4404" spans="7:14">
      <c r="G4404">
        <f t="shared" si="137"/>
        <v>4402</v>
      </c>
      <c r="H4404">
        <v>0.43514965464313099</v>
      </c>
      <c r="I4404">
        <v>0.92124463519313304</v>
      </c>
      <c r="J4404">
        <v>0.66006013751030002</v>
      </c>
      <c r="L4404" t="str">
        <f t="shared" si="136"/>
        <v>DEFAULT</v>
      </c>
      <c r="M4404" t="s">
        <v>33</v>
      </c>
      <c r="N4404">
        <v>0.81039422750473</v>
      </c>
    </row>
    <row r="4405" spans="7:14">
      <c r="G4405">
        <f t="shared" si="137"/>
        <v>4403</v>
      </c>
      <c r="H4405">
        <v>0.43514965464313099</v>
      </c>
      <c r="I4405">
        <v>0.92145922746781095</v>
      </c>
      <c r="J4405">
        <v>0.66054192185401905</v>
      </c>
      <c r="L4405" t="str">
        <f t="shared" si="136"/>
        <v>DEFAULT</v>
      </c>
      <c r="M4405" t="s">
        <v>33</v>
      </c>
      <c r="N4405">
        <v>0.36070770025253301</v>
      </c>
    </row>
    <row r="4406" spans="7:14">
      <c r="G4406">
        <f t="shared" si="137"/>
        <v>4404</v>
      </c>
      <c r="H4406">
        <v>0.43514965464313099</v>
      </c>
      <c r="I4406">
        <v>0.92167381974248896</v>
      </c>
      <c r="J4406">
        <v>0.66116711497306802</v>
      </c>
      <c r="L4406" t="str">
        <f t="shared" si="136"/>
        <v>DEFAULT</v>
      </c>
      <c r="M4406" t="s">
        <v>33</v>
      </c>
      <c r="N4406">
        <v>0.41818192601203902</v>
      </c>
    </row>
    <row r="4407" spans="7:14">
      <c r="G4407">
        <f t="shared" si="137"/>
        <v>4405</v>
      </c>
      <c r="H4407">
        <v>0.43438219493476599</v>
      </c>
      <c r="I4407">
        <v>0.92167381974248896</v>
      </c>
      <c r="J4407">
        <v>0.66162735223770097</v>
      </c>
      <c r="L4407" t="str">
        <f t="shared" si="136"/>
        <v>DEFAULT</v>
      </c>
      <c r="M4407" t="s">
        <v>33</v>
      </c>
      <c r="N4407">
        <v>0.47212815284728998</v>
      </c>
    </row>
    <row r="4408" spans="7:14">
      <c r="G4408">
        <f t="shared" si="137"/>
        <v>4406</v>
      </c>
      <c r="H4408">
        <v>0.43438219493476599</v>
      </c>
      <c r="I4408">
        <v>0.92188841201716698</v>
      </c>
      <c r="J4408">
        <v>0.66194993257522605</v>
      </c>
      <c r="L4408" t="str">
        <f t="shared" si="136"/>
        <v>NO_DEFAULT</v>
      </c>
      <c r="M4408" t="s">
        <v>33</v>
      </c>
      <c r="N4408">
        <v>0.214327618479729</v>
      </c>
    </row>
    <row r="4409" spans="7:14">
      <c r="G4409">
        <f t="shared" si="137"/>
        <v>4407</v>
      </c>
      <c r="H4409">
        <v>0.43361473522640098</v>
      </c>
      <c r="I4409">
        <v>0.92188841201716698</v>
      </c>
      <c r="J4409">
        <v>0.66204777359962497</v>
      </c>
      <c r="L4409" t="str">
        <f t="shared" si="136"/>
        <v>DEFAULT</v>
      </c>
      <c r="M4409" t="s">
        <v>33</v>
      </c>
      <c r="N4409">
        <v>0.31918108463287398</v>
      </c>
    </row>
    <row r="4410" spans="7:14">
      <c r="G4410">
        <f t="shared" si="137"/>
        <v>4408</v>
      </c>
      <c r="H4410">
        <v>0.43361473522640098</v>
      </c>
      <c r="I4410">
        <v>0.92231759656652401</v>
      </c>
      <c r="J4410">
        <v>0.66272211074829102</v>
      </c>
      <c r="L4410" t="str">
        <f t="shared" si="136"/>
        <v>DEFAULT</v>
      </c>
      <c r="M4410" t="s">
        <v>33</v>
      </c>
      <c r="N4410">
        <v>0.54144310951232899</v>
      </c>
    </row>
    <row r="4411" spans="7:14">
      <c r="G4411">
        <f t="shared" si="137"/>
        <v>4409</v>
      </c>
      <c r="H4411">
        <v>0.43361473522640098</v>
      </c>
      <c r="I4411">
        <v>0.92253218884120203</v>
      </c>
      <c r="J4411">
        <v>0.66400289535522505</v>
      </c>
      <c r="L4411" t="str">
        <f t="shared" si="136"/>
        <v>DEFAULT</v>
      </c>
      <c r="M4411" t="s">
        <v>33</v>
      </c>
      <c r="N4411">
        <v>0.27937832474708602</v>
      </c>
    </row>
    <row r="4412" spans="7:14">
      <c r="G4412">
        <f t="shared" si="137"/>
        <v>4410</v>
      </c>
      <c r="H4412">
        <v>0.43361473522640098</v>
      </c>
      <c r="I4412">
        <v>0.92274678111588004</v>
      </c>
      <c r="J4412">
        <v>0.66464301943779003</v>
      </c>
      <c r="L4412" t="str">
        <f t="shared" si="136"/>
        <v>DEFAULT</v>
      </c>
      <c r="M4412" t="s">
        <v>33</v>
      </c>
      <c r="N4412">
        <v>0.33913096785545299</v>
      </c>
    </row>
    <row r="4413" spans="7:14">
      <c r="G4413">
        <f t="shared" si="137"/>
        <v>4411</v>
      </c>
      <c r="H4413">
        <v>0.43284727551803498</v>
      </c>
      <c r="I4413">
        <v>0.92274678111588004</v>
      </c>
      <c r="J4413">
        <v>0.66473266482353199</v>
      </c>
      <c r="L4413" t="str">
        <f t="shared" si="136"/>
        <v>DEFAULT</v>
      </c>
      <c r="M4413" t="s">
        <v>33</v>
      </c>
      <c r="N4413">
        <v>0.52836495637893699</v>
      </c>
    </row>
    <row r="4414" spans="7:14">
      <c r="G4414">
        <f t="shared" si="137"/>
        <v>4412</v>
      </c>
      <c r="H4414">
        <v>0.43284727551803498</v>
      </c>
      <c r="I4414">
        <v>0.92296137339055795</v>
      </c>
      <c r="J4414">
        <v>0.66504931449890103</v>
      </c>
      <c r="L4414" t="str">
        <f t="shared" si="136"/>
        <v>DEFAULT</v>
      </c>
      <c r="M4414" t="s">
        <v>33</v>
      </c>
      <c r="N4414">
        <v>0.29697817564010598</v>
      </c>
    </row>
    <row r="4415" spans="7:14">
      <c r="G4415">
        <f t="shared" si="137"/>
        <v>4413</v>
      </c>
      <c r="H4415">
        <v>0.43284727551803498</v>
      </c>
      <c r="I4415">
        <v>0.92317596566523596</v>
      </c>
      <c r="J4415">
        <v>0.66548269987106301</v>
      </c>
      <c r="L4415" t="str">
        <f t="shared" si="136"/>
        <v>DEFAULT</v>
      </c>
      <c r="M4415" t="s">
        <v>33</v>
      </c>
      <c r="N4415">
        <v>0.52466320991516102</v>
      </c>
    </row>
    <row r="4416" spans="7:14">
      <c r="G4416">
        <f t="shared" si="137"/>
        <v>4414</v>
      </c>
      <c r="H4416">
        <v>0.43207981580966998</v>
      </c>
      <c r="I4416">
        <v>0.92317596566523596</v>
      </c>
      <c r="J4416">
        <v>0.66573289036750805</v>
      </c>
      <c r="L4416" t="str">
        <f t="shared" si="136"/>
        <v>DEFAULT</v>
      </c>
      <c r="M4416" t="s">
        <v>33</v>
      </c>
      <c r="N4416">
        <v>0.31820970773696899</v>
      </c>
    </row>
    <row r="4417" spans="7:14">
      <c r="G4417">
        <f t="shared" si="137"/>
        <v>4415</v>
      </c>
      <c r="H4417">
        <v>0.43207981580966998</v>
      </c>
      <c r="I4417">
        <v>0.92339055793991398</v>
      </c>
      <c r="J4417">
        <v>0.66607481241226196</v>
      </c>
      <c r="L4417" t="str">
        <f t="shared" si="136"/>
        <v>DEFAULT</v>
      </c>
      <c r="M4417" t="s">
        <v>33</v>
      </c>
      <c r="N4417">
        <v>0.61024111509323098</v>
      </c>
    </row>
    <row r="4418" spans="7:14">
      <c r="G4418">
        <f t="shared" si="137"/>
        <v>4416</v>
      </c>
      <c r="H4418">
        <v>0.43131235610130497</v>
      </c>
      <c r="I4418">
        <v>0.92339055793991398</v>
      </c>
      <c r="J4418">
        <v>0.66681289672851596</v>
      </c>
      <c r="L4418" t="str">
        <f t="shared" si="136"/>
        <v>DEFAULT</v>
      </c>
      <c r="M4418" t="s">
        <v>33</v>
      </c>
      <c r="N4418">
        <v>0.43747657537460299</v>
      </c>
    </row>
    <row r="4419" spans="7:14">
      <c r="G4419">
        <f t="shared" si="137"/>
        <v>4417</v>
      </c>
      <c r="H4419">
        <v>0.43131235610130497</v>
      </c>
      <c r="I4419">
        <v>0.923605150214592</v>
      </c>
      <c r="J4419">
        <v>0.66734343767166104</v>
      </c>
      <c r="L4419" t="str">
        <f t="shared" si="136"/>
        <v>DEFAULT</v>
      </c>
      <c r="M4419" t="s">
        <v>33</v>
      </c>
      <c r="N4419">
        <v>0.62775260210037198</v>
      </c>
    </row>
    <row r="4420" spans="7:14">
      <c r="G4420">
        <f t="shared" si="137"/>
        <v>4418</v>
      </c>
      <c r="H4420">
        <v>0.43131235610130497</v>
      </c>
      <c r="I4420">
        <v>0.92381974248927001</v>
      </c>
      <c r="J4420">
        <v>0.66763436794280995</v>
      </c>
      <c r="L4420" t="str">
        <f t="shared" ref="L4420:L4483" si="138">IF(N4420&gt;$C$8,"DEFAULT","NO_DEFAULT")</f>
        <v>DEFAULT</v>
      </c>
      <c r="M4420" t="s">
        <v>33</v>
      </c>
      <c r="N4420">
        <v>0.28699508309364302</v>
      </c>
    </row>
    <row r="4421" spans="7:14">
      <c r="G4421">
        <f t="shared" ref="G4421:G4484" si="139">G4420+1</f>
        <v>4419</v>
      </c>
      <c r="H4421">
        <v>0.43131235610130497</v>
      </c>
      <c r="I4421">
        <v>0.92403433476394803</v>
      </c>
      <c r="J4421">
        <v>0.66788655519485496</v>
      </c>
      <c r="L4421" t="str">
        <f t="shared" si="138"/>
        <v>NO_DEFAULT</v>
      </c>
      <c r="M4421" t="s">
        <v>33</v>
      </c>
      <c r="N4421">
        <v>0.20801787078380601</v>
      </c>
    </row>
    <row r="4422" spans="7:14">
      <c r="G4422">
        <f t="shared" si="139"/>
        <v>4420</v>
      </c>
      <c r="H4422">
        <v>0.43131235610130497</v>
      </c>
      <c r="I4422">
        <v>0.92424892703862704</v>
      </c>
      <c r="J4422">
        <v>0.66794419288635298</v>
      </c>
      <c r="L4422" t="str">
        <f t="shared" si="138"/>
        <v>DEFAULT</v>
      </c>
      <c r="M4422" t="s">
        <v>33</v>
      </c>
      <c r="N4422">
        <v>0.260532706975937</v>
      </c>
    </row>
    <row r="4423" spans="7:14">
      <c r="G4423">
        <f t="shared" si="139"/>
        <v>4421</v>
      </c>
      <c r="H4423">
        <v>0.43131235610130497</v>
      </c>
      <c r="I4423">
        <v>0.92446351931330495</v>
      </c>
      <c r="J4423">
        <v>0.66821247339248702</v>
      </c>
      <c r="L4423" t="str">
        <f t="shared" si="138"/>
        <v>NO_DEFAULT</v>
      </c>
      <c r="M4423" t="s">
        <v>33</v>
      </c>
      <c r="N4423">
        <v>0.20597705245018</v>
      </c>
    </row>
    <row r="4424" spans="7:14">
      <c r="G4424">
        <f t="shared" si="139"/>
        <v>4422</v>
      </c>
      <c r="H4424">
        <v>0.43131235610130497</v>
      </c>
      <c r="I4424">
        <v>0.92467811158798296</v>
      </c>
      <c r="J4424">
        <v>0.66850414872169495</v>
      </c>
      <c r="L4424" t="str">
        <f t="shared" si="138"/>
        <v>DEFAULT</v>
      </c>
      <c r="M4424" t="s">
        <v>33</v>
      </c>
      <c r="N4424">
        <v>0.36418083310127303</v>
      </c>
    </row>
    <row r="4425" spans="7:14">
      <c r="G4425">
        <f t="shared" si="139"/>
        <v>4423</v>
      </c>
      <c r="H4425">
        <v>0.43054489639293902</v>
      </c>
      <c r="I4425">
        <v>0.92467811158798296</v>
      </c>
      <c r="J4425">
        <v>0.66891705989837602</v>
      </c>
      <c r="L4425" t="str">
        <f t="shared" si="138"/>
        <v>DEFAULT</v>
      </c>
      <c r="M4425" t="s">
        <v>33</v>
      </c>
      <c r="N4425">
        <v>0.454918652772903</v>
      </c>
    </row>
    <row r="4426" spans="7:14">
      <c r="G4426">
        <f t="shared" si="139"/>
        <v>4424</v>
      </c>
      <c r="H4426">
        <v>0.42977743668457402</v>
      </c>
      <c r="I4426">
        <v>0.92467811158798296</v>
      </c>
      <c r="J4426">
        <v>0.669418424367905</v>
      </c>
      <c r="L4426" t="str">
        <f t="shared" si="138"/>
        <v>DEFAULT</v>
      </c>
      <c r="M4426" t="s">
        <v>33</v>
      </c>
      <c r="N4426">
        <v>0.30562269687652599</v>
      </c>
    </row>
    <row r="4427" spans="7:14">
      <c r="G4427">
        <f t="shared" si="139"/>
        <v>4425</v>
      </c>
      <c r="H4427">
        <v>0.42977743668457402</v>
      </c>
      <c r="I4427">
        <v>0.92489270386266098</v>
      </c>
      <c r="J4427">
        <v>0.66978460550308205</v>
      </c>
      <c r="L4427" t="str">
        <f t="shared" si="138"/>
        <v>DEFAULT</v>
      </c>
      <c r="M4427" t="s">
        <v>33</v>
      </c>
      <c r="N4427">
        <v>0.47439756989479098</v>
      </c>
    </row>
    <row r="4428" spans="7:14">
      <c r="G4428">
        <f t="shared" si="139"/>
        <v>4426</v>
      </c>
      <c r="H4428">
        <v>0.42977743668457402</v>
      </c>
      <c r="I4428">
        <v>0.925107296137339</v>
      </c>
      <c r="J4428">
        <v>0.67012485861778304</v>
      </c>
      <c r="L4428" t="str">
        <f t="shared" si="138"/>
        <v>NO_DEFAULT</v>
      </c>
      <c r="M4428" t="s">
        <v>33</v>
      </c>
      <c r="N4428">
        <v>0.207040935754776</v>
      </c>
    </row>
    <row r="4429" spans="7:14">
      <c r="G4429">
        <f t="shared" si="139"/>
        <v>4427</v>
      </c>
      <c r="H4429">
        <v>0.42977743668457402</v>
      </c>
      <c r="I4429">
        <v>0.92532188841201701</v>
      </c>
      <c r="J4429">
        <v>0.67038202285766602</v>
      </c>
      <c r="L4429" t="str">
        <f t="shared" si="138"/>
        <v>DEFAULT</v>
      </c>
      <c r="M4429" t="s">
        <v>33</v>
      </c>
      <c r="N4429">
        <v>0.34707042574882502</v>
      </c>
    </row>
    <row r="4430" spans="7:14">
      <c r="G4430">
        <f t="shared" si="139"/>
        <v>4428</v>
      </c>
      <c r="H4430">
        <v>0.42977743668457402</v>
      </c>
      <c r="I4430">
        <v>0.92553648068669503</v>
      </c>
      <c r="J4430">
        <v>0.67053651809692405</v>
      </c>
      <c r="L4430" t="str">
        <f t="shared" si="138"/>
        <v>DEFAULT</v>
      </c>
      <c r="M4430" t="s">
        <v>33</v>
      </c>
      <c r="N4430">
        <v>0.38781279325485202</v>
      </c>
    </row>
    <row r="4431" spans="7:14">
      <c r="G4431">
        <f t="shared" si="139"/>
        <v>4429</v>
      </c>
      <c r="H4431">
        <v>0.42977743668457402</v>
      </c>
      <c r="I4431">
        <v>0.92575107296137304</v>
      </c>
      <c r="J4431">
        <v>0.67096868157386802</v>
      </c>
      <c r="L4431" t="str">
        <f t="shared" si="138"/>
        <v>DEFAULT</v>
      </c>
      <c r="M4431" t="s">
        <v>33</v>
      </c>
      <c r="N4431">
        <v>0.61556482315063499</v>
      </c>
    </row>
    <row r="4432" spans="7:14">
      <c r="G4432">
        <f t="shared" si="139"/>
        <v>4430</v>
      </c>
      <c r="H4432">
        <v>0.42977743668457402</v>
      </c>
      <c r="I4432">
        <v>0.92596566523605195</v>
      </c>
      <c r="J4432">
        <v>0.67150712013244596</v>
      </c>
      <c r="L4432" t="str">
        <f t="shared" si="138"/>
        <v>DEFAULT</v>
      </c>
      <c r="M4432" t="s">
        <v>33</v>
      </c>
      <c r="N4432">
        <v>0.57005000114440896</v>
      </c>
    </row>
    <row r="4433" spans="7:14">
      <c r="G4433">
        <f t="shared" si="139"/>
        <v>4431</v>
      </c>
      <c r="H4433">
        <v>0.42900997697620902</v>
      </c>
      <c r="I4433">
        <v>0.92596566523605195</v>
      </c>
      <c r="J4433">
        <v>0.67163082957267795</v>
      </c>
      <c r="L4433" t="str">
        <f t="shared" si="138"/>
        <v>DEFAULT</v>
      </c>
      <c r="M4433" t="s">
        <v>33</v>
      </c>
      <c r="N4433">
        <v>0.43205851316451999</v>
      </c>
    </row>
    <row r="4434" spans="7:14">
      <c r="G4434">
        <f t="shared" si="139"/>
        <v>4432</v>
      </c>
      <c r="H4434">
        <v>0.42900997697620902</v>
      </c>
      <c r="I4434">
        <v>0.92618025751072997</v>
      </c>
      <c r="J4434">
        <v>0.67172503471374501</v>
      </c>
      <c r="L4434" t="str">
        <f t="shared" si="138"/>
        <v>NO_DEFAULT</v>
      </c>
      <c r="M4434" t="s">
        <v>33</v>
      </c>
      <c r="N4434">
        <v>0.235298812389374</v>
      </c>
    </row>
    <row r="4435" spans="7:14">
      <c r="G4435">
        <f t="shared" si="139"/>
        <v>4433</v>
      </c>
      <c r="H4435">
        <v>0.42900997697620902</v>
      </c>
      <c r="I4435">
        <v>0.92639484978540798</v>
      </c>
      <c r="J4435">
        <v>0.67183455824852001</v>
      </c>
      <c r="L4435" t="str">
        <f t="shared" si="138"/>
        <v>DEFAULT</v>
      </c>
      <c r="M4435" t="s">
        <v>33</v>
      </c>
      <c r="N4435">
        <v>0.64337581396102905</v>
      </c>
    </row>
    <row r="4436" spans="7:14">
      <c r="G4436">
        <f t="shared" si="139"/>
        <v>4434</v>
      </c>
      <c r="H4436">
        <v>0.42900997697620902</v>
      </c>
      <c r="I4436">
        <v>0.926609442060086</v>
      </c>
      <c r="J4436">
        <v>0.67197051644325301</v>
      </c>
      <c r="L4436" t="str">
        <f t="shared" si="138"/>
        <v>DEFAULT</v>
      </c>
      <c r="M4436" t="s">
        <v>33</v>
      </c>
      <c r="N4436">
        <v>0.27996581792831399</v>
      </c>
    </row>
    <row r="4437" spans="7:14">
      <c r="G4437">
        <f t="shared" si="139"/>
        <v>4435</v>
      </c>
      <c r="H4437">
        <v>0.42900997697620902</v>
      </c>
      <c r="I4437">
        <v>0.92682403433476401</v>
      </c>
      <c r="J4437">
        <v>0.67208904027938798</v>
      </c>
      <c r="L4437" t="str">
        <f t="shared" si="138"/>
        <v>DEFAULT</v>
      </c>
      <c r="M4437" t="s">
        <v>33</v>
      </c>
      <c r="N4437">
        <v>0.30572292208671598</v>
      </c>
    </row>
    <row r="4438" spans="7:14">
      <c r="G4438">
        <f t="shared" si="139"/>
        <v>4436</v>
      </c>
      <c r="H4438">
        <v>0.42900997697620902</v>
      </c>
      <c r="I4438">
        <v>0.92703862660944203</v>
      </c>
      <c r="J4438">
        <v>0.672259241342545</v>
      </c>
      <c r="L4438" t="str">
        <f t="shared" si="138"/>
        <v>DEFAULT</v>
      </c>
      <c r="M4438" t="s">
        <v>33</v>
      </c>
      <c r="N4438">
        <v>0.2947638630867</v>
      </c>
    </row>
    <row r="4439" spans="7:14">
      <c r="G4439">
        <f t="shared" si="139"/>
        <v>4437</v>
      </c>
      <c r="H4439">
        <v>0.42900997697620902</v>
      </c>
      <c r="I4439">
        <v>0.92725321888412005</v>
      </c>
      <c r="J4439">
        <v>0.67281201481819197</v>
      </c>
      <c r="L4439" t="str">
        <f t="shared" si="138"/>
        <v>NO_DEFAULT</v>
      </c>
      <c r="M4439" t="s">
        <v>33</v>
      </c>
      <c r="N4439">
        <v>0.22345000505447399</v>
      </c>
    </row>
    <row r="4440" spans="7:14">
      <c r="G4440">
        <f t="shared" si="139"/>
        <v>4438</v>
      </c>
      <c r="H4440">
        <v>0.42900997697620902</v>
      </c>
      <c r="I4440">
        <v>0.92746781115879795</v>
      </c>
      <c r="J4440">
        <v>0.673206806182861</v>
      </c>
      <c r="L4440" t="str">
        <f t="shared" si="138"/>
        <v>NO_DEFAULT</v>
      </c>
      <c r="M4440" t="s">
        <v>33</v>
      </c>
      <c r="N4440">
        <v>0.213557958602905</v>
      </c>
    </row>
    <row r="4441" spans="7:14">
      <c r="G4441">
        <f t="shared" si="139"/>
        <v>4439</v>
      </c>
      <c r="H4441">
        <v>0.42900997697620902</v>
      </c>
      <c r="I4441">
        <v>0.92768240343347597</v>
      </c>
      <c r="J4441">
        <v>0.67344853281974804</v>
      </c>
      <c r="L4441" t="str">
        <f t="shared" si="138"/>
        <v>DEFAULT</v>
      </c>
      <c r="M4441" t="s">
        <v>33</v>
      </c>
      <c r="N4441">
        <v>0.36554318666458102</v>
      </c>
    </row>
    <row r="4442" spans="7:14">
      <c r="G4442">
        <f t="shared" si="139"/>
        <v>4440</v>
      </c>
      <c r="H4442">
        <v>0.42900997697620902</v>
      </c>
      <c r="I4442">
        <v>0.92789699570815498</v>
      </c>
      <c r="J4442">
        <v>0.67370173335075401</v>
      </c>
      <c r="L4442" t="str">
        <f t="shared" si="138"/>
        <v>DEFAULT</v>
      </c>
      <c r="M4442" t="s">
        <v>33</v>
      </c>
      <c r="N4442">
        <v>0.249777391552925</v>
      </c>
    </row>
    <row r="4443" spans="7:14">
      <c r="G4443">
        <f t="shared" si="139"/>
        <v>4441</v>
      </c>
      <c r="H4443">
        <v>0.42824251726784301</v>
      </c>
      <c r="I4443">
        <v>0.92789699570815498</v>
      </c>
      <c r="J4443">
        <v>0.67390280961990401</v>
      </c>
      <c r="L4443" t="str">
        <f t="shared" si="138"/>
        <v>DEFAULT</v>
      </c>
      <c r="M4443" t="s">
        <v>33</v>
      </c>
      <c r="N4443">
        <v>0.31524774432182301</v>
      </c>
    </row>
    <row r="4444" spans="7:14">
      <c r="G4444">
        <f t="shared" si="139"/>
        <v>4442</v>
      </c>
      <c r="H4444">
        <v>0.42747505755947801</v>
      </c>
      <c r="I4444">
        <v>0.92789699570815498</v>
      </c>
      <c r="J4444">
        <v>0.67446440458297696</v>
      </c>
      <c r="L4444" t="str">
        <f t="shared" si="138"/>
        <v>DEFAULT</v>
      </c>
      <c r="M4444" t="s">
        <v>33</v>
      </c>
      <c r="N4444">
        <v>0.46559956669807401</v>
      </c>
    </row>
    <row r="4445" spans="7:14">
      <c r="G4445">
        <f t="shared" si="139"/>
        <v>4443</v>
      </c>
      <c r="H4445">
        <v>0.42747505755947801</v>
      </c>
      <c r="I4445">
        <v>0.928111587982833</v>
      </c>
      <c r="J4445">
        <v>0.67521971464157104</v>
      </c>
      <c r="L4445" t="str">
        <f t="shared" si="138"/>
        <v>DEFAULT</v>
      </c>
      <c r="M4445" t="s">
        <v>33</v>
      </c>
      <c r="N4445">
        <v>0.36616405844688399</v>
      </c>
    </row>
    <row r="4446" spans="7:14">
      <c r="G4446">
        <f t="shared" si="139"/>
        <v>4444</v>
      </c>
      <c r="H4446">
        <v>0.42747505755947801</v>
      </c>
      <c r="I4446">
        <v>0.92832618025751101</v>
      </c>
      <c r="J4446">
        <v>0.67691332101821899</v>
      </c>
      <c r="L4446" t="str">
        <f t="shared" si="138"/>
        <v>DEFAULT</v>
      </c>
      <c r="M4446" t="s">
        <v>33</v>
      </c>
      <c r="N4446">
        <v>0.47559633851051297</v>
      </c>
    </row>
    <row r="4447" spans="7:14">
      <c r="G4447">
        <f t="shared" si="139"/>
        <v>4445</v>
      </c>
      <c r="H4447">
        <v>0.42747505755947801</v>
      </c>
      <c r="I4447">
        <v>0.92854077253218903</v>
      </c>
      <c r="J4447">
        <v>0.67867001891136203</v>
      </c>
      <c r="L4447" t="str">
        <f t="shared" si="138"/>
        <v>DEFAULT</v>
      </c>
      <c r="M4447" t="s">
        <v>33</v>
      </c>
      <c r="N4447">
        <v>0.30075871944427501</v>
      </c>
    </row>
    <row r="4448" spans="7:14">
      <c r="G4448">
        <f t="shared" si="139"/>
        <v>4446</v>
      </c>
      <c r="H4448">
        <v>0.42670759785111301</v>
      </c>
      <c r="I4448">
        <v>0.92854077253218903</v>
      </c>
      <c r="J4448">
        <v>0.67952769994735696</v>
      </c>
      <c r="L4448" t="str">
        <f t="shared" si="138"/>
        <v>DEFAULT</v>
      </c>
      <c r="M4448" t="s">
        <v>33</v>
      </c>
      <c r="N4448">
        <v>0.38921624422073398</v>
      </c>
    </row>
    <row r="4449" spans="7:14">
      <c r="G4449">
        <f t="shared" si="139"/>
        <v>4447</v>
      </c>
      <c r="H4449">
        <v>0.425940138142748</v>
      </c>
      <c r="I4449">
        <v>0.92854077253218903</v>
      </c>
      <c r="J4449">
        <v>0.68012195825576804</v>
      </c>
      <c r="L4449" t="str">
        <f t="shared" si="138"/>
        <v>DEFAULT</v>
      </c>
      <c r="M4449" t="s">
        <v>33</v>
      </c>
      <c r="N4449">
        <v>0.383021861314774</v>
      </c>
    </row>
    <row r="4450" spans="7:14">
      <c r="G4450">
        <f t="shared" si="139"/>
        <v>4448</v>
      </c>
      <c r="H4450">
        <v>0.425172678434382</v>
      </c>
      <c r="I4450">
        <v>0.92854077253218903</v>
      </c>
      <c r="J4450">
        <v>0.6803337931633</v>
      </c>
      <c r="L4450" t="str">
        <f t="shared" si="138"/>
        <v>DEFAULT</v>
      </c>
      <c r="M4450" t="s">
        <v>33</v>
      </c>
      <c r="N4450">
        <v>0.472362130880356</v>
      </c>
    </row>
    <row r="4451" spans="7:14">
      <c r="G4451">
        <f t="shared" si="139"/>
        <v>4449</v>
      </c>
      <c r="H4451">
        <v>0.425172678434382</v>
      </c>
      <c r="I4451">
        <v>0.92875536480686705</v>
      </c>
      <c r="J4451">
        <v>0.680482298135757</v>
      </c>
      <c r="L4451" t="str">
        <f t="shared" si="138"/>
        <v>DEFAULT</v>
      </c>
      <c r="M4451" t="s">
        <v>33</v>
      </c>
      <c r="N4451">
        <v>0.41085094213485701</v>
      </c>
    </row>
    <row r="4452" spans="7:14">
      <c r="G4452">
        <f t="shared" si="139"/>
        <v>4450</v>
      </c>
      <c r="H4452">
        <v>0.425172678434382</v>
      </c>
      <c r="I4452">
        <v>0.92896995708154495</v>
      </c>
      <c r="J4452">
        <v>0.68089249730110202</v>
      </c>
      <c r="L4452" t="str">
        <f t="shared" si="138"/>
        <v>NO_DEFAULT</v>
      </c>
      <c r="M4452" t="s">
        <v>33</v>
      </c>
      <c r="N4452">
        <v>0.18741357326507599</v>
      </c>
    </row>
    <row r="4453" spans="7:14">
      <c r="G4453">
        <f t="shared" si="139"/>
        <v>4451</v>
      </c>
      <c r="H4453">
        <v>0.425172678434382</v>
      </c>
      <c r="I4453">
        <v>0.92918454935622297</v>
      </c>
      <c r="J4453">
        <v>0.68129387497901905</v>
      </c>
      <c r="L4453" t="str">
        <f t="shared" si="138"/>
        <v>DEFAULT</v>
      </c>
      <c r="M4453" t="s">
        <v>33</v>
      </c>
      <c r="N4453">
        <v>0.52792125940322898</v>
      </c>
    </row>
    <row r="4454" spans="7:14">
      <c r="G4454">
        <f t="shared" si="139"/>
        <v>4452</v>
      </c>
      <c r="H4454">
        <v>0.425172678434382</v>
      </c>
      <c r="I4454">
        <v>0.92939914163090098</v>
      </c>
      <c r="J4454">
        <v>0.68147635459899902</v>
      </c>
      <c r="L4454" t="str">
        <f t="shared" si="138"/>
        <v>NO_DEFAULT</v>
      </c>
      <c r="M4454" t="s">
        <v>33</v>
      </c>
      <c r="N4454">
        <v>0.22072170674800901</v>
      </c>
    </row>
    <row r="4455" spans="7:14">
      <c r="G4455">
        <f t="shared" si="139"/>
        <v>4453</v>
      </c>
      <c r="H4455">
        <v>0.425172678434382</v>
      </c>
      <c r="I4455">
        <v>0.929613733905579</v>
      </c>
      <c r="J4455">
        <v>0.68180158734321605</v>
      </c>
      <c r="L4455" t="str">
        <f t="shared" si="138"/>
        <v>DEFAULT</v>
      </c>
      <c r="M4455" t="s">
        <v>33</v>
      </c>
      <c r="N4455">
        <v>0.42057162523269698</v>
      </c>
    </row>
    <row r="4456" spans="7:14">
      <c r="G4456">
        <f t="shared" si="139"/>
        <v>4454</v>
      </c>
      <c r="H4456">
        <v>0.425172678434382</v>
      </c>
      <c r="I4456">
        <v>0.92982832618025701</v>
      </c>
      <c r="J4456">
        <v>0.68243858218193099</v>
      </c>
      <c r="L4456" t="str">
        <f t="shared" si="138"/>
        <v>DEFAULT</v>
      </c>
      <c r="M4456" t="s">
        <v>33</v>
      </c>
      <c r="N4456">
        <v>0.328994661569595</v>
      </c>
    </row>
    <row r="4457" spans="7:14">
      <c r="G4457">
        <f t="shared" si="139"/>
        <v>4455</v>
      </c>
      <c r="H4457">
        <v>0.424405218726017</v>
      </c>
      <c r="I4457">
        <v>0.92982832618025701</v>
      </c>
      <c r="J4457">
        <v>0.68301740288734403</v>
      </c>
      <c r="L4457" t="str">
        <f t="shared" si="138"/>
        <v>NO_DEFAULT</v>
      </c>
      <c r="M4457" t="s">
        <v>33</v>
      </c>
      <c r="N4457">
        <v>0.153495132923126</v>
      </c>
    </row>
    <row r="4458" spans="7:14">
      <c r="G4458">
        <f t="shared" si="139"/>
        <v>4456</v>
      </c>
      <c r="H4458">
        <v>0.42363775901765199</v>
      </c>
      <c r="I4458">
        <v>0.92982832618025701</v>
      </c>
      <c r="J4458">
        <v>0.68328619003295898</v>
      </c>
      <c r="L4458" t="str">
        <f t="shared" si="138"/>
        <v>NO_DEFAULT</v>
      </c>
      <c r="M4458" t="s">
        <v>33</v>
      </c>
      <c r="N4458">
        <v>0.23076938092708599</v>
      </c>
    </row>
    <row r="4459" spans="7:14">
      <c r="G4459">
        <f t="shared" si="139"/>
        <v>4457</v>
      </c>
      <c r="H4459">
        <v>0.42363775901765199</v>
      </c>
      <c r="I4459">
        <v>0.93004291845493603</v>
      </c>
      <c r="J4459">
        <v>0.68357253074645996</v>
      </c>
      <c r="L4459" t="str">
        <f t="shared" si="138"/>
        <v>DEFAULT</v>
      </c>
      <c r="M4459" t="s">
        <v>33</v>
      </c>
      <c r="N4459">
        <v>0.27493515610694902</v>
      </c>
    </row>
    <row r="4460" spans="7:14">
      <c r="G4460">
        <f t="shared" si="139"/>
        <v>4458</v>
      </c>
      <c r="H4460">
        <v>0.42363775901765199</v>
      </c>
      <c r="I4460">
        <v>0.93025751072961405</v>
      </c>
      <c r="J4460">
        <v>0.68381351232528698</v>
      </c>
      <c r="L4460" t="str">
        <f t="shared" si="138"/>
        <v>DEFAULT</v>
      </c>
      <c r="M4460" t="s">
        <v>33</v>
      </c>
      <c r="N4460">
        <v>0.64439320564269997</v>
      </c>
    </row>
    <row r="4461" spans="7:14">
      <c r="G4461">
        <f t="shared" si="139"/>
        <v>4459</v>
      </c>
      <c r="H4461">
        <v>0.42363775901765199</v>
      </c>
      <c r="I4461">
        <v>0.93047210300429195</v>
      </c>
      <c r="J4461">
        <v>0.68388798832893405</v>
      </c>
      <c r="L4461" t="str">
        <f t="shared" si="138"/>
        <v>DEFAULT</v>
      </c>
      <c r="M4461" t="s">
        <v>33</v>
      </c>
      <c r="N4461">
        <v>0.25932073593139598</v>
      </c>
    </row>
    <row r="4462" spans="7:14">
      <c r="G4462">
        <f t="shared" si="139"/>
        <v>4460</v>
      </c>
      <c r="H4462">
        <v>0.42363775901765199</v>
      </c>
      <c r="I4462">
        <v>0.93068669527896997</v>
      </c>
      <c r="J4462">
        <v>0.68436816334724404</v>
      </c>
      <c r="L4462" t="str">
        <f t="shared" si="138"/>
        <v>DEFAULT</v>
      </c>
      <c r="M4462" t="s">
        <v>33</v>
      </c>
      <c r="N4462">
        <v>0.30854865908622697</v>
      </c>
    </row>
    <row r="4463" spans="7:14">
      <c r="G4463">
        <f t="shared" si="139"/>
        <v>4461</v>
      </c>
      <c r="H4463">
        <v>0.42287029930928599</v>
      </c>
      <c r="I4463">
        <v>0.93068669527896997</v>
      </c>
      <c r="J4463">
        <v>0.68553078174591098</v>
      </c>
      <c r="L4463" t="str">
        <f t="shared" si="138"/>
        <v>NO_DEFAULT</v>
      </c>
      <c r="M4463" t="s">
        <v>33</v>
      </c>
      <c r="N4463">
        <v>0.154767110943794</v>
      </c>
    </row>
    <row r="4464" spans="7:14">
      <c r="G4464">
        <f t="shared" si="139"/>
        <v>4462</v>
      </c>
      <c r="H4464">
        <v>0.42210283960092099</v>
      </c>
      <c r="I4464">
        <v>0.93068669527896997</v>
      </c>
      <c r="J4464">
        <v>0.68635374307632402</v>
      </c>
      <c r="L4464" t="str">
        <f t="shared" si="138"/>
        <v>DEFAULT</v>
      </c>
      <c r="M4464" t="s">
        <v>33</v>
      </c>
      <c r="N4464">
        <v>0.438559710979462</v>
      </c>
    </row>
    <row r="4465" spans="7:14">
      <c r="G4465">
        <f t="shared" si="139"/>
        <v>4463</v>
      </c>
      <c r="H4465">
        <v>0.42133537989255598</v>
      </c>
      <c r="I4465">
        <v>0.93068669527896997</v>
      </c>
      <c r="J4465">
        <v>0.68738076090812705</v>
      </c>
      <c r="L4465" t="str">
        <f t="shared" si="138"/>
        <v>DEFAULT</v>
      </c>
      <c r="M4465" t="s">
        <v>33</v>
      </c>
      <c r="N4465">
        <v>0.32044482231140098</v>
      </c>
    </row>
    <row r="4466" spans="7:14">
      <c r="G4466">
        <f t="shared" si="139"/>
        <v>4464</v>
      </c>
      <c r="H4466">
        <v>0.42056792018418998</v>
      </c>
      <c r="I4466">
        <v>0.93068669527896997</v>
      </c>
      <c r="J4466">
        <v>0.68841704726219199</v>
      </c>
      <c r="L4466" t="str">
        <f t="shared" si="138"/>
        <v>DEFAULT</v>
      </c>
      <c r="M4466" t="s">
        <v>33</v>
      </c>
      <c r="N4466">
        <v>0.42143240571022</v>
      </c>
    </row>
    <row r="4467" spans="7:14">
      <c r="G4467">
        <f t="shared" si="139"/>
        <v>4465</v>
      </c>
      <c r="H4467">
        <v>0.42056792018418998</v>
      </c>
      <c r="I4467">
        <v>0.93090128755364798</v>
      </c>
      <c r="J4467">
        <v>0.688590228557587</v>
      </c>
      <c r="L4467" t="str">
        <f t="shared" si="138"/>
        <v>DEFAULT</v>
      </c>
      <c r="M4467" t="s">
        <v>33</v>
      </c>
      <c r="N4467">
        <v>0.398431926965714</v>
      </c>
    </row>
    <row r="4468" spans="7:14">
      <c r="G4468">
        <f t="shared" si="139"/>
        <v>4466</v>
      </c>
      <c r="H4468">
        <v>0.42056792018418998</v>
      </c>
      <c r="I4468">
        <v>0.931115879828326</v>
      </c>
      <c r="J4468">
        <v>0.68875482678413402</v>
      </c>
      <c r="L4468" t="str">
        <f t="shared" si="138"/>
        <v>DEFAULT</v>
      </c>
      <c r="M4468" t="s">
        <v>33</v>
      </c>
      <c r="N4468">
        <v>0.407341808080673</v>
      </c>
    </row>
    <row r="4469" spans="7:14">
      <c r="G4469">
        <f t="shared" si="139"/>
        <v>4467</v>
      </c>
      <c r="H4469">
        <v>0.42056792018418998</v>
      </c>
      <c r="I4469">
        <v>0.93133047210300401</v>
      </c>
      <c r="J4469">
        <v>0.68910309672355696</v>
      </c>
      <c r="L4469" t="str">
        <f t="shared" si="138"/>
        <v>NO_DEFAULT</v>
      </c>
      <c r="M4469" t="s">
        <v>33</v>
      </c>
      <c r="N4469">
        <v>0.17173853516578699</v>
      </c>
    </row>
    <row r="4470" spans="7:14">
      <c r="G4470">
        <f t="shared" si="139"/>
        <v>4468</v>
      </c>
      <c r="H4470">
        <v>0.41980046047582498</v>
      </c>
      <c r="I4470">
        <v>0.93133047210300401</v>
      </c>
      <c r="J4470">
        <v>0.68988093733787503</v>
      </c>
      <c r="L4470" t="str">
        <f t="shared" si="138"/>
        <v>DEFAULT</v>
      </c>
      <c r="M4470" t="s">
        <v>33</v>
      </c>
      <c r="N4470">
        <v>0.313724845647812</v>
      </c>
    </row>
    <row r="4471" spans="7:14">
      <c r="G4471">
        <f t="shared" si="139"/>
        <v>4469</v>
      </c>
      <c r="H4471">
        <v>0.41903300076745997</v>
      </c>
      <c r="I4471">
        <v>0.93133047210300401</v>
      </c>
      <c r="J4471">
        <v>0.69087791442871105</v>
      </c>
      <c r="L4471" t="str">
        <f t="shared" si="138"/>
        <v>DEFAULT</v>
      </c>
      <c r="M4471" t="s">
        <v>33</v>
      </c>
      <c r="N4471">
        <v>0.92632079124450695</v>
      </c>
    </row>
    <row r="4472" spans="7:14">
      <c r="G4472">
        <f t="shared" si="139"/>
        <v>4470</v>
      </c>
      <c r="H4472">
        <v>0.41903300076745997</v>
      </c>
      <c r="I4472">
        <v>0.93154506437768203</v>
      </c>
      <c r="J4472">
        <v>0.69157493114471402</v>
      </c>
      <c r="L4472" t="str">
        <f t="shared" si="138"/>
        <v>DEFAULT</v>
      </c>
      <c r="M4472" t="s">
        <v>33</v>
      </c>
      <c r="N4472">
        <v>0.84829467535018899</v>
      </c>
    </row>
    <row r="4473" spans="7:14">
      <c r="G4473">
        <f t="shared" si="139"/>
        <v>4471</v>
      </c>
      <c r="H4473">
        <v>0.41826554105909403</v>
      </c>
      <c r="I4473">
        <v>0.93154506437768203</v>
      </c>
      <c r="J4473">
        <v>0.69200533628463701</v>
      </c>
      <c r="L4473" t="str">
        <f t="shared" si="138"/>
        <v>DEFAULT</v>
      </c>
      <c r="M4473" t="s">
        <v>33</v>
      </c>
      <c r="N4473">
        <v>0.44678622484207198</v>
      </c>
    </row>
    <row r="4474" spans="7:14">
      <c r="G4474">
        <f t="shared" si="139"/>
        <v>4472</v>
      </c>
      <c r="H4474">
        <v>0.41826554105909403</v>
      </c>
      <c r="I4474">
        <v>0.93175965665236005</v>
      </c>
      <c r="J4474">
        <v>0.692219197750092</v>
      </c>
      <c r="L4474" t="str">
        <f t="shared" si="138"/>
        <v>DEFAULT</v>
      </c>
      <c r="M4474" t="s">
        <v>33</v>
      </c>
      <c r="N4474">
        <v>0.473464846611023</v>
      </c>
    </row>
    <row r="4475" spans="7:14">
      <c r="G4475">
        <f t="shared" si="139"/>
        <v>4473</v>
      </c>
      <c r="H4475">
        <v>0.41826554105909403</v>
      </c>
      <c r="I4475">
        <v>0.93197424892703895</v>
      </c>
      <c r="J4475">
        <v>0.69232937693595897</v>
      </c>
      <c r="L4475" t="str">
        <f t="shared" si="138"/>
        <v>DEFAULT</v>
      </c>
      <c r="M4475" t="s">
        <v>33</v>
      </c>
      <c r="N4475">
        <v>0.48958972096443198</v>
      </c>
    </row>
    <row r="4476" spans="7:14">
      <c r="G4476">
        <f t="shared" si="139"/>
        <v>4474</v>
      </c>
      <c r="H4476">
        <v>0.41826554105909403</v>
      </c>
      <c r="I4476">
        <v>0.93218884120171697</v>
      </c>
      <c r="J4476">
        <v>0.69276452064514205</v>
      </c>
      <c r="L4476" t="str">
        <f t="shared" si="138"/>
        <v>DEFAULT</v>
      </c>
      <c r="M4476" t="s">
        <v>33</v>
      </c>
      <c r="N4476">
        <v>0.26773190498352101</v>
      </c>
    </row>
    <row r="4477" spans="7:14">
      <c r="G4477">
        <f t="shared" si="139"/>
        <v>4475</v>
      </c>
      <c r="H4477">
        <v>0.41749808135072902</v>
      </c>
      <c r="I4477">
        <v>0.93218884120171697</v>
      </c>
      <c r="J4477">
        <v>0.69310581684112504</v>
      </c>
      <c r="L4477" t="str">
        <f t="shared" si="138"/>
        <v>NO_DEFAULT</v>
      </c>
      <c r="M4477" t="s">
        <v>33</v>
      </c>
      <c r="N4477">
        <v>0.183358684182167</v>
      </c>
    </row>
    <row r="4478" spans="7:14">
      <c r="G4478">
        <f t="shared" si="139"/>
        <v>4476</v>
      </c>
      <c r="H4478">
        <v>0.41673062164236402</v>
      </c>
      <c r="I4478">
        <v>0.93218884120171697</v>
      </c>
      <c r="J4478">
        <v>0.69332283735275302</v>
      </c>
      <c r="L4478" t="str">
        <f t="shared" si="138"/>
        <v>DEFAULT</v>
      </c>
      <c r="M4478" t="s">
        <v>33</v>
      </c>
      <c r="N4478">
        <v>0.42217546701431302</v>
      </c>
    </row>
    <row r="4479" spans="7:14">
      <c r="G4479">
        <f t="shared" si="139"/>
        <v>4477</v>
      </c>
      <c r="H4479">
        <v>0.41673062164236402</v>
      </c>
      <c r="I4479">
        <v>0.93240343347639498</v>
      </c>
      <c r="J4479">
        <v>0.69358572363853499</v>
      </c>
      <c r="L4479" t="str">
        <f t="shared" si="138"/>
        <v>DEFAULT</v>
      </c>
      <c r="M4479" t="s">
        <v>33</v>
      </c>
      <c r="N4479">
        <v>0.28134059906005898</v>
      </c>
    </row>
    <row r="4480" spans="7:14">
      <c r="G4480">
        <f t="shared" si="139"/>
        <v>4478</v>
      </c>
      <c r="H4480">
        <v>0.41596316193399802</v>
      </c>
      <c r="I4480">
        <v>0.93240343347639498</v>
      </c>
      <c r="J4480">
        <v>0.693951636552811</v>
      </c>
      <c r="L4480" t="str">
        <f t="shared" si="138"/>
        <v>NO_DEFAULT</v>
      </c>
      <c r="M4480" t="s">
        <v>33</v>
      </c>
      <c r="N4480">
        <v>0.21084977686405201</v>
      </c>
    </row>
    <row r="4481" spans="7:14">
      <c r="G4481">
        <f t="shared" si="139"/>
        <v>4479</v>
      </c>
      <c r="H4481">
        <v>0.41596316193399802</v>
      </c>
      <c r="I4481">
        <v>0.932618025751073</v>
      </c>
      <c r="J4481">
        <v>0.694268018007278</v>
      </c>
      <c r="L4481" t="str">
        <f t="shared" si="138"/>
        <v>DEFAULT</v>
      </c>
      <c r="M4481" t="s">
        <v>33</v>
      </c>
      <c r="N4481">
        <v>0.41072165966033902</v>
      </c>
    </row>
    <row r="4482" spans="7:14">
      <c r="G4482">
        <f t="shared" si="139"/>
        <v>4480</v>
      </c>
      <c r="H4482">
        <v>0.41519570222563301</v>
      </c>
      <c r="I4482">
        <v>0.932618025751073</v>
      </c>
      <c r="J4482">
        <v>0.69454941153526295</v>
      </c>
      <c r="L4482" t="str">
        <f t="shared" si="138"/>
        <v>NO_DEFAULT</v>
      </c>
      <c r="M4482" t="s">
        <v>33</v>
      </c>
      <c r="N4482">
        <v>0.22332048416137701</v>
      </c>
    </row>
    <row r="4483" spans="7:14">
      <c r="G4483">
        <f t="shared" si="139"/>
        <v>4481</v>
      </c>
      <c r="H4483">
        <v>0.41519570222563301</v>
      </c>
      <c r="I4483">
        <v>0.93283261802575101</v>
      </c>
      <c r="J4483">
        <v>0.69485908746719405</v>
      </c>
      <c r="L4483" t="str">
        <f t="shared" si="138"/>
        <v>DEFAULT</v>
      </c>
      <c r="M4483" t="s">
        <v>33</v>
      </c>
      <c r="N4483">
        <v>0.48583769798278797</v>
      </c>
    </row>
    <row r="4484" spans="7:14">
      <c r="G4484">
        <f t="shared" si="139"/>
        <v>4482</v>
      </c>
      <c r="H4484">
        <v>0.41519570222563301</v>
      </c>
      <c r="I4484">
        <v>0.93304721030042903</v>
      </c>
      <c r="J4484">
        <v>0.69530424475669905</v>
      </c>
      <c r="L4484" t="str">
        <f t="shared" ref="L4484:L4547" si="140">IF(N4484&gt;$C$8,"DEFAULT","NO_DEFAULT")</f>
        <v>NO_DEFAULT</v>
      </c>
      <c r="M4484" t="s">
        <v>33</v>
      </c>
      <c r="N4484">
        <v>0.202581882476807</v>
      </c>
    </row>
    <row r="4485" spans="7:14">
      <c r="G4485">
        <f t="shared" ref="G4485:G4548" si="141">G4484+1</f>
        <v>4483</v>
      </c>
      <c r="H4485">
        <v>0.41442824251726801</v>
      </c>
      <c r="I4485">
        <v>0.93304721030042903</v>
      </c>
      <c r="J4485">
        <v>0.69575342535972595</v>
      </c>
      <c r="L4485" t="str">
        <f t="shared" si="140"/>
        <v>DEFAULT</v>
      </c>
      <c r="M4485" t="s">
        <v>33</v>
      </c>
      <c r="N4485">
        <v>0.49877035617828402</v>
      </c>
    </row>
    <row r="4486" spans="7:14">
      <c r="G4486">
        <f t="shared" si="141"/>
        <v>4484</v>
      </c>
      <c r="H4486">
        <v>0.41442824251726801</v>
      </c>
      <c r="I4486">
        <v>0.93326180257510705</v>
      </c>
      <c r="J4486">
        <v>0.69584718346595797</v>
      </c>
      <c r="L4486" t="str">
        <f t="shared" si="140"/>
        <v>DEFAULT</v>
      </c>
      <c r="M4486" t="s">
        <v>33</v>
      </c>
      <c r="N4486">
        <v>0.36846449971199002</v>
      </c>
    </row>
    <row r="4487" spans="7:14">
      <c r="G4487">
        <f t="shared" si="141"/>
        <v>4485</v>
      </c>
      <c r="H4487">
        <v>0.413660782808903</v>
      </c>
      <c r="I4487">
        <v>0.93326180257510705</v>
      </c>
      <c r="J4487">
        <v>0.69602510333061196</v>
      </c>
      <c r="L4487" t="str">
        <f t="shared" si="140"/>
        <v>DEFAULT</v>
      </c>
      <c r="M4487" t="s">
        <v>33</v>
      </c>
      <c r="N4487">
        <v>0.56536471843719505</v>
      </c>
    </row>
    <row r="4488" spans="7:14">
      <c r="G4488">
        <f t="shared" si="141"/>
        <v>4486</v>
      </c>
      <c r="H4488">
        <v>0.412893323100537</v>
      </c>
      <c r="I4488">
        <v>0.93326180257510705</v>
      </c>
      <c r="J4488">
        <v>0.69622421264648404</v>
      </c>
      <c r="L4488" t="str">
        <f t="shared" si="140"/>
        <v>DEFAULT</v>
      </c>
      <c r="M4488" t="s">
        <v>33</v>
      </c>
      <c r="N4488">
        <v>0.35957878828048701</v>
      </c>
    </row>
    <row r="4489" spans="7:14">
      <c r="G4489">
        <f t="shared" si="141"/>
        <v>4487</v>
      </c>
      <c r="H4489">
        <v>0.412893323100537</v>
      </c>
      <c r="I4489">
        <v>0.93347639484978495</v>
      </c>
      <c r="J4489">
        <v>0.69640371203422502</v>
      </c>
      <c r="L4489" t="str">
        <f t="shared" si="140"/>
        <v>NO_DEFAULT</v>
      </c>
      <c r="M4489" t="s">
        <v>33</v>
      </c>
      <c r="N4489">
        <v>0.23222741484642001</v>
      </c>
    </row>
    <row r="4490" spans="7:14">
      <c r="G4490">
        <f t="shared" si="141"/>
        <v>4488</v>
      </c>
      <c r="H4490">
        <v>0.412893323100537</v>
      </c>
      <c r="I4490">
        <v>0.93369098712446397</v>
      </c>
      <c r="J4490">
        <v>0.69666239619255099</v>
      </c>
      <c r="L4490" t="str">
        <f t="shared" si="140"/>
        <v>DEFAULT</v>
      </c>
      <c r="M4490" t="s">
        <v>33</v>
      </c>
      <c r="N4490">
        <v>0.27006155252456698</v>
      </c>
    </row>
    <row r="4491" spans="7:14">
      <c r="G4491">
        <f t="shared" si="141"/>
        <v>4489</v>
      </c>
      <c r="H4491">
        <v>0.412893323100537</v>
      </c>
      <c r="I4491">
        <v>0.93390557939914198</v>
      </c>
      <c r="J4491">
        <v>0.69707623124122597</v>
      </c>
      <c r="L4491" t="str">
        <f t="shared" si="140"/>
        <v>DEFAULT</v>
      </c>
      <c r="M4491" t="s">
        <v>33</v>
      </c>
      <c r="N4491">
        <v>0.252433151006699</v>
      </c>
    </row>
    <row r="4492" spans="7:14">
      <c r="G4492">
        <f t="shared" si="141"/>
        <v>4490</v>
      </c>
      <c r="H4492">
        <v>0.412893323100537</v>
      </c>
      <c r="I4492">
        <v>0.93412017167382</v>
      </c>
      <c r="J4492">
        <v>0.69734954833984397</v>
      </c>
      <c r="L4492" t="str">
        <f t="shared" si="140"/>
        <v>DEFAULT</v>
      </c>
      <c r="M4492" t="s">
        <v>33</v>
      </c>
      <c r="N4492">
        <v>0.26157277822494501</v>
      </c>
    </row>
    <row r="4493" spans="7:14">
      <c r="G4493">
        <f t="shared" si="141"/>
        <v>4491</v>
      </c>
      <c r="H4493">
        <v>0.412125863392172</v>
      </c>
      <c r="I4493">
        <v>0.93412017167382</v>
      </c>
      <c r="J4493">
        <v>0.69737073779106096</v>
      </c>
      <c r="L4493" t="str">
        <f t="shared" si="140"/>
        <v>DEFAULT</v>
      </c>
      <c r="M4493" t="s">
        <v>33</v>
      </c>
      <c r="N4493">
        <v>0.46292093396186801</v>
      </c>
    </row>
    <row r="4494" spans="7:14">
      <c r="G4494">
        <f t="shared" si="141"/>
        <v>4492</v>
      </c>
      <c r="H4494">
        <v>0.412125863392172</v>
      </c>
      <c r="I4494">
        <v>0.93433476394849801</v>
      </c>
      <c r="J4494">
        <v>0.69873434305190996</v>
      </c>
      <c r="L4494" t="str">
        <f t="shared" si="140"/>
        <v>NO_DEFAULT</v>
      </c>
      <c r="M4494" t="s">
        <v>33</v>
      </c>
      <c r="N4494">
        <v>0.22518528997898099</v>
      </c>
    </row>
    <row r="4495" spans="7:14">
      <c r="G4495">
        <f t="shared" si="141"/>
        <v>4493</v>
      </c>
      <c r="H4495">
        <v>0.412125863392172</v>
      </c>
      <c r="I4495">
        <v>0.93454935622317603</v>
      </c>
      <c r="J4495">
        <v>0.70042598247528098</v>
      </c>
      <c r="L4495" t="str">
        <f t="shared" si="140"/>
        <v>DEFAULT</v>
      </c>
      <c r="M4495" t="s">
        <v>33</v>
      </c>
      <c r="N4495">
        <v>0.334689110517502</v>
      </c>
    </row>
    <row r="4496" spans="7:14">
      <c r="G4496">
        <f t="shared" si="141"/>
        <v>4494</v>
      </c>
      <c r="H4496">
        <v>0.41135840368380699</v>
      </c>
      <c r="I4496">
        <v>0.93454935622317603</v>
      </c>
      <c r="J4496">
        <v>0.70152735710143999</v>
      </c>
      <c r="L4496" t="str">
        <f t="shared" si="140"/>
        <v>DEFAULT</v>
      </c>
      <c r="M4496" t="s">
        <v>33</v>
      </c>
      <c r="N4496">
        <v>0.306238263845444</v>
      </c>
    </row>
    <row r="4497" spans="7:14">
      <c r="G4497">
        <f t="shared" si="141"/>
        <v>4495</v>
      </c>
      <c r="H4497">
        <v>0.41135840368380699</v>
      </c>
      <c r="I4497">
        <v>0.93476394849785405</v>
      </c>
      <c r="J4497">
        <v>0.70257672667503401</v>
      </c>
      <c r="L4497" t="str">
        <f t="shared" si="140"/>
        <v>DEFAULT</v>
      </c>
      <c r="M4497" t="s">
        <v>33</v>
      </c>
      <c r="N4497">
        <v>0.34010148048400901</v>
      </c>
    </row>
    <row r="4498" spans="7:14">
      <c r="G4498">
        <f t="shared" si="141"/>
        <v>4496</v>
      </c>
      <c r="H4498">
        <v>0.41135840368380699</v>
      </c>
      <c r="I4498">
        <v>0.93497854077253195</v>
      </c>
      <c r="J4498">
        <v>0.70319887995719899</v>
      </c>
      <c r="L4498" t="str">
        <f t="shared" si="140"/>
        <v>DEFAULT</v>
      </c>
      <c r="M4498" t="s">
        <v>33</v>
      </c>
      <c r="N4498">
        <v>0.28075927495956399</v>
      </c>
    </row>
    <row r="4499" spans="7:14">
      <c r="G4499">
        <f t="shared" si="141"/>
        <v>4497</v>
      </c>
      <c r="H4499">
        <v>0.41135840368380699</v>
      </c>
      <c r="I4499">
        <v>0.93519313304720997</v>
      </c>
      <c r="J4499">
        <v>0.70396688580513</v>
      </c>
      <c r="L4499" t="str">
        <f t="shared" si="140"/>
        <v>DEFAULT</v>
      </c>
      <c r="M4499" t="s">
        <v>33</v>
      </c>
      <c r="N4499">
        <v>0.35608071088790899</v>
      </c>
    </row>
    <row r="4500" spans="7:14">
      <c r="G4500">
        <f t="shared" si="141"/>
        <v>4498</v>
      </c>
      <c r="H4500">
        <v>0.41059094397544099</v>
      </c>
      <c r="I4500">
        <v>0.93519313304720997</v>
      </c>
      <c r="J4500">
        <v>0.70448485016822804</v>
      </c>
      <c r="L4500" t="str">
        <f t="shared" si="140"/>
        <v>NO_DEFAULT</v>
      </c>
      <c r="M4500" t="s">
        <v>33</v>
      </c>
      <c r="N4500">
        <v>0.19619721174240101</v>
      </c>
    </row>
    <row r="4501" spans="7:14">
      <c r="G4501">
        <f t="shared" si="141"/>
        <v>4499</v>
      </c>
      <c r="H4501">
        <v>0.40982348426707599</v>
      </c>
      <c r="I4501">
        <v>0.93519313304720997</v>
      </c>
      <c r="J4501">
        <v>0.70478031039237998</v>
      </c>
      <c r="L4501" t="str">
        <f t="shared" si="140"/>
        <v>NO_DEFAULT</v>
      </c>
      <c r="M4501" t="s">
        <v>33</v>
      </c>
      <c r="N4501">
        <v>0.17115660011768299</v>
      </c>
    </row>
    <row r="4502" spans="7:14">
      <c r="G4502">
        <f t="shared" si="141"/>
        <v>4500</v>
      </c>
      <c r="H4502">
        <v>0.40982348426707599</v>
      </c>
      <c r="I4502">
        <v>0.93540772532188798</v>
      </c>
      <c r="J4502">
        <v>0.70576435327529896</v>
      </c>
      <c r="L4502" t="str">
        <f t="shared" si="140"/>
        <v>NO_DEFAULT</v>
      </c>
      <c r="M4502" t="s">
        <v>33</v>
      </c>
      <c r="N4502">
        <v>0.163211494684219</v>
      </c>
    </row>
    <row r="4503" spans="7:14">
      <c r="G4503">
        <f t="shared" si="141"/>
        <v>4501</v>
      </c>
      <c r="H4503">
        <v>0.40982348426707599</v>
      </c>
      <c r="I4503">
        <v>0.935622317596567</v>
      </c>
      <c r="J4503">
        <v>0.70689198374748197</v>
      </c>
      <c r="L4503" t="str">
        <f t="shared" si="140"/>
        <v>NO_DEFAULT</v>
      </c>
      <c r="M4503" t="s">
        <v>33</v>
      </c>
      <c r="N4503">
        <v>0.23451261222362499</v>
      </c>
    </row>
    <row r="4504" spans="7:14">
      <c r="G4504">
        <f t="shared" si="141"/>
        <v>4502</v>
      </c>
      <c r="H4504">
        <v>0.40982348426707599</v>
      </c>
      <c r="I4504">
        <v>0.93583690987124502</v>
      </c>
      <c r="J4504">
        <v>0.70727920532226596</v>
      </c>
      <c r="L4504" t="str">
        <f t="shared" si="140"/>
        <v>DEFAULT</v>
      </c>
      <c r="M4504" t="s">
        <v>33</v>
      </c>
      <c r="N4504">
        <v>0.43649268150329601</v>
      </c>
    </row>
    <row r="4505" spans="7:14">
      <c r="G4505">
        <f t="shared" si="141"/>
        <v>4503</v>
      </c>
      <c r="H4505">
        <v>0.40982348426707599</v>
      </c>
      <c r="I4505">
        <v>0.93605150214592303</v>
      </c>
      <c r="J4505">
        <v>0.70732977986335799</v>
      </c>
      <c r="L4505" t="str">
        <f t="shared" si="140"/>
        <v>DEFAULT</v>
      </c>
      <c r="M4505" t="s">
        <v>33</v>
      </c>
      <c r="N4505">
        <v>0.271279126405716</v>
      </c>
    </row>
    <row r="4506" spans="7:14">
      <c r="G4506">
        <f t="shared" si="141"/>
        <v>4504</v>
      </c>
      <c r="H4506">
        <v>0.40982348426707599</v>
      </c>
      <c r="I4506">
        <v>0.93626609442060105</v>
      </c>
      <c r="J4506">
        <v>0.707470923662186</v>
      </c>
      <c r="L4506" t="str">
        <f t="shared" si="140"/>
        <v>DEFAULT</v>
      </c>
      <c r="M4506" t="s">
        <v>33</v>
      </c>
      <c r="N4506">
        <v>0.77459907531738303</v>
      </c>
    </row>
    <row r="4507" spans="7:14">
      <c r="G4507">
        <f t="shared" si="141"/>
        <v>4505</v>
      </c>
      <c r="H4507">
        <v>0.40905602455871098</v>
      </c>
      <c r="I4507">
        <v>0.93626609442060105</v>
      </c>
      <c r="J4507">
        <v>0.70877277851104703</v>
      </c>
      <c r="L4507" t="str">
        <f t="shared" si="140"/>
        <v>DEFAULT</v>
      </c>
      <c r="M4507" t="s">
        <v>33</v>
      </c>
      <c r="N4507">
        <v>0.43987509608268699</v>
      </c>
    </row>
    <row r="4508" spans="7:14">
      <c r="G4508">
        <f t="shared" si="141"/>
        <v>4506</v>
      </c>
      <c r="H4508">
        <v>0.40905602455871098</v>
      </c>
      <c r="I4508">
        <v>0.93648068669527895</v>
      </c>
      <c r="J4508">
        <v>0.70997917652130105</v>
      </c>
      <c r="L4508" t="str">
        <f t="shared" si="140"/>
        <v>DEFAULT</v>
      </c>
      <c r="M4508" t="s">
        <v>33</v>
      </c>
      <c r="N4508">
        <v>0.682054102420807</v>
      </c>
    </row>
    <row r="4509" spans="7:14">
      <c r="G4509">
        <f t="shared" si="141"/>
        <v>4507</v>
      </c>
      <c r="H4509">
        <v>0.40905602455871098</v>
      </c>
      <c r="I4509">
        <v>0.93669527896995697</v>
      </c>
      <c r="J4509">
        <v>0.71034118533134505</v>
      </c>
      <c r="L4509" t="str">
        <f t="shared" si="140"/>
        <v>DEFAULT</v>
      </c>
      <c r="M4509" t="s">
        <v>33</v>
      </c>
      <c r="N4509">
        <v>0.32962432503700301</v>
      </c>
    </row>
    <row r="4510" spans="7:14">
      <c r="G4510">
        <f t="shared" si="141"/>
        <v>4508</v>
      </c>
      <c r="H4510">
        <v>0.40905602455871098</v>
      </c>
      <c r="I4510">
        <v>0.93690987124463498</v>
      </c>
      <c r="J4510">
        <v>0.71083554625511203</v>
      </c>
      <c r="L4510" t="str">
        <f t="shared" si="140"/>
        <v>NO_DEFAULT</v>
      </c>
      <c r="M4510" t="s">
        <v>33</v>
      </c>
      <c r="N4510">
        <v>0.21440282464027399</v>
      </c>
    </row>
    <row r="4511" spans="7:14">
      <c r="G4511">
        <f t="shared" si="141"/>
        <v>4509</v>
      </c>
      <c r="H4511">
        <v>0.40828856485034498</v>
      </c>
      <c r="I4511">
        <v>0.93690987124463498</v>
      </c>
      <c r="J4511">
        <v>0.71103215217590299</v>
      </c>
      <c r="L4511" t="str">
        <f t="shared" si="140"/>
        <v>DEFAULT</v>
      </c>
      <c r="M4511" t="s">
        <v>33</v>
      </c>
      <c r="N4511">
        <v>0.48362639546394298</v>
      </c>
    </row>
    <row r="4512" spans="7:14">
      <c r="G4512">
        <f t="shared" si="141"/>
        <v>4510</v>
      </c>
      <c r="H4512">
        <v>0.40752110514197998</v>
      </c>
      <c r="I4512">
        <v>0.93690987124463498</v>
      </c>
      <c r="J4512">
        <v>0.71133789420127902</v>
      </c>
      <c r="L4512" t="str">
        <f t="shared" si="140"/>
        <v>NO_DEFAULT</v>
      </c>
      <c r="M4512" t="s">
        <v>33</v>
      </c>
      <c r="N4512">
        <v>0.23162621259689301</v>
      </c>
    </row>
    <row r="4513" spans="7:14">
      <c r="G4513">
        <f t="shared" si="141"/>
        <v>4511</v>
      </c>
      <c r="H4513">
        <v>0.40675364543361497</v>
      </c>
      <c r="I4513">
        <v>0.93690987124463498</v>
      </c>
      <c r="J4513">
        <v>0.71167990565299999</v>
      </c>
      <c r="L4513" t="str">
        <f t="shared" si="140"/>
        <v>DEFAULT</v>
      </c>
      <c r="M4513" t="s">
        <v>33</v>
      </c>
      <c r="N4513">
        <v>0.47794610261917098</v>
      </c>
    </row>
    <row r="4514" spans="7:14">
      <c r="G4514">
        <f t="shared" si="141"/>
        <v>4512</v>
      </c>
      <c r="H4514">
        <v>0.40675364543361497</v>
      </c>
      <c r="I4514">
        <v>0.937124463519313</v>
      </c>
      <c r="J4514">
        <v>0.711804538965225</v>
      </c>
      <c r="L4514" t="str">
        <f t="shared" si="140"/>
        <v>DEFAULT</v>
      </c>
      <c r="M4514" t="s">
        <v>33</v>
      </c>
      <c r="N4514">
        <v>0.58158141374588002</v>
      </c>
    </row>
    <row r="4515" spans="7:14">
      <c r="G4515">
        <f t="shared" si="141"/>
        <v>4513</v>
      </c>
      <c r="H4515">
        <v>0.40675364543361497</v>
      </c>
      <c r="I4515">
        <v>0.93733905579399102</v>
      </c>
      <c r="J4515">
        <v>0.712165027856827</v>
      </c>
      <c r="L4515" t="str">
        <f t="shared" si="140"/>
        <v>DEFAULT</v>
      </c>
      <c r="M4515" t="s">
        <v>33</v>
      </c>
      <c r="N4515">
        <v>0.30590802431106601</v>
      </c>
    </row>
    <row r="4516" spans="7:14">
      <c r="G4516">
        <f t="shared" si="141"/>
        <v>4514</v>
      </c>
      <c r="H4516">
        <v>0.40598618572524903</v>
      </c>
      <c r="I4516">
        <v>0.93733905579399102</v>
      </c>
      <c r="J4516">
        <v>0.71277859807014499</v>
      </c>
      <c r="L4516" t="str">
        <f t="shared" si="140"/>
        <v>NO_DEFAULT</v>
      </c>
      <c r="M4516" t="s">
        <v>33</v>
      </c>
      <c r="N4516">
        <v>0.21792197227478</v>
      </c>
    </row>
    <row r="4517" spans="7:14">
      <c r="G4517">
        <f t="shared" si="141"/>
        <v>4515</v>
      </c>
      <c r="H4517">
        <v>0.40598618572524903</v>
      </c>
      <c r="I4517">
        <v>0.93755364806866903</v>
      </c>
      <c r="J4517">
        <v>0.713213950395584</v>
      </c>
      <c r="L4517" t="str">
        <f t="shared" si="140"/>
        <v>DEFAULT</v>
      </c>
      <c r="M4517" t="s">
        <v>33</v>
      </c>
      <c r="N4517">
        <v>0.40091273188590998</v>
      </c>
    </row>
    <row r="4518" spans="7:14">
      <c r="G4518">
        <f t="shared" si="141"/>
        <v>4516</v>
      </c>
      <c r="H4518">
        <v>0.40521872601688402</v>
      </c>
      <c r="I4518">
        <v>0.93755364806866903</v>
      </c>
      <c r="J4518">
        <v>0.71374121308326699</v>
      </c>
      <c r="L4518" t="str">
        <f t="shared" si="140"/>
        <v>DEFAULT</v>
      </c>
      <c r="M4518" t="s">
        <v>33</v>
      </c>
      <c r="N4518">
        <v>0.26230198144912698</v>
      </c>
    </row>
    <row r="4519" spans="7:14">
      <c r="G4519">
        <f t="shared" si="141"/>
        <v>4517</v>
      </c>
      <c r="H4519">
        <v>0.40521872601688402</v>
      </c>
      <c r="I4519">
        <v>0.93776824034334805</v>
      </c>
      <c r="J4519">
        <v>0.714227914810181</v>
      </c>
      <c r="L4519" t="str">
        <f t="shared" si="140"/>
        <v>NO_DEFAULT</v>
      </c>
      <c r="M4519" t="s">
        <v>33</v>
      </c>
      <c r="N4519">
        <v>0.19044685363769501</v>
      </c>
    </row>
    <row r="4520" spans="7:14">
      <c r="G4520">
        <f t="shared" si="141"/>
        <v>4518</v>
      </c>
      <c r="H4520">
        <v>0.40521872601688402</v>
      </c>
      <c r="I4520">
        <v>0.93798283261802595</v>
      </c>
      <c r="J4520">
        <v>0.71451279520988498</v>
      </c>
      <c r="L4520" t="str">
        <f t="shared" si="140"/>
        <v>DEFAULT</v>
      </c>
      <c r="M4520" t="s">
        <v>33</v>
      </c>
      <c r="N4520">
        <v>0.35742893815040599</v>
      </c>
    </row>
    <row r="4521" spans="7:14">
      <c r="G4521">
        <f t="shared" si="141"/>
        <v>4519</v>
      </c>
      <c r="H4521">
        <v>0.40445126630851902</v>
      </c>
      <c r="I4521">
        <v>0.93798283261802595</v>
      </c>
      <c r="J4521">
        <v>0.71489113569259599</v>
      </c>
      <c r="L4521" t="str">
        <f t="shared" si="140"/>
        <v>DEFAULT</v>
      </c>
      <c r="M4521" t="s">
        <v>33</v>
      </c>
      <c r="N4521">
        <v>0.33834728598594699</v>
      </c>
    </row>
    <row r="4522" spans="7:14">
      <c r="G4522">
        <f t="shared" si="141"/>
        <v>4520</v>
      </c>
      <c r="H4522">
        <v>0.40445126630851902</v>
      </c>
      <c r="I4522">
        <v>0.93819742489270397</v>
      </c>
      <c r="J4522">
        <v>0.71518558263778698</v>
      </c>
      <c r="L4522" t="str">
        <f t="shared" si="140"/>
        <v>DEFAULT</v>
      </c>
      <c r="M4522" t="s">
        <v>33</v>
      </c>
      <c r="N4522">
        <v>0.48143267631530801</v>
      </c>
    </row>
    <row r="4523" spans="7:14">
      <c r="G4523">
        <f t="shared" si="141"/>
        <v>4521</v>
      </c>
      <c r="H4523">
        <v>0.40368380660015402</v>
      </c>
      <c r="I4523">
        <v>0.93819742489270397</v>
      </c>
      <c r="J4523">
        <v>0.71545031666755698</v>
      </c>
      <c r="L4523" t="str">
        <f t="shared" si="140"/>
        <v>NO_DEFAULT</v>
      </c>
      <c r="M4523" t="s">
        <v>33</v>
      </c>
      <c r="N4523">
        <v>0.22518528997898099</v>
      </c>
    </row>
    <row r="4524" spans="7:14">
      <c r="G4524">
        <f t="shared" si="141"/>
        <v>4522</v>
      </c>
      <c r="H4524">
        <v>0.40291634689178801</v>
      </c>
      <c r="I4524">
        <v>0.93819742489270397</v>
      </c>
      <c r="J4524">
        <v>0.71676242351532005</v>
      </c>
      <c r="L4524" t="str">
        <f t="shared" si="140"/>
        <v>DEFAULT</v>
      </c>
      <c r="M4524" t="s">
        <v>33</v>
      </c>
      <c r="N4524">
        <v>0.53886288404464699</v>
      </c>
    </row>
    <row r="4525" spans="7:14">
      <c r="G4525">
        <f t="shared" si="141"/>
        <v>4523</v>
      </c>
      <c r="H4525">
        <v>0.40291634689178801</v>
      </c>
      <c r="I4525">
        <v>0.93841201716738198</v>
      </c>
      <c r="J4525">
        <v>0.71800792217254605</v>
      </c>
      <c r="L4525" t="str">
        <f t="shared" si="140"/>
        <v>NO_DEFAULT</v>
      </c>
      <c r="M4525" t="s">
        <v>33</v>
      </c>
      <c r="N4525">
        <v>0.218670234084129</v>
      </c>
    </row>
    <row r="4526" spans="7:14">
      <c r="G4526">
        <f t="shared" si="141"/>
        <v>4524</v>
      </c>
      <c r="H4526">
        <v>0.40291634689178801</v>
      </c>
      <c r="I4526">
        <v>0.93862660944206</v>
      </c>
      <c r="J4526">
        <v>0.71838432550430298</v>
      </c>
      <c r="L4526" t="str">
        <f t="shared" si="140"/>
        <v>DEFAULT</v>
      </c>
      <c r="M4526" t="s">
        <v>33</v>
      </c>
      <c r="N4526">
        <v>0.28227421641349798</v>
      </c>
    </row>
    <row r="4527" spans="7:14">
      <c r="G4527">
        <f t="shared" si="141"/>
        <v>4525</v>
      </c>
      <c r="H4527">
        <v>0.40214888718342301</v>
      </c>
      <c r="I4527">
        <v>0.93862660944206</v>
      </c>
      <c r="J4527">
        <v>0.718906730413437</v>
      </c>
      <c r="L4527" t="str">
        <f t="shared" si="140"/>
        <v>DEFAULT</v>
      </c>
      <c r="M4527" t="s">
        <v>33</v>
      </c>
      <c r="N4527">
        <v>0.274469673633575</v>
      </c>
    </row>
    <row r="4528" spans="7:14">
      <c r="G4528">
        <f t="shared" si="141"/>
        <v>4526</v>
      </c>
      <c r="H4528">
        <v>0.40214888718342301</v>
      </c>
      <c r="I4528">
        <v>0.93884120171673802</v>
      </c>
      <c r="J4528">
        <v>0.71934127807617199</v>
      </c>
      <c r="L4528" t="str">
        <f t="shared" si="140"/>
        <v>DEFAULT</v>
      </c>
      <c r="M4528" t="s">
        <v>33</v>
      </c>
      <c r="N4528">
        <v>0.84584116935730003</v>
      </c>
    </row>
    <row r="4529" spans="7:14">
      <c r="G4529">
        <f t="shared" si="141"/>
        <v>4527</v>
      </c>
      <c r="H4529">
        <v>0.40138142747505801</v>
      </c>
      <c r="I4529">
        <v>0.93884120171673802</v>
      </c>
      <c r="J4529">
        <v>0.71988445520401001</v>
      </c>
      <c r="L4529" t="str">
        <f t="shared" si="140"/>
        <v>DEFAULT</v>
      </c>
      <c r="M4529" t="s">
        <v>33</v>
      </c>
      <c r="N4529">
        <v>0.42793169617652899</v>
      </c>
    </row>
    <row r="4530" spans="7:14">
      <c r="G4530">
        <f t="shared" si="141"/>
        <v>4528</v>
      </c>
      <c r="H4530">
        <v>0.400613967766692</v>
      </c>
      <c r="I4530">
        <v>0.93884120171673802</v>
      </c>
      <c r="J4530">
        <v>0.72046810388565097</v>
      </c>
      <c r="L4530" t="str">
        <f t="shared" si="140"/>
        <v>DEFAULT</v>
      </c>
      <c r="M4530" t="s">
        <v>33</v>
      </c>
      <c r="N4530">
        <v>0.76941156387329102</v>
      </c>
    </row>
    <row r="4531" spans="7:14">
      <c r="G4531">
        <f t="shared" si="141"/>
        <v>4529</v>
      </c>
      <c r="H4531">
        <v>0.400613967766692</v>
      </c>
      <c r="I4531">
        <v>0.93905579399141603</v>
      </c>
      <c r="J4531">
        <v>0.721030414104462</v>
      </c>
      <c r="L4531" t="str">
        <f t="shared" si="140"/>
        <v>DEFAULT</v>
      </c>
      <c r="M4531" t="s">
        <v>33</v>
      </c>
      <c r="N4531">
        <v>0.62136155366897605</v>
      </c>
    </row>
    <row r="4532" spans="7:14">
      <c r="G4532">
        <f t="shared" si="141"/>
        <v>4530</v>
      </c>
      <c r="H4532">
        <v>0.399846508058327</v>
      </c>
      <c r="I4532">
        <v>0.93905579399141603</v>
      </c>
      <c r="J4532">
        <v>0.72188162803649902</v>
      </c>
      <c r="L4532" t="str">
        <f t="shared" si="140"/>
        <v>DEFAULT</v>
      </c>
      <c r="M4532" t="s">
        <v>33</v>
      </c>
      <c r="N4532">
        <v>0.30949795246124301</v>
      </c>
    </row>
    <row r="4533" spans="7:14">
      <c r="G4533">
        <f t="shared" si="141"/>
        <v>4531</v>
      </c>
      <c r="H4533">
        <v>0.399079048349962</v>
      </c>
      <c r="I4533">
        <v>0.93905579399141603</v>
      </c>
      <c r="J4533">
        <v>0.72253775596618697</v>
      </c>
      <c r="L4533" t="str">
        <f t="shared" si="140"/>
        <v>DEFAULT</v>
      </c>
      <c r="M4533" t="s">
        <v>33</v>
      </c>
      <c r="N4533">
        <v>0.60106790065765403</v>
      </c>
    </row>
    <row r="4534" spans="7:14">
      <c r="G4534">
        <f t="shared" si="141"/>
        <v>4532</v>
      </c>
      <c r="H4534">
        <v>0.399079048349962</v>
      </c>
      <c r="I4534">
        <v>0.93927038626609405</v>
      </c>
      <c r="J4534">
        <v>0.722944796085358</v>
      </c>
      <c r="L4534" t="str">
        <f t="shared" si="140"/>
        <v>DEFAULT</v>
      </c>
      <c r="M4534" t="s">
        <v>33</v>
      </c>
      <c r="N4534">
        <v>0.46702751517295799</v>
      </c>
    </row>
    <row r="4535" spans="7:14">
      <c r="G4535">
        <f t="shared" si="141"/>
        <v>4533</v>
      </c>
      <c r="H4535">
        <v>0.399079048349962</v>
      </c>
      <c r="I4535">
        <v>0.93948497854077295</v>
      </c>
      <c r="J4535">
        <v>0.72342810034751903</v>
      </c>
      <c r="L4535" t="str">
        <f t="shared" si="140"/>
        <v>DEFAULT</v>
      </c>
      <c r="M4535" t="s">
        <v>33</v>
      </c>
      <c r="N4535">
        <v>0.26290395855903598</v>
      </c>
    </row>
    <row r="4536" spans="7:14">
      <c r="G4536">
        <f t="shared" si="141"/>
        <v>4534</v>
      </c>
      <c r="H4536">
        <v>0.399079048349962</v>
      </c>
      <c r="I4536">
        <v>0.93969957081545097</v>
      </c>
      <c r="J4536">
        <v>0.72394821047782898</v>
      </c>
      <c r="L4536" t="str">
        <f t="shared" si="140"/>
        <v>DEFAULT</v>
      </c>
      <c r="M4536" t="s">
        <v>33</v>
      </c>
      <c r="N4536">
        <v>0.46510377526283297</v>
      </c>
    </row>
    <row r="4537" spans="7:14">
      <c r="G4537">
        <f t="shared" si="141"/>
        <v>4535</v>
      </c>
      <c r="H4537">
        <v>0.39831158864159599</v>
      </c>
      <c r="I4537">
        <v>0.93969957081545097</v>
      </c>
      <c r="J4537">
        <v>0.72541296482086204</v>
      </c>
      <c r="L4537" t="str">
        <f t="shared" si="140"/>
        <v>DEFAULT</v>
      </c>
      <c r="M4537" t="s">
        <v>33</v>
      </c>
      <c r="N4537">
        <v>0.34428581595420799</v>
      </c>
    </row>
    <row r="4538" spans="7:14">
      <c r="G4538">
        <f t="shared" si="141"/>
        <v>4536</v>
      </c>
      <c r="H4538">
        <v>0.39831158864159599</v>
      </c>
      <c r="I4538">
        <v>0.93991416309012898</v>
      </c>
      <c r="J4538">
        <v>0.72702133655548096</v>
      </c>
      <c r="L4538" t="str">
        <f t="shared" si="140"/>
        <v>NO_DEFAULT</v>
      </c>
      <c r="M4538" t="s">
        <v>33</v>
      </c>
      <c r="N4538">
        <v>0.17176863551139801</v>
      </c>
    </row>
    <row r="4539" spans="7:14">
      <c r="G4539">
        <f t="shared" si="141"/>
        <v>4537</v>
      </c>
      <c r="H4539">
        <v>0.39831158864159599</v>
      </c>
      <c r="I4539">
        <v>0.940128755364807</v>
      </c>
      <c r="J4539">
        <v>0.72764956951141402</v>
      </c>
      <c r="L4539" t="str">
        <f t="shared" si="140"/>
        <v>DEFAULT</v>
      </c>
      <c r="M4539" t="s">
        <v>33</v>
      </c>
      <c r="N4539">
        <v>0.48391875624656699</v>
      </c>
    </row>
    <row r="4540" spans="7:14">
      <c r="G4540">
        <f t="shared" si="141"/>
        <v>4538</v>
      </c>
      <c r="H4540">
        <v>0.39831158864159599</v>
      </c>
      <c r="I4540">
        <v>0.94034334763948502</v>
      </c>
      <c r="J4540">
        <v>0.72853198647499096</v>
      </c>
      <c r="L4540" t="str">
        <f t="shared" si="140"/>
        <v>NO_DEFAULT</v>
      </c>
      <c r="M4540" t="s">
        <v>33</v>
      </c>
      <c r="N4540">
        <v>0.19069479405879999</v>
      </c>
    </row>
    <row r="4541" spans="7:14">
      <c r="G4541">
        <f t="shared" si="141"/>
        <v>4539</v>
      </c>
      <c r="H4541">
        <v>0.39831158864159599</v>
      </c>
      <c r="I4541">
        <v>0.94055793991416303</v>
      </c>
      <c r="J4541">
        <v>0.72931271791458097</v>
      </c>
      <c r="L4541" t="str">
        <f t="shared" si="140"/>
        <v>DEFAULT</v>
      </c>
      <c r="M4541" t="s">
        <v>33</v>
      </c>
      <c r="N4541">
        <v>0.80137908458709695</v>
      </c>
    </row>
    <row r="4542" spans="7:14">
      <c r="G4542">
        <f t="shared" si="141"/>
        <v>4540</v>
      </c>
      <c r="H4542">
        <v>0.39754412893323099</v>
      </c>
      <c r="I4542">
        <v>0.94055793991416303</v>
      </c>
      <c r="J4542">
        <v>0.72974652051925704</v>
      </c>
      <c r="L4542" t="str">
        <f t="shared" si="140"/>
        <v>DEFAULT</v>
      </c>
      <c r="M4542" t="s">
        <v>33</v>
      </c>
      <c r="N4542">
        <v>0.42675518989562999</v>
      </c>
    </row>
    <row r="4543" spans="7:14">
      <c r="G4543">
        <f t="shared" si="141"/>
        <v>4541</v>
      </c>
      <c r="H4543">
        <v>0.39754412893323099</v>
      </c>
      <c r="I4543">
        <v>0.94077253218884105</v>
      </c>
      <c r="J4543">
        <v>0.73048874735832203</v>
      </c>
      <c r="L4543" t="str">
        <f t="shared" si="140"/>
        <v>DEFAULT</v>
      </c>
      <c r="M4543" t="s">
        <v>33</v>
      </c>
      <c r="N4543">
        <v>0.42501065135002097</v>
      </c>
    </row>
    <row r="4544" spans="7:14">
      <c r="G4544">
        <f t="shared" si="141"/>
        <v>4542</v>
      </c>
      <c r="H4544">
        <v>0.39754412893323099</v>
      </c>
      <c r="I4544">
        <v>0.94098712446351895</v>
      </c>
      <c r="J4544">
        <v>0.73102551698684703</v>
      </c>
      <c r="L4544" t="str">
        <f t="shared" si="140"/>
        <v>DEFAULT</v>
      </c>
      <c r="M4544" t="s">
        <v>33</v>
      </c>
      <c r="N4544">
        <v>0.32258397340774497</v>
      </c>
    </row>
    <row r="4545" spans="7:14">
      <c r="G4545">
        <f t="shared" si="141"/>
        <v>4543</v>
      </c>
      <c r="H4545">
        <v>0.39677666922486599</v>
      </c>
      <c r="I4545">
        <v>0.94098712446351895</v>
      </c>
      <c r="J4545">
        <v>0.73124465346336398</v>
      </c>
      <c r="L4545" t="str">
        <f t="shared" si="140"/>
        <v>DEFAULT</v>
      </c>
      <c r="M4545" t="s">
        <v>33</v>
      </c>
      <c r="N4545">
        <v>0.44148987531661998</v>
      </c>
    </row>
    <row r="4546" spans="7:14">
      <c r="G4546">
        <f t="shared" si="141"/>
        <v>4544</v>
      </c>
      <c r="H4546">
        <v>0.39600920951649998</v>
      </c>
      <c r="I4546">
        <v>0.94098712446351895</v>
      </c>
      <c r="J4546">
        <v>0.73165097832679704</v>
      </c>
      <c r="L4546" t="str">
        <f t="shared" si="140"/>
        <v>DEFAULT</v>
      </c>
      <c r="M4546" t="s">
        <v>33</v>
      </c>
      <c r="N4546">
        <v>0.49040815234184298</v>
      </c>
    </row>
    <row r="4547" spans="7:14">
      <c r="G4547">
        <f t="shared" si="141"/>
        <v>4545</v>
      </c>
      <c r="H4547">
        <v>0.39600920951649998</v>
      </c>
      <c r="I4547">
        <v>0.94120171673819697</v>
      </c>
      <c r="J4547">
        <v>0.73221722245216403</v>
      </c>
      <c r="L4547" t="str">
        <f t="shared" si="140"/>
        <v>DEFAULT</v>
      </c>
      <c r="M4547" t="s">
        <v>33</v>
      </c>
      <c r="N4547">
        <v>0.42512908577919001</v>
      </c>
    </row>
    <row r="4548" spans="7:14">
      <c r="G4548">
        <f t="shared" si="141"/>
        <v>4546</v>
      </c>
      <c r="H4548">
        <v>0.39600920951649998</v>
      </c>
      <c r="I4548">
        <v>0.94141630901287598</v>
      </c>
      <c r="J4548">
        <v>0.73246428370475802</v>
      </c>
      <c r="L4548" t="str">
        <f t="shared" ref="L4548:L4611" si="142">IF(N4548&gt;$C$8,"DEFAULT","NO_DEFAULT")</f>
        <v>DEFAULT</v>
      </c>
      <c r="M4548" t="s">
        <v>33</v>
      </c>
      <c r="N4548">
        <v>0.35312747955322299</v>
      </c>
    </row>
    <row r="4549" spans="7:14">
      <c r="G4549">
        <f t="shared" ref="G4549:G4612" si="143">G4548+1</f>
        <v>4547</v>
      </c>
      <c r="H4549">
        <v>0.39600920951649998</v>
      </c>
      <c r="I4549">
        <v>0.941630901287554</v>
      </c>
      <c r="J4549">
        <v>0.73255047202110302</v>
      </c>
      <c r="L4549" t="str">
        <f t="shared" si="142"/>
        <v>DEFAULT</v>
      </c>
      <c r="M4549" t="s">
        <v>33</v>
      </c>
      <c r="N4549">
        <v>0.39587983489036599</v>
      </c>
    </row>
    <row r="4550" spans="7:14">
      <c r="G4550">
        <f t="shared" si="143"/>
        <v>4548</v>
      </c>
      <c r="H4550">
        <v>0.39524174980813498</v>
      </c>
      <c r="I4550">
        <v>0.941630901287554</v>
      </c>
      <c r="J4550">
        <v>0.732761770486832</v>
      </c>
      <c r="L4550" t="str">
        <f t="shared" si="142"/>
        <v>DEFAULT</v>
      </c>
      <c r="M4550" t="s">
        <v>33</v>
      </c>
      <c r="N4550">
        <v>0.39399817585945102</v>
      </c>
    </row>
    <row r="4551" spans="7:14">
      <c r="G4551">
        <f t="shared" si="143"/>
        <v>4549</v>
      </c>
      <c r="H4551">
        <v>0.39447429009976998</v>
      </c>
      <c r="I4551">
        <v>0.941630901287554</v>
      </c>
      <c r="J4551">
        <v>0.73309409618377697</v>
      </c>
      <c r="L4551" t="str">
        <f t="shared" si="142"/>
        <v>DEFAULT</v>
      </c>
      <c r="M4551" t="s">
        <v>33</v>
      </c>
      <c r="N4551">
        <v>0.38448706269264199</v>
      </c>
    </row>
    <row r="4552" spans="7:14">
      <c r="G4552">
        <f t="shared" si="143"/>
        <v>4550</v>
      </c>
      <c r="H4552">
        <v>0.39447429009976998</v>
      </c>
      <c r="I4552">
        <v>0.94184549356223202</v>
      </c>
      <c r="J4552">
        <v>0.73366433382034302</v>
      </c>
      <c r="L4552" t="str">
        <f t="shared" si="142"/>
        <v>DEFAULT</v>
      </c>
      <c r="M4552" t="s">
        <v>33</v>
      </c>
      <c r="N4552">
        <v>0.36693763732910201</v>
      </c>
    </row>
    <row r="4553" spans="7:14">
      <c r="G4553">
        <f t="shared" si="143"/>
        <v>4551</v>
      </c>
      <c r="H4553">
        <v>0.39370683039140397</v>
      </c>
      <c r="I4553">
        <v>0.94184549356223202</v>
      </c>
      <c r="J4553">
        <v>0.73424011468887296</v>
      </c>
      <c r="L4553" t="str">
        <f t="shared" si="142"/>
        <v>DEFAULT</v>
      </c>
      <c r="M4553" t="s">
        <v>33</v>
      </c>
      <c r="N4553">
        <v>0.36002331972122198</v>
      </c>
    </row>
    <row r="4554" spans="7:14">
      <c r="G4554">
        <f t="shared" si="143"/>
        <v>4552</v>
      </c>
      <c r="H4554">
        <v>0.39370683039140397</v>
      </c>
      <c r="I4554">
        <v>0.94206008583691003</v>
      </c>
      <c r="J4554">
        <v>0.73497524857521102</v>
      </c>
      <c r="L4554" t="str">
        <f t="shared" si="142"/>
        <v>DEFAULT</v>
      </c>
      <c r="M4554" t="s">
        <v>33</v>
      </c>
      <c r="N4554">
        <v>0.49251180887222301</v>
      </c>
    </row>
    <row r="4555" spans="7:14">
      <c r="G4555">
        <f t="shared" si="143"/>
        <v>4553</v>
      </c>
      <c r="H4555">
        <v>0.39293937068303902</v>
      </c>
      <c r="I4555">
        <v>0.94206008583691003</v>
      </c>
      <c r="J4555">
        <v>0.73571839928627003</v>
      </c>
      <c r="L4555" t="str">
        <f t="shared" si="142"/>
        <v>DEFAULT</v>
      </c>
      <c r="M4555" t="s">
        <v>33</v>
      </c>
      <c r="N4555">
        <v>0.43528360128402699</v>
      </c>
    </row>
    <row r="4556" spans="7:14">
      <c r="G4556">
        <f t="shared" si="143"/>
        <v>4554</v>
      </c>
      <c r="H4556">
        <v>0.39217191097467402</v>
      </c>
      <c r="I4556">
        <v>0.94206008583691003</v>
      </c>
      <c r="J4556">
        <v>0.73617023229598999</v>
      </c>
      <c r="L4556" t="str">
        <f t="shared" si="142"/>
        <v>DEFAULT</v>
      </c>
      <c r="M4556" t="s">
        <v>33</v>
      </c>
      <c r="N4556">
        <v>0.65804970264434803</v>
      </c>
    </row>
    <row r="4557" spans="7:14">
      <c r="G4557">
        <f t="shared" si="143"/>
        <v>4555</v>
      </c>
      <c r="H4557">
        <v>0.39217191097467402</v>
      </c>
      <c r="I4557">
        <v>0.94227467811158805</v>
      </c>
      <c r="J4557">
        <v>0.736727595329285</v>
      </c>
      <c r="L4557" t="str">
        <f t="shared" si="142"/>
        <v>DEFAULT</v>
      </c>
      <c r="M4557" t="s">
        <v>33</v>
      </c>
      <c r="N4557">
        <v>0.34904834628105202</v>
      </c>
    </row>
    <row r="4558" spans="7:14">
      <c r="G4558">
        <f t="shared" si="143"/>
        <v>4556</v>
      </c>
      <c r="H4558">
        <v>0.39217191097467402</v>
      </c>
      <c r="I4558">
        <v>0.94248927038626595</v>
      </c>
      <c r="J4558">
        <v>0.737270027399063</v>
      </c>
      <c r="L4558" t="str">
        <f t="shared" si="142"/>
        <v>DEFAULT</v>
      </c>
      <c r="M4558" t="s">
        <v>33</v>
      </c>
      <c r="N4558">
        <v>0.39873045682907099</v>
      </c>
    </row>
    <row r="4559" spans="7:14">
      <c r="G4559">
        <f t="shared" si="143"/>
        <v>4557</v>
      </c>
      <c r="H4559">
        <v>0.39217191097467402</v>
      </c>
      <c r="I4559">
        <v>0.94270386266094397</v>
      </c>
      <c r="J4559">
        <v>0.73757883906364397</v>
      </c>
      <c r="L4559" t="str">
        <f t="shared" si="142"/>
        <v>DEFAULT</v>
      </c>
      <c r="M4559" t="s">
        <v>33</v>
      </c>
      <c r="N4559">
        <v>0.300069659948349</v>
      </c>
    </row>
    <row r="4560" spans="7:14">
      <c r="G4560">
        <f t="shared" si="143"/>
        <v>4558</v>
      </c>
      <c r="H4560">
        <v>0.39140445126630902</v>
      </c>
      <c r="I4560">
        <v>0.94270386266094397</v>
      </c>
      <c r="J4560">
        <v>0.73775738477706898</v>
      </c>
      <c r="L4560" t="str">
        <f t="shared" si="142"/>
        <v>DEFAULT</v>
      </c>
      <c r="M4560" t="s">
        <v>33</v>
      </c>
      <c r="N4560">
        <v>0.29038357734680198</v>
      </c>
    </row>
    <row r="4561" spans="7:14">
      <c r="G4561">
        <f t="shared" si="143"/>
        <v>4559</v>
      </c>
      <c r="H4561">
        <v>0.39063699155794301</v>
      </c>
      <c r="I4561">
        <v>0.94270386266094397</v>
      </c>
      <c r="J4561">
        <v>0.73809513449668895</v>
      </c>
      <c r="L4561" t="str">
        <f t="shared" si="142"/>
        <v>DEFAULT</v>
      </c>
      <c r="M4561" t="s">
        <v>33</v>
      </c>
      <c r="N4561">
        <v>0.39466947317123402</v>
      </c>
    </row>
    <row r="4562" spans="7:14">
      <c r="G4562">
        <f t="shared" si="143"/>
        <v>4560</v>
      </c>
      <c r="H4562">
        <v>0.39063699155794301</v>
      </c>
      <c r="I4562">
        <v>0.94291845493562199</v>
      </c>
      <c r="J4562">
        <v>0.73883303999900796</v>
      </c>
      <c r="L4562" t="str">
        <f t="shared" si="142"/>
        <v>DEFAULT</v>
      </c>
      <c r="M4562" t="s">
        <v>33</v>
      </c>
      <c r="N4562">
        <v>0.279586791992188</v>
      </c>
    </row>
    <row r="4563" spans="7:14">
      <c r="G4563">
        <f t="shared" si="143"/>
        <v>4561</v>
      </c>
      <c r="H4563">
        <v>0.38986953184957801</v>
      </c>
      <c r="I4563">
        <v>0.94291845493562199</v>
      </c>
      <c r="J4563">
        <v>0.74018737673759505</v>
      </c>
      <c r="L4563" t="str">
        <f t="shared" si="142"/>
        <v>DEFAULT</v>
      </c>
      <c r="M4563" t="s">
        <v>33</v>
      </c>
      <c r="N4563">
        <v>0.41522729396820102</v>
      </c>
    </row>
    <row r="4564" spans="7:14">
      <c r="G4564">
        <f t="shared" si="143"/>
        <v>4562</v>
      </c>
      <c r="H4564">
        <v>0.38986953184957801</v>
      </c>
      <c r="I4564">
        <v>0.9431330472103</v>
      </c>
      <c r="J4564">
        <v>0.74118354916572604</v>
      </c>
      <c r="L4564" t="str">
        <f t="shared" si="142"/>
        <v>DEFAULT</v>
      </c>
      <c r="M4564" t="s">
        <v>33</v>
      </c>
      <c r="N4564">
        <v>0.38371765613555903</v>
      </c>
    </row>
    <row r="4565" spans="7:14">
      <c r="G4565">
        <f t="shared" si="143"/>
        <v>4563</v>
      </c>
      <c r="H4565">
        <v>0.38986953184957801</v>
      </c>
      <c r="I4565">
        <v>0.94334763948497902</v>
      </c>
      <c r="J4565">
        <v>0.74155226349830605</v>
      </c>
      <c r="L4565" t="str">
        <f t="shared" si="142"/>
        <v>DEFAULT</v>
      </c>
      <c r="M4565" t="s">
        <v>33</v>
      </c>
      <c r="N4565">
        <v>0.30605778098106401</v>
      </c>
    </row>
    <row r="4566" spans="7:14">
      <c r="G4566">
        <f t="shared" si="143"/>
        <v>4564</v>
      </c>
      <c r="H4566">
        <v>0.38986953184957801</v>
      </c>
      <c r="I4566">
        <v>0.94356223175965703</v>
      </c>
      <c r="J4566">
        <v>0.74177464842796303</v>
      </c>
      <c r="L4566" t="str">
        <f t="shared" si="142"/>
        <v>DEFAULT</v>
      </c>
      <c r="M4566" t="s">
        <v>33</v>
      </c>
      <c r="N4566">
        <v>0.42402577400207497</v>
      </c>
    </row>
    <row r="4567" spans="7:14">
      <c r="G4567">
        <f t="shared" si="143"/>
        <v>4565</v>
      </c>
      <c r="H4567">
        <v>0.38986953184957801</v>
      </c>
      <c r="I4567">
        <v>0.94377682403433505</v>
      </c>
      <c r="J4567">
        <v>0.74217006564140298</v>
      </c>
      <c r="L4567" t="str">
        <f t="shared" si="142"/>
        <v>DEFAULT</v>
      </c>
      <c r="M4567" t="s">
        <v>33</v>
      </c>
      <c r="N4567">
        <v>0.279586791992188</v>
      </c>
    </row>
    <row r="4568" spans="7:14">
      <c r="G4568">
        <f t="shared" si="143"/>
        <v>4566</v>
      </c>
      <c r="H4568">
        <v>0.38986953184957801</v>
      </c>
      <c r="I4568">
        <v>0.94399141630901295</v>
      </c>
      <c r="J4568">
        <v>0.74264669418335005</v>
      </c>
      <c r="L4568" t="str">
        <f t="shared" si="142"/>
        <v>DEFAULT</v>
      </c>
      <c r="M4568" t="s">
        <v>33</v>
      </c>
      <c r="N4568">
        <v>0.33868926763534501</v>
      </c>
    </row>
    <row r="4569" spans="7:14">
      <c r="G4569">
        <f t="shared" si="143"/>
        <v>4567</v>
      </c>
      <c r="H4569">
        <v>0.38910207214121301</v>
      </c>
      <c r="I4569">
        <v>0.94399141630901295</v>
      </c>
      <c r="J4569">
        <v>0.74274978041648898</v>
      </c>
      <c r="L4569" t="str">
        <f t="shared" si="142"/>
        <v>DEFAULT</v>
      </c>
      <c r="M4569" t="s">
        <v>33</v>
      </c>
      <c r="N4569">
        <v>0.41620093584060702</v>
      </c>
    </row>
    <row r="4570" spans="7:14">
      <c r="G4570">
        <f t="shared" si="143"/>
        <v>4568</v>
      </c>
      <c r="H4570">
        <v>0.38910207214121301</v>
      </c>
      <c r="I4570">
        <v>0.94420600858369097</v>
      </c>
      <c r="J4570">
        <v>0.74310475587844804</v>
      </c>
      <c r="L4570" t="str">
        <f t="shared" si="142"/>
        <v>DEFAULT</v>
      </c>
      <c r="M4570" t="s">
        <v>33</v>
      </c>
      <c r="N4570">
        <v>0.38229200243949901</v>
      </c>
    </row>
    <row r="4571" spans="7:14">
      <c r="G4571">
        <f t="shared" si="143"/>
        <v>4569</v>
      </c>
      <c r="H4571">
        <v>0.388334612432847</v>
      </c>
      <c r="I4571">
        <v>0.94420600858369097</v>
      </c>
      <c r="J4571">
        <v>0.743675857782364</v>
      </c>
      <c r="L4571" t="str">
        <f t="shared" si="142"/>
        <v>NO_DEFAULT</v>
      </c>
      <c r="M4571" t="s">
        <v>33</v>
      </c>
      <c r="N4571">
        <v>0.229218333959579</v>
      </c>
    </row>
    <row r="4572" spans="7:14">
      <c r="G4572">
        <f t="shared" si="143"/>
        <v>4570</v>
      </c>
      <c r="H4572">
        <v>0.388334612432847</v>
      </c>
      <c r="I4572">
        <v>0.94442060085836899</v>
      </c>
      <c r="J4572">
        <v>0.74399158358573902</v>
      </c>
      <c r="L4572" t="str">
        <f t="shared" si="142"/>
        <v>DEFAULT</v>
      </c>
      <c r="M4572" t="s">
        <v>33</v>
      </c>
      <c r="N4572">
        <v>0.422139912843704</v>
      </c>
    </row>
    <row r="4573" spans="7:14">
      <c r="G4573">
        <f t="shared" si="143"/>
        <v>4571</v>
      </c>
      <c r="H4573">
        <v>0.388334612432847</v>
      </c>
      <c r="I4573">
        <v>0.944635193133047</v>
      </c>
      <c r="J4573">
        <v>0.74469423294067405</v>
      </c>
      <c r="L4573" t="str">
        <f t="shared" si="142"/>
        <v>DEFAULT</v>
      </c>
      <c r="M4573" t="s">
        <v>33</v>
      </c>
      <c r="N4573">
        <v>0.45902708172798201</v>
      </c>
    </row>
    <row r="4574" spans="7:14">
      <c r="G4574">
        <f t="shared" si="143"/>
        <v>4572</v>
      </c>
      <c r="H4574">
        <v>0.388334612432847</v>
      </c>
      <c r="I4574">
        <v>0.94484978540772502</v>
      </c>
      <c r="J4574">
        <v>0.745751231908798</v>
      </c>
      <c r="L4574" t="str">
        <f t="shared" si="142"/>
        <v>DEFAULT</v>
      </c>
      <c r="M4574" t="s">
        <v>33</v>
      </c>
      <c r="N4574">
        <v>0.33844390511512801</v>
      </c>
    </row>
    <row r="4575" spans="7:14">
      <c r="G4575">
        <f t="shared" si="143"/>
        <v>4573</v>
      </c>
      <c r="H4575">
        <v>0.388334612432847</v>
      </c>
      <c r="I4575">
        <v>0.94506437768240303</v>
      </c>
      <c r="J4575">
        <v>0.74643304944038402</v>
      </c>
      <c r="L4575" t="str">
        <f t="shared" si="142"/>
        <v>DEFAULT</v>
      </c>
      <c r="M4575" t="s">
        <v>33</v>
      </c>
      <c r="N4575">
        <v>0.55297386646270796</v>
      </c>
    </row>
    <row r="4576" spans="7:14">
      <c r="G4576">
        <f t="shared" si="143"/>
        <v>4574</v>
      </c>
      <c r="H4576">
        <v>0.387567152724482</v>
      </c>
      <c r="I4576">
        <v>0.94506437768240303</v>
      </c>
      <c r="J4576">
        <v>0.74680197238922097</v>
      </c>
      <c r="L4576" t="str">
        <f t="shared" si="142"/>
        <v>DEFAULT</v>
      </c>
      <c r="M4576" t="s">
        <v>33</v>
      </c>
      <c r="N4576">
        <v>0.34701383113861101</v>
      </c>
    </row>
    <row r="4577" spans="7:14">
      <c r="G4577">
        <f t="shared" si="143"/>
        <v>4575</v>
      </c>
      <c r="H4577">
        <v>0.386799693016117</v>
      </c>
      <c r="I4577">
        <v>0.94506437768240303</v>
      </c>
      <c r="J4577">
        <v>0.74718445539474498</v>
      </c>
      <c r="L4577" t="str">
        <f t="shared" si="142"/>
        <v>DEFAULT</v>
      </c>
      <c r="M4577" t="s">
        <v>33</v>
      </c>
      <c r="N4577">
        <v>0.40347319841384899</v>
      </c>
    </row>
    <row r="4578" spans="7:14">
      <c r="G4578">
        <f t="shared" si="143"/>
        <v>4576</v>
      </c>
      <c r="H4578">
        <v>0.38603223330775099</v>
      </c>
      <c r="I4578">
        <v>0.94506437768240303</v>
      </c>
      <c r="J4578">
        <v>0.74746230244636502</v>
      </c>
      <c r="L4578" t="str">
        <f t="shared" si="142"/>
        <v>DEFAULT</v>
      </c>
      <c r="M4578" t="s">
        <v>33</v>
      </c>
      <c r="N4578">
        <v>0.29331898689269997</v>
      </c>
    </row>
    <row r="4579" spans="7:14">
      <c r="G4579">
        <f t="shared" si="143"/>
        <v>4577</v>
      </c>
      <c r="H4579">
        <v>0.38526477359938599</v>
      </c>
      <c r="I4579">
        <v>0.94506437768240303</v>
      </c>
      <c r="J4579">
        <v>0.74777516722679105</v>
      </c>
      <c r="L4579" t="str">
        <f t="shared" si="142"/>
        <v>DEFAULT</v>
      </c>
      <c r="M4579" t="s">
        <v>33</v>
      </c>
      <c r="N4579">
        <v>0.445859044790268</v>
      </c>
    </row>
    <row r="4580" spans="7:14">
      <c r="G4580">
        <f t="shared" si="143"/>
        <v>4578</v>
      </c>
      <c r="H4580">
        <v>0.38449731389102099</v>
      </c>
      <c r="I4580">
        <v>0.94506437768240303</v>
      </c>
      <c r="J4580">
        <v>0.74809491634368896</v>
      </c>
      <c r="L4580" t="str">
        <f t="shared" si="142"/>
        <v>DEFAULT</v>
      </c>
      <c r="M4580" t="s">
        <v>33</v>
      </c>
      <c r="N4580">
        <v>0.50970572233200095</v>
      </c>
    </row>
    <row r="4581" spans="7:14">
      <c r="G4581">
        <f t="shared" si="143"/>
        <v>4579</v>
      </c>
      <c r="H4581">
        <v>0.38372985418265498</v>
      </c>
      <c r="I4581">
        <v>0.94506437768240303</v>
      </c>
      <c r="J4581">
        <v>0.74821886420249895</v>
      </c>
      <c r="L4581" t="str">
        <f t="shared" si="142"/>
        <v>DEFAULT</v>
      </c>
      <c r="M4581" t="s">
        <v>33</v>
      </c>
      <c r="N4581">
        <v>0.31397131085395802</v>
      </c>
    </row>
    <row r="4582" spans="7:14">
      <c r="G4582">
        <f t="shared" si="143"/>
        <v>4580</v>
      </c>
      <c r="H4582">
        <v>0.38296239447428998</v>
      </c>
      <c r="I4582">
        <v>0.94506437768240303</v>
      </c>
      <c r="J4582">
        <v>0.74883851408958402</v>
      </c>
      <c r="L4582" t="str">
        <f t="shared" si="142"/>
        <v>DEFAULT</v>
      </c>
      <c r="M4582" t="s">
        <v>33</v>
      </c>
      <c r="N4582">
        <v>0.61114877462387096</v>
      </c>
    </row>
    <row r="4583" spans="7:14">
      <c r="G4583">
        <f t="shared" si="143"/>
        <v>4581</v>
      </c>
      <c r="H4583">
        <v>0.38219493476592498</v>
      </c>
      <c r="I4583">
        <v>0.94506437768240303</v>
      </c>
      <c r="J4583">
        <v>0.74995484948158297</v>
      </c>
      <c r="L4583" t="str">
        <f t="shared" si="142"/>
        <v>DEFAULT</v>
      </c>
      <c r="M4583" t="s">
        <v>33</v>
      </c>
      <c r="N4583">
        <v>0.31428313255310097</v>
      </c>
    </row>
    <row r="4584" spans="7:14">
      <c r="G4584">
        <f t="shared" si="143"/>
        <v>4582</v>
      </c>
      <c r="H4584">
        <v>0.38219493476592498</v>
      </c>
      <c r="I4584">
        <v>0.94527896995708105</v>
      </c>
      <c r="J4584">
        <v>0.75058847665786699</v>
      </c>
      <c r="L4584" t="str">
        <f t="shared" si="142"/>
        <v>DEFAULT</v>
      </c>
      <c r="M4584" t="s">
        <v>33</v>
      </c>
      <c r="N4584">
        <v>0.57471513748168901</v>
      </c>
    </row>
    <row r="4585" spans="7:14">
      <c r="G4585">
        <f t="shared" si="143"/>
        <v>4583</v>
      </c>
      <c r="H4585">
        <v>0.38142747505755897</v>
      </c>
      <c r="I4585">
        <v>0.94527896995708105</v>
      </c>
      <c r="J4585">
        <v>0.75070038437843301</v>
      </c>
      <c r="L4585" t="str">
        <f t="shared" si="142"/>
        <v>DEFAULT</v>
      </c>
      <c r="M4585" t="s">
        <v>33</v>
      </c>
      <c r="N4585">
        <v>0.27001875638961798</v>
      </c>
    </row>
    <row r="4586" spans="7:14">
      <c r="G4586">
        <f t="shared" si="143"/>
        <v>4584</v>
      </c>
      <c r="H4586">
        <v>0.38066001534919403</v>
      </c>
      <c r="I4586">
        <v>0.94527896995708105</v>
      </c>
      <c r="J4586">
        <v>0.75077366828918501</v>
      </c>
      <c r="L4586" t="str">
        <f t="shared" si="142"/>
        <v>DEFAULT</v>
      </c>
      <c r="M4586" t="s">
        <v>33</v>
      </c>
      <c r="N4586">
        <v>0.90467083454132102</v>
      </c>
    </row>
    <row r="4587" spans="7:14">
      <c r="G4587">
        <f t="shared" si="143"/>
        <v>4585</v>
      </c>
      <c r="H4587">
        <v>0.38066001534919403</v>
      </c>
      <c r="I4587">
        <v>0.94549356223175995</v>
      </c>
      <c r="J4587">
        <v>0.75123432278633095</v>
      </c>
      <c r="L4587" t="str">
        <f t="shared" si="142"/>
        <v>NO_DEFAULT</v>
      </c>
      <c r="M4587" t="s">
        <v>33</v>
      </c>
      <c r="N4587">
        <v>0.22886197268962899</v>
      </c>
    </row>
    <row r="4588" spans="7:14">
      <c r="G4588">
        <f t="shared" si="143"/>
        <v>4586</v>
      </c>
      <c r="H4588">
        <v>0.38066001534919403</v>
      </c>
      <c r="I4588">
        <v>0.94570815450643797</v>
      </c>
      <c r="J4588">
        <v>0.75237807631492604</v>
      </c>
      <c r="L4588" t="str">
        <f t="shared" si="142"/>
        <v>DEFAULT</v>
      </c>
      <c r="M4588" t="s">
        <v>33</v>
      </c>
      <c r="N4588">
        <v>0.55591404438018799</v>
      </c>
    </row>
    <row r="4589" spans="7:14">
      <c r="G4589">
        <f t="shared" si="143"/>
        <v>4587</v>
      </c>
      <c r="H4589">
        <v>0.37989255564082902</v>
      </c>
      <c r="I4589">
        <v>0.94570815450643797</v>
      </c>
      <c r="J4589">
        <v>0.75318470597267195</v>
      </c>
      <c r="L4589" t="str">
        <f t="shared" si="142"/>
        <v>DEFAULT</v>
      </c>
      <c r="M4589" t="s">
        <v>33</v>
      </c>
      <c r="N4589">
        <v>0.31523042917251598</v>
      </c>
    </row>
    <row r="4590" spans="7:14">
      <c r="G4590">
        <f t="shared" si="143"/>
        <v>4588</v>
      </c>
      <c r="H4590">
        <v>0.37989255564082902</v>
      </c>
      <c r="I4590">
        <v>0.94592274678111599</v>
      </c>
      <c r="J4590">
        <v>0.75335332751274098</v>
      </c>
      <c r="L4590" t="str">
        <f t="shared" si="142"/>
        <v>NO_DEFAULT</v>
      </c>
      <c r="M4590" t="s">
        <v>33</v>
      </c>
      <c r="N4590">
        <v>0.241620093584061</v>
      </c>
    </row>
    <row r="4591" spans="7:14">
      <c r="G4591">
        <f t="shared" si="143"/>
        <v>4589</v>
      </c>
      <c r="H4591">
        <v>0.37912509593246402</v>
      </c>
      <c r="I4591">
        <v>0.94592274678111599</v>
      </c>
      <c r="J4591">
        <v>0.75378403067588795</v>
      </c>
      <c r="L4591" t="str">
        <f t="shared" si="142"/>
        <v>DEFAULT</v>
      </c>
      <c r="M4591" t="s">
        <v>33</v>
      </c>
      <c r="N4591">
        <v>0.46605226397514299</v>
      </c>
    </row>
    <row r="4592" spans="7:14">
      <c r="G4592">
        <f t="shared" si="143"/>
        <v>4590</v>
      </c>
      <c r="H4592">
        <v>0.37912509593246402</v>
      </c>
      <c r="I4592">
        <v>0.946137339055794</v>
      </c>
      <c r="J4592">
        <v>0.75424402952194203</v>
      </c>
      <c r="L4592" t="str">
        <f t="shared" si="142"/>
        <v>DEFAULT</v>
      </c>
      <c r="M4592" t="s">
        <v>33</v>
      </c>
      <c r="N4592">
        <v>0.47681444883346602</v>
      </c>
    </row>
    <row r="4593" spans="7:14">
      <c r="G4593">
        <f t="shared" si="143"/>
        <v>4591</v>
      </c>
      <c r="H4593">
        <v>0.37835763622409802</v>
      </c>
      <c r="I4593">
        <v>0.946137339055794</v>
      </c>
      <c r="J4593">
        <v>0.754823237657547</v>
      </c>
      <c r="L4593" t="str">
        <f t="shared" si="142"/>
        <v>NO_DEFAULT</v>
      </c>
      <c r="M4593" t="s">
        <v>33</v>
      </c>
      <c r="N4593">
        <v>0.21669964492321001</v>
      </c>
    </row>
    <row r="4594" spans="7:14">
      <c r="G4594">
        <f t="shared" si="143"/>
        <v>4592</v>
      </c>
      <c r="H4594">
        <v>0.37835763622409802</v>
      </c>
      <c r="I4594">
        <v>0.94635193133047202</v>
      </c>
      <c r="J4594">
        <v>0.75557914376258895</v>
      </c>
      <c r="L4594" t="str">
        <f t="shared" si="142"/>
        <v>DEFAULT</v>
      </c>
      <c r="M4594" t="s">
        <v>33</v>
      </c>
      <c r="N4594">
        <v>0.40169668197631803</v>
      </c>
    </row>
    <row r="4595" spans="7:14">
      <c r="G4595">
        <f t="shared" si="143"/>
        <v>4593</v>
      </c>
      <c r="H4595">
        <v>0.37759017651573301</v>
      </c>
      <c r="I4595">
        <v>0.94635193133047202</v>
      </c>
      <c r="J4595">
        <v>0.75590014457702603</v>
      </c>
      <c r="L4595" t="str">
        <f t="shared" si="142"/>
        <v>DEFAULT</v>
      </c>
      <c r="M4595" t="s">
        <v>33</v>
      </c>
      <c r="N4595">
        <v>0.91463142633438099</v>
      </c>
    </row>
    <row r="4596" spans="7:14">
      <c r="G4596">
        <f t="shared" si="143"/>
        <v>4594</v>
      </c>
      <c r="H4596">
        <v>0.37682271680736801</v>
      </c>
      <c r="I4596">
        <v>0.94635193133047202</v>
      </c>
      <c r="J4596">
        <v>0.75609824061393704</v>
      </c>
      <c r="L4596" t="str">
        <f t="shared" si="142"/>
        <v>DEFAULT</v>
      </c>
      <c r="M4596" t="s">
        <v>33</v>
      </c>
      <c r="N4596">
        <v>0.366034656763077</v>
      </c>
    </row>
    <row r="4597" spans="7:14">
      <c r="G4597">
        <f t="shared" si="143"/>
        <v>4595</v>
      </c>
      <c r="H4597">
        <v>0.37682271680736801</v>
      </c>
      <c r="I4597">
        <v>0.94656652360515003</v>
      </c>
      <c r="J4597">
        <v>0.75633278489112898</v>
      </c>
      <c r="L4597" t="str">
        <f t="shared" si="142"/>
        <v>DEFAULT</v>
      </c>
      <c r="M4597" t="s">
        <v>33</v>
      </c>
      <c r="N4597">
        <v>0.34202393889427202</v>
      </c>
    </row>
    <row r="4598" spans="7:14">
      <c r="G4598">
        <f t="shared" si="143"/>
        <v>4596</v>
      </c>
      <c r="H4598">
        <v>0.37682271680736801</v>
      </c>
      <c r="I4598">
        <v>0.94678111587982805</v>
      </c>
      <c r="J4598">
        <v>0.75661608576774597</v>
      </c>
      <c r="L4598" t="str">
        <f t="shared" si="142"/>
        <v>DEFAULT</v>
      </c>
      <c r="M4598" t="s">
        <v>33</v>
      </c>
      <c r="N4598">
        <v>0.89278674125671398</v>
      </c>
    </row>
    <row r="4599" spans="7:14">
      <c r="G4599">
        <f t="shared" si="143"/>
        <v>4597</v>
      </c>
      <c r="H4599">
        <v>0.376055257099002</v>
      </c>
      <c r="I4599">
        <v>0.94678111587982805</v>
      </c>
      <c r="J4599">
        <v>0.757167428731918</v>
      </c>
      <c r="L4599" t="str">
        <f t="shared" si="142"/>
        <v>DEFAULT</v>
      </c>
      <c r="M4599" t="s">
        <v>33</v>
      </c>
      <c r="N4599">
        <v>0.27450957894325301</v>
      </c>
    </row>
    <row r="4600" spans="7:14">
      <c r="G4600">
        <f t="shared" si="143"/>
        <v>4598</v>
      </c>
      <c r="H4600">
        <v>0.376055257099002</v>
      </c>
      <c r="I4600">
        <v>0.94699570815450596</v>
      </c>
      <c r="J4600">
        <v>0.75794142484664895</v>
      </c>
      <c r="L4600" t="str">
        <f t="shared" si="142"/>
        <v>DEFAULT</v>
      </c>
      <c r="M4600" t="s">
        <v>33</v>
      </c>
      <c r="N4600">
        <v>0.387638330459595</v>
      </c>
    </row>
    <row r="4601" spans="7:14">
      <c r="G4601">
        <f t="shared" si="143"/>
        <v>4599</v>
      </c>
      <c r="H4601">
        <v>0.376055257099002</v>
      </c>
      <c r="I4601">
        <v>0.94721030042918497</v>
      </c>
      <c r="J4601">
        <v>0.75838166475295998</v>
      </c>
      <c r="L4601" t="str">
        <f t="shared" si="142"/>
        <v>DEFAULT</v>
      </c>
      <c r="M4601" t="s">
        <v>33</v>
      </c>
      <c r="N4601">
        <v>0.37285944819450401</v>
      </c>
    </row>
    <row r="4602" spans="7:14">
      <c r="G4602">
        <f t="shared" si="143"/>
        <v>4600</v>
      </c>
      <c r="H4602">
        <v>0.376055257099002</v>
      </c>
      <c r="I4602">
        <v>0.94742489270386299</v>
      </c>
      <c r="J4602">
        <v>0.75876298546791099</v>
      </c>
      <c r="L4602" t="str">
        <f t="shared" si="142"/>
        <v>DEFAULT</v>
      </c>
      <c r="M4602" t="s">
        <v>33</v>
      </c>
      <c r="N4602">
        <v>0.26568603515625</v>
      </c>
    </row>
    <row r="4603" spans="7:14">
      <c r="G4603">
        <f t="shared" si="143"/>
        <v>4601</v>
      </c>
      <c r="H4603">
        <v>0.375287797390637</v>
      </c>
      <c r="I4603">
        <v>0.94742489270386299</v>
      </c>
      <c r="J4603">
        <v>0.759321808815002</v>
      </c>
      <c r="L4603" t="str">
        <f t="shared" si="142"/>
        <v>NO_DEFAULT</v>
      </c>
      <c r="M4603" t="s">
        <v>33</v>
      </c>
      <c r="N4603">
        <v>0.21571226418018299</v>
      </c>
    </row>
    <row r="4604" spans="7:14">
      <c r="G4604">
        <f t="shared" si="143"/>
        <v>4602</v>
      </c>
      <c r="H4604">
        <v>0.374520337682272</v>
      </c>
      <c r="I4604">
        <v>0.94742489270386299</v>
      </c>
      <c r="J4604">
        <v>0.75985723733902</v>
      </c>
      <c r="L4604" t="str">
        <f t="shared" si="142"/>
        <v>DEFAULT</v>
      </c>
      <c r="M4604" t="s">
        <v>33</v>
      </c>
      <c r="N4604">
        <v>0.85763812065124501</v>
      </c>
    </row>
    <row r="4605" spans="7:14">
      <c r="G4605">
        <f t="shared" si="143"/>
        <v>4603</v>
      </c>
      <c r="H4605">
        <v>0.37375287797390599</v>
      </c>
      <c r="I4605">
        <v>0.94742489270386299</v>
      </c>
      <c r="J4605">
        <v>0.76035779714584395</v>
      </c>
      <c r="L4605" t="str">
        <f t="shared" si="142"/>
        <v>DEFAULT</v>
      </c>
      <c r="M4605" t="s">
        <v>33</v>
      </c>
      <c r="N4605">
        <v>0.45663347840309099</v>
      </c>
    </row>
    <row r="4606" spans="7:14">
      <c r="G4606">
        <f t="shared" si="143"/>
        <v>4604</v>
      </c>
      <c r="H4606">
        <v>0.37298541826554099</v>
      </c>
      <c r="I4606">
        <v>0.94742489270386299</v>
      </c>
      <c r="J4606">
        <v>0.760674268007278</v>
      </c>
      <c r="L4606" t="str">
        <f t="shared" si="142"/>
        <v>DEFAULT</v>
      </c>
      <c r="M4606" t="s">
        <v>33</v>
      </c>
      <c r="N4606">
        <v>0.36804848909378102</v>
      </c>
    </row>
    <row r="4607" spans="7:14">
      <c r="G4607">
        <f t="shared" si="143"/>
        <v>4605</v>
      </c>
      <c r="H4607">
        <v>0.37221795855717599</v>
      </c>
      <c r="I4607">
        <v>0.94742489270386299</v>
      </c>
      <c r="J4607">
        <v>0.76085373759269703</v>
      </c>
      <c r="L4607" t="str">
        <f t="shared" si="142"/>
        <v>DEFAULT</v>
      </c>
      <c r="M4607" t="s">
        <v>33</v>
      </c>
      <c r="N4607">
        <v>0.27099806070327798</v>
      </c>
    </row>
    <row r="4608" spans="7:14">
      <c r="G4608">
        <f t="shared" si="143"/>
        <v>4606</v>
      </c>
      <c r="H4608">
        <v>0.37145049884880998</v>
      </c>
      <c r="I4608">
        <v>0.94742489270386299</v>
      </c>
      <c r="J4608">
        <v>0.76102194190025296</v>
      </c>
      <c r="L4608" t="str">
        <f t="shared" si="142"/>
        <v>DEFAULT</v>
      </c>
      <c r="M4608" t="s">
        <v>33</v>
      </c>
      <c r="N4608">
        <v>0.33301150798797602</v>
      </c>
    </row>
    <row r="4609" spans="7:14">
      <c r="G4609">
        <f t="shared" si="143"/>
        <v>4607</v>
      </c>
      <c r="H4609">
        <v>0.37145049884880998</v>
      </c>
      <c r="I4609">
        <v>0.947639484978541</v>
      </c>
      <c r="J4609">
        <v>0.76137495040893599</v>
      </c>
      <c r="L4609" t="str">
        <f t="shared" si="142"/>
        <v>DEFAULT</v>
      </c>
      <c r="M4609" t="s">
        <v>33</v>
      </c>
      <c r="N4609">
        <v>0.57057124376296997</v>
      </c>
    </row>
    <row r="4610" spans="7:14">
      <c r="G4610">
        <f t="shared" si="143"/>
        <v>4608</v>
      </c>
      <c r="H4610">
        <v>0.37145049884880998</v>
      </c>
      <c r="I4610">
        <v>0.94785407725321902</v>
      </c>
      <c r="J4610">
        <v>0.76169660687446605</v>
      </c>
      <c r="L4610" t="str">
        <f t="shared" si="142"/>
        <v>DEFAULT</v>
      </c>
      <c r="M4610" t="s">
        <v>33</v>
      </c>
      <c r="N4610">
        <v>0.43003115057945301</v>
      </c>
    </row>
    <row r="4611" spans="7:14">
      <c r="G4611">
        <f t="shared" si="143"/>
        <v>4609</v>
      </c>
      <c r="H4611">
        <v>0.37068303914044498</v>
      </c>
      <c r="I4611">
        <v>0.94785407725321902</v>
      </c>
      <c r="J4611">
        <v>0.76201647520065297</v>
      </c>
      <c r="L4611" t="str">
        <f t="shared" si="142"/>
        <v>NO_DEFAULT</v>
      </c>
      <c r="M4611" t="s">
        <v>33</v>
      </c>
      <c r="N4611">
        <v>0.21653550863266</v>
      </c>
    </row>
    <row r="4612" spans="7:14">
      <c r="G4612">
        <f t="shared" si="143"/>
        <v>4610</v>
      </c>
      <c r="H4612">
        <v>0.36991557943207998</v>
      </c>
      <c r="I4612">
        <v>0.94785407725321902</v>
      </c>
      <c r="J4612">
        <v>0.76366755366325401</v>
      </c>
      <c r="L4612" t="str">
        <f t="shared" ref="L4612:L4675" si="144">IF(N4612&gt;$C$8,"DEFAULT","NO_DEFAULT")</f>
        <v>DEFAULT</v>
      </c>
      <c r="M4612" t="s">
        <v>33</v>
      </c>
      <c r="N4612">
        <v>0.39014041423797602</v>
      </c>
    </row>
    <row r="4613" spans="7:14">
      <c r="G4613">
        <f t="shared" ref="G4613:G4676" si="145">G4612+1</f>
        <v>4611</v>
      </c>
      <c r="H4613">
        <v>0.36914811972371497</v>
      </c>
      <c r="I4613">
        <v>0.94785407725321902</v>
      </c>
      <c r="J4613">
        <v>0.76602199673652605</v>
      </c>
      <c r="L4613" t="str">
        <f t="shared" si="144"/>
        <v>DEFAULT</v>
      </c>
      <c r="M4613" t="s">
        <v>33</v>
      </c>
      <c r="N4613">
        <v>0.31909573078155501</v>
      </c>
    </row>
    <row r="4614" spans="7:14">
      <c r="G4614">
        <f t="shared" si="145"/>
        <v>4612</v>
      </c>
      <c r="H4614">
        <v>0.36914811972371497</v>
      </c>
      <c r="I4614">
        <v>0.94806866952789703</v>
      </c>
      <c r="J4614">
        <v>0.76696017384529103</v>
      </c>
      <c r="L4614" t="str">
        <f t="shared" si="144"/>
        <v>DEFAULT</v>
      </c>
      <c r="M4614" t="s">
        <v>33</v>
      </c>
      <c r="N4614">
        <v>0.49039497971534701</v>
      </c>
    </row>
    <row r="4615" spans="7:14">
      <c r="G4615">
        <f t="shared" si="145"/>
        <v>4613</v>
      </c>
      <c r="H4615">
        <v>0.36914811972371497</v>
      </c>
      <c r="I4615">
        <v>0.94828326180257505</v>
      </c>
      <c r="J4615">
        <v>0.76724421977996804</v>
      </c>
      <c r="L4615" t="str">
        <f t="shared" si="144"/>
        <v>DEFAULT</v>
      </c>
      <c r="M4615" t="s">
        <v>33</v>
      </c>
      <c r="N4615">
        <v>0.50580000877380404</v>
      </c>
    </row>
    <row r="4616" spans="7:14">
      <c r="G4616">
        <f t="shared" si="145"/>
        <v>4614</v>
      </c>
      <c r="H4616">
        <v>0.36914811972371497</v>
      </c>
      <c r="I4616">
        <v>0.94849785407725296</v>
      </c>
      <c r="J4616">
        <v>0.767812579870224</v>
      </c>
      <c r="L4616" t="str">
        <f t="shared" si="144"/>
        <v>DEFAULT</v>
      </c>
      <c r="M4616" t="s">
        <v>33</v>
      </c>
      <c r="N4616">
        <v>0.62335836887359597</v>
      </c>
    </row>
    <row r="4617" spans="7:14">
      <c r="G4617">
        <f t="shared" si="145"/>
        <v>4615</v>
      </c>
      <c r="H4617">
        <v>0.36914811972371497</v>
      </c>
      <c r="I4617">
        <v>0.94871244635193097</v>
      </c>
      <c r="J4617">
        <v>0.768339663743973</v>
      </c>
      <c r="L4617" t="str">
        <f t="shared" si="144"/>
        <v>DEFAULT</v>
      </c>
      <c r="M4617" t="s">
        <v>33</v>
      </c>
      <c r="N4617">
        <v>0.36060461401939398</v>
      </c>
    </row>
    <row r="4618" spans="7:14">
      <c r="G4618">
        <f t="shared" si="145"/>
        <v>4616</v>
      </c>
      <c r="H4618">
        <v>0.36914811972371497</v>
      </c>
      <c r="I4618">
        <v>0.94892703862660899</v>
      </c>
      <c r="J4618">
        <v>0.76879000663757302</v>
      </c>
      <c r="L4618" t="str">
        <f t="shared" si="144"/>
        <v>DEFAULT</v>
      </c>
      <c r="M4618" t="s">
        <v>33</v>
      </c>
      <c r="N4618">
        <v>0.34508138895034801</v>
      </c>
    </row>
    <row r="4619" spans="7:14">
      <c r="G4619">
        <f t="shared" si="145"/>
        <v>4617</v>
      </c>
      <c r="H4619">
        <v>0.36914811972371497</v>
      </c>
      <c r="I4619">
        <v>0.949141630901288</v>
      </c>
      <c r="J4619">
        <v>0.769031822681427</v>
      </c>
      <c r="L4619" t="str">
        <f t="shared" si="144"/>
        <v>DEFAULT</v>
      </c>
      <c r="M4619" t="s">
        <v>33</v>
      </c>
      <c r="N4619">
        <v>0.38510155677795399</v>
      </c>
    </row>
    <row r="4620" spans="7:14">
      <c r="G4620">
        <f t="shared" si="145"/>
        <v>4618</v>
      </c>
      <c r="H4620">
        <v>0.36914811972371497</v>
      </c>
      <c r="I4620">
        <v>0.94935622317596602</v>
      </c>
      <c r="J4620">
        <v>0.76922738552093495</v>
      </c>
      <c r="L4620" t="str">
        <f t="shared" si="144"/>
        <v>NO_DEFAULT</v>
      </c>
      <c r="M4620" t="s">
        <v>33</v>
      </c>
      <c r="N4620">
        <v>0.218674972653389</v>
      </c>
    </row>
    <row r="4621" spans="7:14">
      <c r="G4621">
        <f t="shared" si="145"/>
        <v>4619</v>
      </c>
      <c r="H4621">
        <v>0.36914811972371497</v>
      </c>
      <c r="I4621">
        <v>0.94957081545064403</v>
      </c>
      <c r="J4621">
        <v>0.76972755789756797</v>
      </c>
      <c r="L4621" t="str">
        <f t="shared" si="144"/>
        <v>NO_DEFAULT</v>
      </c>
      <c r="M4621" t="s">
        <v>33</v>
      </c>
      <c r="N4621">
        <v>0.23359373211860701</v>
      </c>
    </row>
    <row r="4622" spans="7:14">
      <c r="G4622">
        <f t="shared" si="145"/>
        <v>4620</v>
      </c>
      <c r="H4622">
        <v>0.36914811972371497</v>
      </c>
      <c r="I4622">
        <v>0.94978540772532205</v>
      </c>
      <c r="J4622">
        <v>0.77033874392509505</v>
      </c>
      <c r="L4622" t="str">
        <f t="shared" si="144"/>
        <v>DEFAULT</v>
      </c>
      <c r="M4622" t="s">
        <v>33</v>
      </c>
      <c r="N4622">
        <v>0.51782339811325095</v>
      </c>
    </row>
    <row r="4623" spans="7:14">
      <c r="G4623">
        <f t="shared" si="145"/>
        <v>4621</v>
      </c>
      <c r="H4623">
        <v>0.36914811972371497</v>
      </c>
      <c r="I4623">
        <v>0.95</v>
      </c>
      <c r="J4623">
        <v>0.77087762951850902</v>
      </c>
      <c r="L4623" t="str">
        <f t="shared" si="144"/>
        <v>DEFAULT</v>
      </c>
      <c r="M4623" t="s">
        <v>33</v>
      </c>
      <c r="N4623">
        <v>0.33903384208679199</v>
      </c>
    </row>
    <row r="4624" spans="7:14">
      <c r="G4624">
        <f t="shared" si="145"/>
        <v>4622</v>
      </c>
      <c r="H4624">
        <v>0.36838066001534903</v>
      </c>
      <c r="I4624">
        <v>0.95</v>
      </c>
      <c r="J4624">
        <v>0.77138665318489097</v>
      </c>
      <c r="L4624" t="str">
        <f t="shared" si="144"/>
        <v>DEFAULT</v>
      </c>
      <c r="M4624" t="s">
        <v>33</v>
      </c>
      <c r="N4624">
        <v>0.70009428262710605</v>
      </c>
    </row>
    <row r="4625" spans="7:14">
      <c r="G4625">
        <f t="shared" si="145"/>
        <v>4623</v>
      </c>
      <c r="H4625">
        <v>0.36761320030698402</v>
      </c>
      <c r="I4625">
        <v>0.95</v>
      </c>
      <c r="J4625">
        <v>0.77234226465225198</v>
      </c>
      <c r="L4625" t="str">
        <f t="shared" si="144"/>
        <v>DEFAULT</v>
      </c>
      <c r="M4625" t="s">
        <v>33</v>
      </c>
      <c r="N4625">
        <v>0.470840364694595</v>
      </c>
    </row>
    <row r="4626" spans="7:14">
      <c r="G4626">
        <f t="shared" si="145"/>
        <v>4624</v>
      </c>
      <c r="H4626">
        <v>0.36761320030698402</v>
      </c>
      <c r="I4626">
        <v>0.95021459227467797</v>
      </c>
      <c r="J4626">
        <v>0.77361702919006303</v>
      </c>
      <c r="L4626" t="str">
        <f t="shared" si="144"/>
        <v>DEFAULT</v>
      </c>
      <c r="M4626" t="s">
        <v>33</v>
      </c>
      <c r="N4626">
        <v>0.36924335360527</v>
      </c>
    </row>
    <row r="4627" spans="7:14">
      <c r="G4627">
        <f t="shared" si="145"/>
        <v>4625</v>
      </c>
      <c r="H4627">
        <v>0.36761320030698402</v>
      </c>
      <c r="I4627">
        <v>0.95042918454935599</v>
      </c>
      <c r="J4627">
        <v>0.774400293827057</v>
      </c>
      <c r="L4627" t="str">
        <f t="shared" si="144"/>
        <v>DEFAULT</v>
      </c>
      <c r="M4627" t="s">
        <v>33</v>
      </c>
      <c r="N4627">
        <v>0.40213119983673101</v>
      </c>
    </row>
    <row r="4628" spans="7:14">
      <c r="G4628">
        <f t="shared" si="145"/>
        <v>4626</v>
      </c>
      <c r="H4628">
        <v>0.36761320030698402</v>
      </c>
      <c r="I4628">
        <v>0.950643776824034</v>
      </c>
      <c r="J4628">
        <v>0.77489307522773698</v>
      </c>
      <c r="L4628" t="str">
        <f t="shared" si="144"/>
        <v>DEFAULT</v>
      </c>
      <c r="M4628" t="s">
        <v>33</v>
      </c>
      <c r="N4628">
        <v>0.82429200410842896</v>
      </c>
    </row>
    <row r="4629" spans="7:14">
      <c r="G4629">
        <f t="shared" si="145"/>
        <v>4627</v>
      </c>
      <c r="H4629">
        <v>0.36761320030698402</v>
      </c>
      <c r="I4629">
        <v>0.95085836909871202</v>
      </c>
      <c r="J4629">
        <v>0.77531513571739197</v>
      </c>
      <c r="L4629" t="str">
        <f t="shared" si="144"/>
        <v>DEFAULT</v>
      </c>
      <c r="M4629" t="s">
        <v>33</v>
      </c>
      <c r="N4629">
        <v>0.48517647385597201</v>
      </c>
    </row>
    <row r="4630" spans="7:14">
      <c r="G4630">
        <f t="shared" si="145"/>
        <v>4628</v>
      </c>
      <c r="H4630">
        <v>0.36761320030698402</v>
      </c>
      <c r="I4630">
        <v>0.95107296137339103</v>
      </c>
      <c r="J4630">
        <v>0.77585610747337297</v>
      </c>
      <c r="L4630" t="str">
        <f t="shared" si="144"/>
        <v>NO_DEFAULT</v>
      </c>
      <c r="M4630" t="s">
        <v>33</v>
      </c>
      <c r="N4630">
        <v>0.202377930283546</v>
      </c>
    </row>
    <row r="4631" spans="7:14">
      <c r="G4631">
        <f t="shared" si="145"/>
        <v>4629</v>
      </c>
      <c r="H4631">
        <v>0.36761320030698402</v>
      </c>
      <c r="I4631">
        <v>0.95128755364806905</v>
      </c>
      <c r="J4631">
        <v>0.77719718217849698</v>
      </c>
      <c r="L4631" t="str">
        <f t="shared" si="144"/>
        <v>DEFAULT</v>
      </c>
      <c r="M4631" t="s">
        <v>33</v>
      </c>
      <c r="N4631">
        <v>0.319532990455627</v>
      </c>
    </row>
    <row r="4632" spans="7:14">
      <c r="G4632">
        <f t="shared" si="145"/>
        <v>4630</v>
      </c>
      <c r="H4632">
        <v>0.36684574059861902</v>
      </c>
      <c r="I4632">
        <v>0.95128755364806905</v>
      </c>
      <c r="J4632">
        <v>0.77813705801963795</v>
      </c>
      <c r="L4632" t="str">
        <f t="shared" si="144"/>
        <v>DEFAULT</v>
      </c>
      <c r="M4632" t="s">
        <v>33</v>
      </c>
      <c r="N4632">
        <v>0.53063189983367898</v>
      </c>
    </row>
    <row r="4633" spans="7:14">
      <c r="G4633">
        <f t="shared" si="145"/>
        <v>4631</v>
      </c>
      <c r="H4633">
        <v>0.36607828089025302</v>
      </c>
      <c r="I4633">
        <v>0.95128755364806905</v>
      </c>
      <c r="J4633">
        <v>0.77868562936782804</v>
      </c>
      <c r="L4633" t="str">
        <f t="shared" si="144"/>
        <v>NO_DEFAULT</v>
      </c>
      <c r="M4633" t="s">
        <v>33</v>
      </c>
      <c r="N4633">
        <v>0.19971844553947399</v>
      </c>
    </row>
    <row r="4634" spans="7:14">
      <c r="G4634">
        <f t="shared" si="145"/>
        <v>4632</v>
      </c>
      <c r="H4634">
        <v>0.36607828089025302</v>
      </c>
      <c r="I4634">
        <v>0.95150214592274696</v>
      </c>
      <c r="J4634">
        <v>0.779463291168213</v>
      </c>
      <c r="L4634" t="str">
        <f t="shared" si="144"/>
        <v>NO_DEFAULT</v>
      </c>
      <c r="M4634" t="s">
        <v>33</v>
      </c>
      <c r="N4634">
        <v>0.19665205478668199</v>
      </c>
    </row>
    <row r="4635" spans="7:14">
      <c r="G4635">
        <f t="shared" si="145"/>
        <v>4633</v>
      </c>
      <c r="H4635">
        <v>0.36531082118188801</v>
      </c>
      <c r="I4635">
        <v>0.95150214592274696</v>
      </c>
      <c r="J4635">
        <v>0.77991425991058305</v>
      </c>
      <c r="L4635" t="str">
        <f t="shared" si="144"/>
        <v>NO_DEFAULT</v>
      </c>
      <c r="M4635" t="s">
        <v>33</v>
      </c>
      <c r="N4635">
        <v>0.22554241120815299</v>
      </c>
    </row>
    <row r="4636" spans="7:14">
      <c r="G4636">
        <f t="shared" si="145"/>
        <v>4634</v>
      </c>
      <c r="H4636">
        <v>0.36454336147352301</v>
      </c>
      <c r="I4636">
        <v>0.95150214592274696</v>
      </c>
      <c r="J4636">
        <v>0.78014552593231201</v>
      </c>
      <c r="L4636" t="str">
        <f t="shared" si="144"/>
        <v>NO_DEFAULT</v>
      </c>
      <c r="M4636" t="s">
        <v>33</v>
      </c>
      <c r="N4636">
        <v>0.22070249915123</v>
      </c>
    </row>
    <row r="4637" spans="7:14">
      <c r="G4637">
        <f t="shared" si="145"/>
        <v>4635</v>
      </c>
      <c r="H4637">
        <v>0.36454336147352301</v>
      </c>
      <c r="I4637">
        <v>0.95171673819742497</v>
      </c>
      <c r="J4637">
        <v>0.78017431497573897</v>
      </c>
      <c r="L4637" t="str">
        <f t="shared" si="144"/>
        <v>DEFAULT</v>
      </c>
      <c r="M4637" t="s">
        <v>33</v>
      </c>
      <c r="N4637">
        <v>0.30997446179389998</v>
      </c>
    </row>
    <row r="4638" spans="7:14">
      <c r="G4638">
        <f t="shared" si="145"/>
        <v>4636</v>
      </c>
      <c r="H4638">
        <v>0.36377590176515701</v>
      </c>
      <c r="I4638">
        <v>0.95171673819742497</v>
      </c>
      <c r="J4638">
        <v>0.78066760301589999</v>
      </c>
      <c r="L4638" t="str">
        <f t="shared" si="144"/>
        <v>NO_DEFAULT</v>
      </c>
      <c r="M4638" t="s">
        <v>33</v>
      </c>
      <c r="N4638">
        <v>0.205876350402832</v>
      </c>
    </row>
    <row r="4639" spans="7:14">
      <c r="G4639">
        <f t="shared" si="145"/>
        <v>4637</v>
      </c>
      <c r="H4639">
        <v>0.363008442056792</v>
      </c>
      <c r="I4639">
        <v>0.95171673819742497</v>
      </c>
      <c r="J4639">
        <v>0.78125092387199402</v>
      </c>
      <c r="L4639" t="str">
        <f t="shared" si="144"/>
        <v>DEFAULT</v>
      </c>
      <c r="M4639" t="s">
        <v>33</v>
      </c>
      <c r="N4639">
        <v>0.64391571283340499</v>
      </c>
    </row>
    <row r="4640" spans="7:14">
      <c r="G4640">
        <f t="shared" si="145"/>
        <v>4638</v>
      </c>
      <c r="H4640">
        <v>0.362240982348427</v>
      </c>
      <c r="I4640">
        <v>0.95171673819742497</v>
      </c>
      <c r="J4640">
        <v>0.781840860843658</v>
      </c>
      <c r="L4640" t="str">
        <f t="shared" si="144"/>
        <v>DEFAULT</v>
      </c>
      <c r="M4640" t="s">
        <v>33</v>
      </c>
      <c r="N4640">
        <v>0.34861525893211398</v>
      </c>
    </row>
    <row r="4641" spans="7:14">
      <c r="G4641">
        <f t="shared" si="145"/>
        <v>4639</v>
      </c>
      <c r="H4641">
        <v>0.362240982348427</v>
      </c>
      <c r="I4641">
        <v>0.95193133047210299</v>
      </c>
      <c r="J4641">
        <v>0.784079849720001</v>
      </c>
      <c r="L4641" t="str">
        <f t="shared" si="144"/>
        <v>NO_DEFAULT</v>
      </c>
      <c r="M4641" t="s">
        <v>33</v>
      </c>
      <c r="N4641">
        <v>0.21231035888194999</v>
      </c>
    </row>
    <row r="4642" spans="7:14">
      <c r="G4642">
        <f t="shared" si="145"/>
        <v>4640</v>
      </c>
      <c r="H4642">
        <v>0.362240982348427</v>
      </c>
      <c r="I4642">
        <v>0.952145922746781</v>
      </c>
      <c r="J4642">
        <v>0.78616505861282304</v>
      </c>
      <c r="L4642" t="str">
        <f t="shared" si="144"/>
        <v>DEFAULT</v>
      </c>
      <c r="M4642" t="s">
        <v>33</v>
      </c>
      <c r="N4642">
        <v>0.514795541763306</v>
      </c>
    </row>
    <row r="4643" spans="7:14">
      <c r="G4643">
        <f t="shared" si="145"/>
        <v>4641</v>
      </c>
      <c r="H4643">
        <v>0.361473522640061</v>
      </c>
      <c r="I4643">
        <v>0.952145922746781</v>
      </c>
      <c r="J4643">
        <v>0.78686138987541199</v>
      </c>
      <c r="L4643" t="str">
        <f t="shared" si="144"/>
        <v>NO_DEFAULT</v>
      </c>
      <c r="M4643" t="s">
        <v>33</v>
      </c>
      <c r="N4643">
        <v>0.21512490510940599</v>
      </c>
    </row>
    <row r="4644" spans="7:14">
      <c r="G4644">
        <f t="shared" si="145"/>
        <v>4642</v>
      </c>
      <c r="H4644">
        <v>0.36070606293169599</v>
      </c>
      <c r="I4644">
        <v>0.952145922746781</v>
      </c>
      <c r="J4644">
        <v>0.78766086697578397</v>
      </c>
      <c r="L4644" t="str">
        <f t="shared" si="144"/>
        <v>DEFAULT</v>
      </c>
      <c r="M4644" t="s">
        <v>33</v>
      </c>
      <c r="N4644">
        <v>0.26396155357360801</v>
      </c>
    </row>
    <row r="4645" spans="7:14">
      <c r="G4645">
        <f t="shared" si="145"/>
        <v>4643</v>
      </c>
      <c r="H4645">
        <v>0.36070606293169599</v>
      </c>
      <c r="I4645">
        <v>0.95236051502145902</v>
      </c>
      <c r="J4645">
        <v>0.78828388452529896</v>
      </c>
      <c r="L4645" t="str">
        <f t="shared" si="144"/>
        <v>DEFAULT</v>
      </c>
      <c r="M4645" t="s">
        <v>33</v>
      </c>
      <c r="N4645">
        <v>0.40862396359443698</v>
      </c>
    </row>
    <row r="4646" spans="7:14">
      <c r="G4646">
        <f t="shared" si="145"/>
        <v>4644</v>
      </c>
      <c r="H4646">
        <v>0.35993860322333099</v>
      </c>
      <c r="I4646">
        <v>0.95236051502145902</v>
      </c>
      <c r="J4646">
        <v>0.788553386926651</v>
      </c>
      <c r="L4646" t="str">
        <f t="shared" si="144"/>
        <v>DEFAULT</v>
      </c>
      <c r="M4646" t="s">
        <v>33</v>
      </c>
      <c r="N4646">
        <v>0.36633518338203402</v>
      </c>
    </row>
    <row r="4647" spans="7:14">
      <c r="G4647">
        <f t="shared" si="145"/>
        <v>4645</v>
      </c>
      <c r="H4647">
        <v>0.35993860322333099</v>
      </c>
      <c r="I4647">
        <v>0.95257510729613704</v>
      </c>
      <c r="J4647">
        <v>0.78882297873496998</v>
      </c>
      <c r="L4647" t="str">
        <f t="shared" si="144"/>
        <v>NO_DEFAULT</v>
      </c>
      <c r="M4647" t="s">
        <v>33</v>
      </c>
      <c r="N4647">
        <v>0.206939771771431</v>
      </c>
    </row>
    <row r="4648" spans="7:14">
      <c r="G4648">
        <f t="shared" si="145"/>
        <v>4646</v>
      </c>
      <c r="H4648">
        <v>0.35917114351496499</v>
      </c>
      <c r="I4648">
        <v>0.95257510729613704</v>
      </c>
      <c r="J4648">
        <v>0.789144426584244</v>
      </c>
      <c r="L4648" t="str">
        <f t="shared" si="144"/>
        <v>DEFAULT</v>
      </c>
      <c r="M4648" t="s">
        <v>33</v>
      </c>
      <c r="N4648">
        <v>0.88100314140319802</v>
      </c>
    </row>
    <row r="4649" spans="7:14">
      <c r="G4649">
        <f t="shared" si="145"/>
        <v>4647</v>
      </c>
      <c r="H4649">
        <v>0.35917114351496499</v>
      </c>
      <c r="I4649">
        <v>0.95278969957081505</v>
      </c>
      <c r="J4649">
        <v>0.78929188847541798</v>
      </c>
      <c r="L4649" t="str">
        <f t="shared" si="144"/>
        <v>DEFAULT</v>
      </c>
      <c r="M4649" t="s">
        <v>33</v>
      </c>
      <c r="N4649">
        <v>0.26568603515625</v>
      </c>
    </row>
    <row r="4650" spans="7:14">
      <c r="G4650">
        <f t="shared" si="145"/>
        <v>4648</v>
      </c>
      <c r="H4650">
        <v>0.35917114351496499</v>
      </c>
      <c r="I4650">
        <v>0.95300429184549396</v>
      </c>
      <c r="J4650">
        <v>0.78945833444595304</v>
      </c>
      <c r="L4650" t="str">
        <f t="shared" si="144"/>
        <v>DEFAULT</v>
      </c>
      <c r="M4650" t="s">
        <v>33</v>
      </c>
      <c r="N4650">
        <v>0.54068928956985496</v>
      </c>
    </row>
    <row r="4651" spans="7:14">
      <c r="G4651">
        <f t="shared" si="145"/>
        <v>4649</v>
      </c>
      <c r="H4651">
        <v>0.35917114351496499</v>
      </c>
      <c r="I4651">
        <v>0.95321888412017197</v>
      </c>
      <c r="J4651">
        <v>0.78976851701736495</v>
      </c>
      <c r="L4651" t="str">
        <f t="shared" si="144"/>
        <v>DEFAULT</v>
      </c>
      <c r="M4651" t="s">
        <v>33</v>
      </c>
      <c r="N4651">
        <v>0.60723859071731601</v>
      </c>
    </row>
    <row r="4652" spans="7:14">
      <c r="G4652">
        <f t="shared" si="145"/>
        <v>4650</v>
      </c>
      <c r="H4652">
        <v>0.35840368380659998</v>
      </c>
      <c r="I4652">
        <v>0.95321888412017197</v>
      </c>
      <c r="J4652">
        <v>0.78996759653091397</v>
      </c>
      <c r="L4652" t="str">
        <f t="shared" si="144"/>
        <v>DEFAULT</v>
      </c>
      <c r="M4652" t="s">
        <v>33</v>
      </c>
      <c r="N4652">
        <v>0.560782730579376</v>
      </c>
    </row>
    <row r="4653" spans="7:14">
      <c r="G4653">
        <f t="shared" si="145"/>
        <v>4651</v>
      </c>
      <c r="H4653">
        <v>0.35840368380659998</v>
      </c>
      <c r="I4653">
        <v>0.95343347639484999</v>
      </c>
      <c r="J4653">
        <v>0.790152788162231</v>
      </c>
      <c r="L4653" t="str">
        <f t="shared" si="144"/>
        <v>DEFAULT</v>
      </c>
      <c r="M4653" t="s">
        <v>33</v>
      </c>
      <c r="N4653">
        <v>0.47771915793418901</v>
      </c>
    </row>
    <row r="4654" spans="7:14">
      <c r="G4654">
        <f t="shared" si="145"/>
        <v>4652</v>
      </c>
      <c r="H4654">
        <v>0.35840368380659998</v>
      </c>
      <c r="I4654">
        <v>0.953648068669528</v>
      </c>
      <c r="J4654">
        <v>0.79050216078758195</v>
      </c>
      <c r="L4654" t="str">
        <f t="shared" si="144"/>
        <v>DEFAULT</v>
      </c>
      <c r="M4654" t="s">
        <v>33</v>
      </c>
      <c r="N4654">
        <v>0.30443719029426602</v>
      </c>
    </row>
    <row r="4655" spans="7:14">
      <c r="G4655">
        <f t="shared" si="145"/>
        <v>4653</v>
      </c>
      <c r="H4655">
        <v>0.35763622409823498</v>
      </c>
      <c r="I4655">
        <v>0.953648068669528</v>
      </c>
      <c r="J4655">
        <v>0.79071477055549599</v>
      </c>
      <c r="L4655" t="str">
        <f t="shared" si="144"/>
        <v>DEFAULT</v>
      </c>
      <c r="M4655" t="s">
        <v>33</v>
      </c>
      <c r="N4655">
        <v>0.53503835201263406</v>
      </c>
    </row>
    <row r="4656" spans="7:14">
      <c r="G4656">
        <f t="shared" si="145"/>
        <v>4654</v>
      </c>
      <c r="H4656">
        <v>0.35763622409823498</v>
      </c>
      <c r="I4656">
        <v>0.95386266094420602</v>
      </c>
      <c r="J4656">
        <v>0.790759056806564</v>
      </c>
      <c r="L4656" t="str">
        <f t="shared" si="144"/>
        <v>DEFAULT</v>
      </c>
      <c r="M4656" t="s">
        <v>33</v>
      </c>
      <c r="N4656">
        <v>0.38322749733924899</v>
      </c>
    </row>
    <row r="4657" spans="7:14">
      <c r="G4657">
        <f t="shared" si="145"/>
        <v>4655</v>
      </c>
      <c r="H4657">
        <v>0.35686876438986997</v>
      </c>
      <c r="I4657">
        <v>0.95386266094420602</v>
      </c>
      <c r="J4657">
        <v>0.79084619879722595</v>
      </c>
      <c r="L4657" t="str">
        <f t="shared" si="144"/>
        <v>DEFAULT</v>
      </c>
      <c r="M4657" t="s">
        <v>33</v>
      </c>
      <c r="N4657">
        <v>0.52742809057235696</v>
      </c>
    </row>
    <row r="4658" spans="7:14">
      <c r="G4658">
        <f t="shared" si="145"/>
        <v>4656</v>
      </c>
      <c r="H4658">
        <v>0.35610130468150403</v>
      </c>
      <c r="I4658">
        <v>0.95386266094420602</v>
      </c>
      <c r="J4658">
        <v>0.791061490774155</v>
      </c>
      <c r="L4658" t="str">
        <f t="shared" si="144"/>
        <v>DEFAULT</v>
      </c>
      <c r="M4658" t="s">
        <v>33</v>
      </c>
      <c r="N4658">
        <v>0.34179490804672202</v>
      </c>
    </row>
    <row r="4659" spans="7:14">
      <c r="G4659">
        <f t="shared" si="145"/>
        <v>4657</v>
      </c>
      <c r="H4659">
        <v>0.35533384497313902</v>
      </c>
      <c r="I4659">
        <v>0.95386266094420602</v>
      </c>
      <c r="J4659">
        <v>0.79152137041091897</v>
      </c>
      <c r="L4659" t="str">
        <f t="shared" si="144"/>
        <v>DEFAULT</v>
      </c>
      <c r="M4659" t="s">
        <v>33</v>
      </c>
      <c r="N4659">
        <v>0.30888396501541099</v>
      </c>
    </row>
    <row r="4660" spans="7:14">
      <c r="G4660">
        <f t="shared" si="145"/>
        <v>4658</v>
      </c>
      <c r="H4660">
        <v>0.35456638526477402</v>
      </c>
      <c r="I4660">
        <v>0.95386266094420602</v>
      </c>
      <c r="J4660">
        <v>0.79210364818572998</v>
      </c>
      <c r="L4660" t="str">
        <f t="shared" si="144"/>
        <v>DEFAULT</v>
      </c>
      <c r="M4660" t="s">
        <v>33</v>
      </c>
      <c r="N4660">
        <v>0.30933499336242698</v>
      </c>
    </row>
    <row r="4661" spans="7:14">
      <c r="G4661">
        <f t="shared" si="145"/>
        <v>4659</v>
      </c>
      <c r="H4661">
        <v>0.35379892555640802</v>
      </c>
      <c r="I4661">
        <v>0.95386266094420602</v>
      </c>
      <c r="J4661">
        <v>0.79248559474945102</v>
      </c>
      <c r="L4661" t="str">
        <f t="shared" si="144"/>
        <v>DEFAULT</v>
      </c>
      <c r="M4661" t="s">
        <v>33</v>
      </c>
      <c r="N4661">
        <v>0.60631150007247903</v>
      </c>
    </row>
    <row r="4662" spans="7:14">
      <c r="G4662">
        <f t="shared" si="145"/>
        <v>4660</v>
      </c>
      <c r="H4662">
        <v>0.35379892555640802</v>
      </c>
      <c r="I4662">
        <v>0.95407725321888404</v>
      </c>
      <c r="J4662">
        <v>0.79273727536201499</v>
      </c>
      <c r="L4662" t="str">
        <f t="shared" si="144"/>
        <v>DEFAULT</v>
      </c>
      <c r="M4662" t="s">
        <v>33</v>
      </c>
      <c r="N4662">
        <v>0.52406615018844604</v>
      </c>
    </row>
    <row r="4663" spans="7:14">
      <c r="G4663">
        <f t="shared" si="145"/>
        <v>4661</v>
      </c>
      <c r="H4663">
        <v>0.35303146584804301</v>
      </c>
      <c r="I4663">
        <v>0.95407725321888404</v>
      </c>
      <c r="J4663">
        <v>0.79294282197952304</v>
      </c>
      <c r="L4663" t="str">
        <f t="shared" si="144"/>
        <v>DEFAULT</v>
      </c>
      <c r="M4663" t="s">
        <v>49</v>
      </c>
      <c r="N4663">
        <v>0.84809273481368996</v>
      </c>
    </row>
    <row r="4664" spans="7:14">
      <c r="G4664">
        <f t="shared" si="145"/>
        <v>4662</v>
      </c>
      <c r="H4664">
        <v>0.35226400613967801</v>
      </c>
      <c r="I4664">
        <v>0.95407725321888404</v>
      </c>
      <c r="J4664">
        <v>0.79345017671585105</v>
      </c>
      <c r="L4664" t="str">
        <f t="shared" si="144"/>
        <v>DEFAULT</v>
      </c>
      <c r="M4664" t="s">
        <v>49</v>
      </c>
      <c r="N4664">
        <v>0.72021812200546298</v>
      </c>
    </row>
    <row r="4665" spans="7:14">
      <c r="G4665">
        <f t="shared" si="145"/>
        <v>4663</v>
      </c>
      <c r="H4665">
        <v>0.35226400613967801</v>
      </c>
      <c r="I4665">
        <v>0.95429184549356205</v>
      </c>
      <c r="J4665">
        <v>0.79435020685195901</v>
      </c>
      <c r="L4665" t="str">
        <f t="shared" si="144"/>
        <v>DEFAULT</v>
      </c>
      <c r="M4665" t="s">
        <v>49</v>
      </c>
      <c r="N4665">
        <v>0.88762438297271695</v>
      </c>
    </row>
    <row r="4666" spans="7:14">
      <c r="G4666">
        <f t="shared" si="145"/>
        <v>4664</v>
      </c>
      <c r="H4666">
        <v>0.35226400613967801</v>
      </c>
      <c r="I4666">
        <v>0.95450643776823996</v>
      </c>
      <c r="J4666">
        <v>0.79480344057083097</v>
      </c>
      <c r="L4666" t="str">
        <f t="shared" si="144"/>
        <v>DEFAULT</v>
      </c>
      <c r="M4666" t="s">
        <v>49</v>
      </c>
      <c r="N4666">
        <v>0.91020047664642301</v>
      </c>
    </row>
    <row r="4667" spans="7:14">
      <c r="G4667">
        <f t="shared" si="145"/>
        <v>4665</v>
      </c>
      <c r="H4667">
        <v>0.35226400613967801</v>
      </c>
      <c r="I4667">
        <v>0.95472103004291797</v>
      </c>
      <c r="J4667">
        <v>0.79529583454132102</v>
      </c>
      <c r="L4667" t="str">
        <f t="shared" si="144"/>
        <v>DEFAULT</v>
      </c>
      <c r="M4667" t="s">
        <v>49</v>
      </c>
      <c r="N4667">
        <v>0.386370450258255</v>
      </c>
    </row>
    <row r="4668" spans="7:14">
      <c r="G4668">
        <f t="shared" si="145"/>
        <v>4666</v>
      </c>
      <c r="H4668">
        <v>0.35149654643131201</v>
      </c>
      <c r="I4668">
        <v>0.95472103004291797</v>
      </c>
      <c r="J4668">
        <v>0.79584228992462203</v>
      </c>
      <c r="L4668" t="str">
        <f t="shared" si="144"/>
        <v>DEFAULT</v>
      </c>
      <c r="M4668" t="s">
        <v>49</v>
      </c>
      <c r="N4668">
        <v>0.91449981927871704</v>
      </c>
    </row>
    <row r="4669" spans="7:14">
      <c r="G4669">
        <f t="shared" si="145"/>
        <v>4667</v>
      </c>
      <c r="H4669">
        <v>0.350729086722947</v>
      </c>
      <c r="I4669">
        <v>0.95472103004291797</v>
      </c>
      <c r="J4669">
        <v>0.795919150114059</v>
      </c>
      <c r="L4669" t="str">
        <f t="shared" si="144"/>
        <v>DEFAULT</v>
      </c>
      <c r="M4669" t="s">
        <v>49</v>
      </c>
      <c r="N4669">
        <v>0.79123330116271995</v>
      </c>
    </row>
    <row r="4670" spans="7:14">
      <c r="G4670">
        <f t="shared" si="145"/>
        <v>4668</v>
      </c>
      <c r="H4670">
        <v>0.350729086722947</v>
      </c>
      <c r="I4670">
        <v>0.95493562231759699</v>
      </c>
      <c r="J4670">
        <v>0.79602378606796298</v>
      </c>
      <c r="L4670" t="str">
        <f t="shared" si="144"/>
        <v>DEFAULT</v>
      </c>
      <c r="M4670" t="s">
        <v>49</v>
      </c>
      <c r="N4670">
        <v>0.30517062544822698</v>
      </c>
    </row>
    <row r="4671" spans="7:14">
      <c r="G4671">
        <f t="shared" si="145"/>
        <v>4669</v>
      </c>
      <c r="H4671">
        <v>0.349961627014582</v>
      </c>
      <c r="I4671">
        <v>0.95493562231759699</v>
      </c>
      <c r="J4671">
        <v>0.79633376002311695</v>
      </c>
      <c r="L4671" t="str">
        <f t="shared" si="144"/>
        <v>DEFAULT</v>
      </c>
      <c r="M4671" t="s">
        <v>49</v>
      </c>
      <c r="N4671">
        <v>0.54666596651077304</v>
      </c>
    </row>
    <row r="4672" spans="7:14">
      <c r="G4672">
        <f t="shared" si="145"/>
        <v>4670</v>
      </c>
      <c r="H4672">
        <v>0.349961627014582</v>
      </c>
      <c r="I4672">
        <v>0.955150214592275</v>
      </c>
      <c r="J4672">
        <v>0.79662916064262401</v>
      </c>
      <c r="L4672" t="str">
        <f t="shared" si="144"/>
        <v>DEFAULT</v>
      </c>
      <c r="M4672" t="s">
        <v>49</v>
      </c>
      <c r="N4672">
        <v>0.64335304498672496</v>
      </c>
    </row>
    <row r="4673" spans="7:14">
      <c r="G4673">
        <f t="shared" si="145"/>
        <v>4671</v>
      </c>
      <c r="H4673">
        <v>0.349961627014582</v>
      </c>
      <c r="I4673">
        <v>0.95536480686695302</v>
      </c>
      <c r="J4673">
        <v>0.79678571224212602</v>
      </c>
      <c r="L4673" t="str">
        <f t="shared" si="144"/>
        <v>DEFAULT</v>
      </c>
      <c r="M4673" t="s">
        <v>49</v>
      </c>
      <c r="N4673">
        <v>0.30388408899307301</v>
      </c>
    </row>
    <row r="4674" spans="7:14">
      <c r="G4674">
        <f t="shared" si="145"/>
        <v>4672</v>
      </c>
      <c r="H4674">
        <v>0.349194167306216</v>
      </c>
      <c r="I4674">
        <v>0.95536480686695302</v>
      </c>
      <c r="J4674">
        <v>0.79703393578529402</v>
      </c>
      <c r="L4674" t="str">
        <f t="shared" si="144"/>
        <v>DEFAULT</v>
      </c>
      <c r="M4674" t="s">
        <v>49</v>
      </c>
      <c r="N4674">
        <v>0.27115327119827298</v>
      </c>
    </row>
    <row r="4675" spans="7:14">
      <c r="G4675">
        <f t="shared" si="145"/>
        <v>4673</v>
      </c>
      <c r="H4675">
        <v>0.349194167306216</v>
      </c>
      <c r="I4675">
        <v>0.95557939914163104</v>
      </c>
      <c r="J4675">
        <v>0.79733312129974399</v>
      </c>
      <c r="L4675" t="str">
        <f t="shared" si="144"/>
        <v>DEFAULT</v>
      </c>
      <c r="M4675" t="s">
        <v>49</v>
      </c>
      <c r="N4675">
        <v>0.62192666530609098</v>
      </c>
    </row>
    <row r="4676" spans="7:14">
      <c r="G4676">
        <f t="shared" si="145"/>
        <v>4674</v>
      </c>
      <c r="H4676">
        <v>0.349194167306216</v>
      </c>
      <c r="I4676">
        <v>0.95579399141630905</v>
      </c>
      <c r="J4676">
        <v>0.79747489094734203</v>
      </c>
      <c r="L4676" t="str">
        <f t="shared" ref="L4676:L4739" si="146">IF(N4676&gt;$C$8,"DEFAULT","NO_DEFAULT")</f>
        <v>DEFAULT</v>
      </c>
      <c r="M4676" t="s">
        <v>49</v>
      </c>
      <c r="N4676">
        <v>0.83072322607040405</v>
      </c>
    </row>
    <row r="4677" spans="7:14">
      <c r="G4677">
        <f t="shared" ref="G4677:G4740" si="147">G4676+1</f>
        <v>4675</v>
      </c>
      <c r="H4677">
        <v>0.34842670759785099</v>
      </c>
      <c r="I4677">
        <v>0.95579399141630905</v>
      </c>
      <c r="J4677">
        <v>0.79757586121559099</v>
      </c>
      <c r="L4677" t="str">
        <f t="shared" si="146"/>
        <v>DEFAULT</v>
      </c>
      <c r="M4677" t="s">
        <v>49</v>
      </c>
      <c r="N4677">
        <v>0.92266184091568004</v>
      </c>
    </row>
    <row r="4678" spans="7:14">
      <c r="G4678">
        <f t="shared" si="147"/>
        <v>4676</v>
      </c>
      <c r="H4678">
        <v>0.34765924788948599</v>
      </c>
      <c r="I4678">
        <v>0.95579399141630905</v>
      </c>
      <c r="J4678">
        <v>0.79802325367927596</v>
      </c>
      <c r="L4678" t="str">
        <f t="shared" si="146"/>
        <v>DEFAULT</v>
      </c>
      <c r="M4678" t="s">
        <v>49</v>
      </c>
      <c r="N4678">
        <v>0.64079278707504295</v>
      </c>
    </row>
    <row r="4679" spans="7:14">
      <c r="G4679">
        <f t="shared" si="147"/>
        <v>4677</v>
      </c>
      <c r="H4679">
        <v>0.34612432847275498</v>
      </c>
      <c r="I4679">
        <v>0.95579399141630905</v>
      </c>
      <c r="J4679">
        <v>0.79840192198753401</v>
      </c>
      <c r="L4679" t="str">
        <f t="shared" si="146"/>
        <v>DEFAULT</v>
      </c>
      <c r="M4679" t="s">
        <v>49</v>
      </c>
      <c r="N4679">
        <v>0.26212716102600098</v>
      </c>
    </row>
    <row r="4680" spans="7:14">
      <c r="G4680">
        <f t="shared" si="147"/>
        <v>4678</v>
      </c>
      <c r="H4680">
        <v>0.34535686876438998</v>
      </c>
      <c r="I4680">
        <v>0.95579399141630905</v>
      </c>
      <c r="J4680">
        <v>0.79846465587616</v>
      </c>
      <c r="L4680" t="str">
        <f t="shared" si="146"/>
        <v>DEFAULT</v>
      </c>
      <c r="M4680" t="s">
        <v>49</v>
      </c>
      <c r="N4680">
        <v>0.64313483238220204</v>
      </c>
    </row>
    <row r="4681" spans="7:14">
      <c r="G4681">
        <f t="shared" si="147"/>
        <v>4679</v>
      </c>
      <c r="H4681">
        <v>0.34458940905602498</v>
      </c>
      <c r="I4681">
        <v>0.95579399141630905</v>
      </c>
      <c r="J4681">
        <v>0.79896029829978898</v>
      </c>
      <c r="L4681" t="str">
        <f t="shared" si="146"/>
        <v>DEFAULT</v>
      </c>
      <c r="M4681" t="s">
        <v>49</v>
      </c>
      <c r="N4681">
        <v>0.45177555084228499</v>
      </c>
    </row>
    <row r="4682" spans="7:14">
      <c r="G4682">
        <f t="shared" si="147"/>
        <v>4680</v>
      </c>
      <c r="H4682">
        <v>0.34382194934765897</v>
      </c>
      <c r="I4682">
        <v>0.95579399141630905</v>
      </c>
      <c r="J4682">
        <v>0.799527227878571</v>
      </c>
      <c r="L4682" t="str">
        <f t="shared" si="146"/>
        <v>DEFAULT</v>
      </c>
      <c r="M4682" t="s">
        <v>49</v>
      </c>
      <c r="N4682">
        <v>0.78018200397491499</v>
      </c>
    </row>
    <row r="4683" spans="7:14">
      <c r="G4683">
        <f t="shared" si="147"/>
        <v>4681</v>
      </c>
      <c r="H4683">
        <v>0.34382194934765897</v>
      </c>
      <c r="I4683">
        <v>0.95600858369098696</v>
      </c>
      <c r="J4683">
        <v>0.79975384473800704</v>
      </c>
      <c r="L4683" t="str">
        <f t="shared" si="146"/>
        <v>DEFAULT</v>
      </c>
      <c r="M4683" t="s">
        <v>49</v>
      </c>
      <c r="N4683">
        <v>0.327721387147903</v>
      </c>
    </row>
    <row r="4684" spans="7:14">
      <c r="G4684">
        <f t="shared" si="147"/>
        <v>4682</v>
      </c>
      <c r="H4684">
        <v>0.34382194934765897</v>
      </c>
      <c r="I4684">
        <v>0.95622317596566497</v>
      </c>
      <c r="J4684">
        <v>0.79996716976165805</v>
      </c>
      <c r="L4684" t="str">
        <f t="shared" si="146"/>
        <v>DEFAULT</v>
      </c>
      <c r="M4684" t="s">
        <v>49</v>
      </c>
      <c r="N4684">
        <v>0.81798028945922896</v>
      </c>
    </row>
    <row r="4685" spans="7:14">
      <c r="G4685">
        <f t="shared" si="147"/>
        <v>4683</v>
      </c>
      <c r="H4685">
        <v>0.34305448963929402</v>
      </c>
      <c r="I4685">
        <v>0.95622317596566497</v>
      </c>
      <c r="J4685">
        <v>0.80009400844573997</v>
      </c>
      <c r="L4685" t="str">
        <f t="shared" si="146"/>
        <v>DEFAULT</v>
      </c>
      <c r="M4685" t="s">
        <v>49</v>
      </c>
      <c r="N4685">
        <v>0.261284530162811</v>
      </c>
    </row>
    <row r="4686" spans="7:14">
      <c r="G4686">
        <f t="shared" si="147"/>
        <v>4684</v>
      </c>
      <c r="H4686">
        <v>0.34228702993092902</v>
      </c>
      <c r="I4686">
        <v>0.95622317596566497</v>
      </c>
      <c r="J4686">
        <v>0.80032721161842302</v>
      </c>
      <c r="L4686" t="str">
        <f t="shared" si="146"/>
        <v>NO_DEFAULT</v>
      </c>
      <c r="M4686" t="s">
        <v>49</v>
      </c>
      <c r="N4686">
        <v>0.23802284896373699</v>
      </c>
    </row>
    <row r="4687" spans="7:14">
      <c r="G4687">
        <f t="shared" si="147"/>
        <v>4685</v>
      </c>
      <c r="H4687">
        <v>0.34228702993092902</v>
      </c>
      <c r="I4687">
        <v>0.95643776824034299</v>
      </c>
      <c r="J4687">
        <v>0.80064818263053905</v>
      </c>
      <c r="L4687" t="str">
        <f t="shared" si="146"/>
        <v>DEFAULT</v>
      </c>
      <c r="M4687" t="s">
        <v>49</v>
      </c>
      <c r="N4687">
        <v>0.34842783212661699</v>
      </c>
    </row>
    <row r="4688" spans="7:14">
      <c r="G4688">
        <f t="shared" si="147"/>
        <v>4686</v>
      </c>
      <c r="H4688">
        <v>0.34228702993092902</v>
      </c>
      <c r="I4688">
        <v>0.95665236051502101</v>
      </c>
      <c r="J4688">
        <v>0.80106550455093395</v>
      </c>
      <c r="L4688" t="str">
        <f t="shared" si="146"/>
        <v>DEFAULT</v>
      </c>
      <c r="M4688" t="s">
        <v>49</v>
      </c>
      <c r="N4688">
        <v>0.86079120635986295</v>
      </c>
    </row>
    <row r="4689" spans="7:14">
      <c r="G4689">
        <f t="shared" si="147"/>
        <v>4687</v>
      </c>
      <c r="H4689">
        <v>0.34228702993092902</v>
      </c>
      <c r="I4689">
        <v>0.95686695278970002</v>
      </c>
      <c r="J4689">
        <v>0.80137813091278098</v>
      </c>
      <c r="L4689" t="str">
        <f t="shared" si="146"/>
        <v>DEFAULT</v>
      </c>
      <c r="M4689" t="s">
        <v>49</v>
      </c>
      <c r="N4689">
        <v>0.91414314508438099</v>
      </c>
    </row>
    <row r="4690" spans="7:14">
      <c r="G4690">
        <f t="shared" si="147"/>
        <v>4688</v>
      </c>
      <c r="H4690">
        <v>0.34228702993092902</v>
      </c>
      <c r="I4690">
        <v>0.95708154506437804</v>
      </c>
      <c r="J4690">
        <v>0.80179691314697299</v>
      </c>
      <c r="L4690" t="str">
        <f t="shared" si="146"/>
        <v>DEFAULT</v>
      </c>
      <c r="M4690" t="s">
        <v>49</v>
      </c>
      <c r="N4690">
        <v>0.822293400764465</v>
      </c>
    </row>
    <row r="4691" spans="7:14">
      <c r="G4691">
        <f t="shared" si="147"/>
        <v>4689</v>
      </c>
      <c r="H4691">
        <v>0.34151957022256302</v>
      </c>
      <c r="I4691">
        <v>0.95708154506437804</v>
      </c>
      <c r="J4691">
        <v>0.80237138271331798</v>
      </c>
      <c r="L4691" t="str">
        <f t="shared" si="146"/>
        <v>DEFAULT</v>
      </c>
      <c r="M4691" t="s">
        <v>49</v>
      </c>
      <c r="N4691">
        <v>0.49534574151039101</v>
      </c>
    </row>
    <row r="4692" spans="7:14">
      <c r="G4692">
        <f t="shared" si="147"/>
        <v>4690</v>
      </c>
      <c r="H4692">
        <v>0.34151957022256302</v>
      </c>
      <c r="I4692">
        <v>0.95729613733905605</v>
      </c>
      <c r="J4692">
        <v>0.80263650417327903</v>
      </c>
      <c r="L4692" t="str">
        <f t="shared" si="146"/>
        <v>DEFAULT</v>
      </c>
      <c r="M4692" t="s">
        <v>49</v>
      </c>
      <c r="N4692">
        <v>0.33487418293952897</v>
      </c>
    </row>
    <row r="4693" spans="7:14">
      <c r="G4693">
        <f t="shared" si="147"/>
        <v>4691</v>
      </c>
      <c r="H4693">
        <v>0.34075211051419801</v>
      </c>
      <c r="I4693">
        <v>0.95729613733905605</v>
      </c>
      <c r="J4693">
        <v>0.80329725146293596</v>
      </c>
      <c r="L4693" t="str">
        <f t="shared" si="146"/>
        <v>DEFAULT</v>
      </c>
      <c r="M4693" t="s">
        <v>49</v>
      </c>
      <c r="N4693">
        <v>0.419254571199417</v>
      </c>
    </row>
    <row r="4694" spans="7:14">
      <c r="G4694">
        <f t="shared" si="147"/>
        <v>4692</v>
      </c>
      <c r="H4694">
        <v>0.33998465080583301</v>
      </c>
      <c r="I4694">
        <v>0.95729613733905605</v>
      </c>
      <c r="J4694">
        <v>0.80427378416061401</v>
      </c>
      <c r="L4694" t="str">
        <f t="shared" si="146"/>
        <v>DEFAULT</v>
      </c>
      <c r="M4694" t="s">
        <v>49</v>
      </c>
      <c r="N4694">
        <v>0.61757701635360696</v>
      </c>
    </row>
    <row r="4695" spans="7:14">
      <c r="G4695">
        <f t="shared" si="147"/>
        <v>4693</v>
      </c>
      <c r="H4695">
        <v>0.33921719109746701</v>
      </c>
      <c r="I4695">
        <v>0.95729613733905605</v>
      </c>
      <c r="J4695">
        <v>0.805131375789642</v>
      </c>
      <c r="L4695" t="str">
        <f t="shared" si="146"/>
        <v>DEFAULT</v>
      </c>
      <c r="M4695" t="s">
        <v>49</v>
      </c>
      <c r="N4695">
        <v>0.90013170242309604</v>
      </c>
    </row>
    <row r="4696" spans="7:14">
      <c r="G4696">
        <f t="shared" si="147"/>
        <v>4694</v>
      </c>
      <c r="H4696">
        <v>0.338449731389102</v>
      </c>
      <c r="I4696">
        <v>0.95729613733905605</v>
      </c>
      <c r="J4696">
        <v>0.80575162172317505</v>
      </c>
      <c r="L4696" t="str">
        <f t="shared" si="146"/>
        <v>DEFAULT</v>
      </c>
      <c r="M4696" t="s">
        <v>49</v>
      </c>
      <c r="N4696">
        <v>0.48847520351409901</v>
      </c>
    </row>
    <row r="4697" spans="7:14">
      <c r="G4697">
        <f t="shared" si="147"/>
        <v>4695</v>
      </c>
      <c r="H4697">
        <v>0.337682271680737</v>
      </c>
      <c r="I4697">
        <v>0.95729613733905605</v>
      </c>
      <c r="J4697">
        <v>0.80616793036460899</v>
      </c>
      <c r="L4697" t="str">
        <f t="shared" si="146"/>
        <v>DEFAULT</v>
      </c>
      <c r="M4697" t="s">
        <v>49</v>
      </c>
      <c r="N4697">
        <v>0.28080263733863797</v>
      </c>
    </row>
    <row r="4698" spans="7:14">
      <c r="G4698">
        <f t="shared" si="147"/>
        <v>4696</v>
      </c>
      <c r="H4698">
        <v>0.336914811972371</v>
      </c>
      <c r="I4698">
        <v>0.95729613733905605</v>
      </c>
      <c r="J4698">
        <v>0.80647620558738697</v>
      </c>
      <c r="L4698" t="str">
        <f t="shared" si="146"/>
        <v>DEFAULT</v>
      </c>
      <c r="M4698" t="s">
        <v>49</v>
      </c>
      <c r="N4698">
        <v>0.61011934280395497</v>
      </c>
    </row>
    <row r="4699" spans="7:14">
      <c r="G4699">
        <f t="shared" si="147"/>
        <v>4697</v>
      </c>
      <c r="H4699">
        <v>0.336914811972371</v>
      </c>
      <c r="I4699">
        <v>0.95751072961373396</v>
      </c>
      <c r="J4699">
        <v>0.80657058954238903</v>
      </c>
      <c r="L4699" t="str">
        <f t="shared" si="146"/>
        <v>DEFAULT</v>
      </c>
      <c r="M4699" t="s">
        <v>49</v>
      </c>
      <c r="N4699">
        <v>0.496991127729416</v>
      </c>
    </row>
    <row r="4700" spans="7:14">
      <c r="G4700">
        <f t="shared" si="147"/>
        <v>4698</v>
      </c>
      <c r="H4700">
        <v>0.33614735226400599</v>
      </c>
      <c r="I4700">
        <v>0.95751072961373396</v>
      </c>
      <c r="J4700">
        <v>0.80663704872131303</v>
      </c>
      <c r="L4700" t="str">
        <f t="shared" si="146"/>
        <v>DEFAULT</v>
      </c>
      <c r="M4700" t="s">
        <v>49</v>
      </c>
      <c r="N4700">
        <v>0.80658608675003096</v>
      </c>
    </row>
    <row r="4701" spans="7:14">
      <c r="G4701">
        <f t="shared" si="147"/>
        <v>4699</v>
      </c>
      <c r="H4701">
        <v>0.33614735226400599</v>
      </c>
      <c r="I4701">
        <v>0.95772532188841197</v>
      </c>
      <c r="J4701">
        <v>0.80671596527099598</v>
      </c>
      <c r="L4701" t="str">
        <f t="shared" si="146"/>
        <v>DEFAULT</v>
      </c>
      <c r="M4701" t="s">
        <v>49</v>
      </c>
      <c r="N4701">
        <v>0.91574192047119096</v>
      </c>
    </row>
    <row r="4702" spans="7:14">
      <c r="G4702">
        <f t="shared" si="147"/>
        <v>4700</v>
      </c>
      <c r="H4702">
        <v>0.33614735226400599</v>
      </c>
      <c r="I4702">
        <v>0.95793991416308999</v>
      </c>
      <c r="J4702">
        <v>0.80732586979865995</v>
      </c>
      <c r="L4702" t="str">
        <f t="shared" si="146"/>
        <v>DEFAULT</v>
      </c>
      <c r="M4702" t="s">
        <v>49</v>
      </c>
      <c r="N4702">
        <v>0.84728366136550903</v>
      </c>
    </row>
    <row r="4703" spans="7:14">
      <c r="G4703">
        <f t="shared" si="147"/>
        <v>4701</v>
      </c>
      <c r="H4703">
        <v>0.33614735226400599</v>
      </c>
      <c r="I4703">
        <v>0.95815450643776801</v>
      </c>
      <c r="J4703">
        <v>0.80816072225570701</v>
      </c>
      <c r="L4703" t="str">
        <f t="shared" si="146"/>
        <v>DEFAULT</v>
      </c>
      <c r="M4703" t="s">
        <v>49</v>
      </c>
      <c r="N4703">
        <v>0.48215621709823597</v>
      </c>
    </row>
    <row r="4704" spans="7:14">
      <c r="G4704">
        <f t="shared" si="147"/>
        <v>4702</v>
      </c>
      <c r="H4704">
        <v>0.33614735226400599</v>
      </c>
      <c r="I4704">
        <v>0.95836909871244602</v>
      </c>
      <c r="J4704">
        <v>0.80854353308677696</v>
      </c>
      <c r="L4704" t="str">
        <f t="shared" si="146"/>
        <v>DEFAULT</v>
      </c>
      <c r="M4704" t="s">
        <v>49</v>
      </c>
      <c r="N4704">
        <v>0.49414253234863298</v>
      </c>
    </row>
    <row r="4705" spans="7:14">
      <c r="G4705">
        <f t="shared" si="147"/>
        <v>4703</v>
      </c>
      <c r="H4705">
        <v>0.33537989255564099</v>
      </c>
      <c r="I4705">
        <v>0.95836909871244602</v>
      </c>
      <c r="J4705">
        <v>0.80886378884315502</v>
      </c>
      <c r="L4705" t="str">
        <f t="shared" si="146"/>
        <v>DEFAULT</v>
      </c>
      <c r="M4705" t="s">
        <v>49</v>
      </c>
      <c r="N4705">
        <v>0.923628449440002</v>
      </c>
    </row>
    <row r="4706" spans="7:14">
      <c r="G4706">
        <f t="shared" si="147"/>
        <v>4704</v>
      </c>
      <c r="H4706">
        <v>0.33537989255564099</v>
      </c>
      <c r="I4706">
        <v>0.95858369098712404</v>
      </c>
      <c r="J4706">
        <v>0.80930417776107799</v>
      </c>
      <c r="L4706" t="str">
        <f t="shared" si="146"/>
        <v>DEFAULT</v>
      </c>
      <c r="M4706" t="s">
        <v>49</v>
      </c>
      <c r="N4706">
        <v>0.40208330750465399</v>
      </c>
    </row>
    <row r="4707" spans="7:14">
      <c r="G4707">
        <f t="shared" si="147"/>
        <v>4705</v>
      </c>
      <c r="H4707">
        <v>0.33461243284727599</v>
      </c>
      <c r="I4707">
        <v>0.95858369098712404</v>
      </c>
      <c r="J4707">
        <v>0.80989170074462902</v>
      </c>
      <c r="L4707" t="str">
        <f t="shared" si="146"/>
        <v>NO_DEFAULT</v>
      </c>
      <c r="M4707" t="s">
        <v>49</v>
      </c>
      <c r="N4707">
        <v>0.23238062858581501</v>
      </c>
    </row>
    <row r="4708" spans="7:14">
      <c r="G4708">
        <f t="shared" si="147"/>
        <v>4706</v>
      </c>
      <c r="H4708">
        <v>0.33384497313890998</v>
      </c>
      <c r="I4708">
        <v>0.95858369098712404</v>
      </c>
      <c r="J4708">
        <v>0.81030052900314298</v>
      </c>
      <c r="L4708" t="str">
        <f t="shared" si="146"/>
        <v>DEFAULT</v>
      </c>
      <c r="M4708" t="s">
        <v>49</v>
      </c>
      <c r="N4708">
        <v>0.48762840032577498</v>
      </c>
    </row>
    <row r="4709" spans="7:14">
      <c r="G4709">
        <f t="shared" si="147"/>
        <v>4707</v>
      </c>
      <c r="H4709">
        <v>0.33307751343054498</v>
      </c>
      <c r="I4709">
        <v>0.95858369098712404</v>
      </c>
      <c r="J4709">
        <v>0.81038305163383495</v>
      </c>
      <c r="L4709" t="str">
        <f t="shared" si="146"/>
        <v>DEFAULT</v>
      </c>
      <c r="M4709" t="s">
        <v>49</v>
      </c>
      <c r="N4709">
        <v>0.39203128218650801</v>
      </c>
    </row>
    <row r="4710" spans="7:14">
      <c r="G4710">
        <f t="shared" si="147"/>
        <v>4708</v>
      </c>
      <c r="H4710">
        <v>0.33307751343054498</v>
      </c>
      <c r="I4710">
        <v>0.95879828326180305</v>
      </c>
      <c r="J4710">
        <v>0.81039986014366105</v>
      </c>
      <c r="L4710" t="str">
        <f t="shared" si="146"/>
        <v>DEFAULT</v>
      </c>
      <c r="M4710" t="s">
        <v>49</v>
      </c>
      <c r="N4710">
        <v>0.84947049617767301</v>
      </c>
    </row>
    <row r="4711" spans="7:14">
      <c r="G4711">
        <f t="shared" si="147"/>
        <v>4709</v>
      </c>
      <c r="H4711">
        <v>0.33231005372217998</v>
      </c>
      <c r="I4711">
        <v>0.95879828326180305</v>
      </c>
      <c r="J4711">
        <v>0.810745149850845</v>
      </c>
      <c r="L4711" t="str">
        <f t="shared" si="146"/>
        <v>DEFAULT</v>
      </c>
      <c r="M4711" t="s">
        <v>49</v>
      </c>
      <c r="N4711">
        <v>0.92371290922164895</v>
      </c>
    </row>
    <row r="4712" spans="7:14">
      <c r="G4712">
        <f t="shared" si="147"/>
        <v>4710</v>
      </c>
      <c r="H4712">
        <v>0.33154259401381397</v>
      </c>
      <c r="I4712">
        <v>0.95879828326180305</v>
      </c>
      <c r="J4712">
        <v>0.81158980727195695</v>
      </c>
      <c r="L4712" t="str">
        <f t="shared" si="146"/>
        <v>DEFAULT</v>
      </c>
      <c r="M4712" t="s">
        <v>49</v>
      </c>
      <c r="N4712">
        <v>0.81883823871612504</v>
      </c>
    </row>
    <row r="4713" spans="7:14">
      <c r="G4713">
        <f t="shared" si="147"/>
        <v>4711</v>
      </c>
      <c r="H4713">
        <v>0.33154259401381397</v>
      </c>
      <c r="I4713">
        <v>0.95901287553648096</v>
      </c>
      <c r="J4713">
        <v>0.81214380264282204</v>
      </c>
      <c r="L4713" t="str">
        <f t="shared" si="146"/>
        <v>DEFAULT</v>
      </c>
      <c r="M4713" t="s">
        <v>49</v>
      </c>
      <c r="N4713">
        <v>0.91523015499115001</v>
      </c>
    </row>
    <row r="4714" spans="7:14">
      <c r="G4714">
        <f t="shared" si="147"/>
        <v>4712</v>
      </c>
      <c r="H4714">
        <v>0.33154259401381397</v>
      </c>
      <c r="I4714">
        <v>0.95922746781115897</v>
      </c>
      <c r="J4714">
        <v>0.81258261203765902</v>
      </c>
      <c r="L4714" t="str">
        <f t="shared" si="146"/>
        <v>DEFAULT</v>
      </c>
      <c r="M4714" t="s">
        <v>49</v>
      </c>
      <c r="N4714">
        <v>0.88831919431686401</v>
      </c>
    </row>
    <row r="4715" spans="7:14">
      <c r="G4715">
        <f t="shared" si="147"/>
        <v>4713</v>
      </c>
      <c r="H4715">
        <v>0.33077513430544903</v>
      </c>
      <c r="I4715">
        <v>0.95922746781115897</v>
      </c>
      <c r="J4715">
        <v>0.81306964159011796</v>
      </c>
      <c r="L4715" t="str">
        <f t="shared" si="146"/>
        <v>NO_DEFAULT</v>
      </c>
      <c r="M4715" t="s">
        <v>49</v>
      </c>
      <c r="N4715">
        <v>0.22546996176242801</v>
      </c>
    </row>
    <row r="4716" spans="7:14">
      <c r="G4716">
        <f t="shared" si="147"/>
        <v>4714</v>
      </c>
      <c r="H4716">
        <v>0.33000767459708402</v>
      </c>
      <c r="I4716">
        <v>0.95922746781115897</v>
      </c>
      <c r="J4716">
        <v>0.81322652101516701</v>
      </c>
      <c r="L4716" t="str">
        <f t="shared" si="146"/>
        <v>DEFAULT</v>
      </c>
      <c r="M4716" t="s">
        <v>49</v>
      </c>
      <c r="N4716">
        <v>0.91565984487533603</v>
      </c>
    </row>
    <row r="4717" spans="7:14">
      <c r="G4717">
        <f t="shared" si="147"/>
        <v>4715</v>
      </c>
      <c r="H4717">
        <v>0.32924021488871802</v>
      </c>
      <c r="I4717">
        <v>0.95922746781115897</v>
      </c>
      <c r="J4717">
        <v>0.81344479322433505</v>
      </c>
      <c r="L4717" t="str">
        <f t="shared" si="146"/>
        <v>DEFAULT</v>
      </c>
      <c r="M4717" t="s">
        <v>49</v>
      </c>
      <c r="N4717">
        <v>0.46886005997657798</v>
      </c>
    </row>
    <row r="4718" spans="7:14">
      <c r="G4718">
        <f t="shared" si="147"/>
        <v>4716</v>
      </c>
      <c r="H4718">
        <v>0.32924021488871802</v>
      </c>
      <c r="I4718">
        <v>0.95944206008583699</v>
      </c>
      <c r="J4718">
        <v>0.81361401081085205</v>
      </c>
      <c r="L4718" t="str">
        <f t="shared" si="146"/>
        <v>DEFAULT</v>
      </c>
      <c r="M4718" t="s">
        <v>49</v>
      </c>
      <c r="N4718">
        <v>0.57076221704482999</v>
      </c>
    </row>
    <row r="4719" spans="7:14">
      <c r="G4719">
        <f t="shared" si="147"/>
        <v>4717</v>
      </c>
      <c r="H4719">
        <v>0.32924021488871802</v>
      </c>
      <c r="I4719">
        <v>0.95965665236051501</v>
      </c>
      <c r="J4719">
        <v>0.81366679072380099</v>
      </c>
      <c r="L4719" t="str">
        <f t="shared" si="146"/>
        <v>DEFAULT</v>
      </c>
      <c r="M4719" t="s">
        <v>49</v>
      </c>
      <c r="N4719">
        <v>0.41737467050552401</v>
      </c>
    </row>
    <row r="4720" spans="7:14">
      <c r="G4720">
        <f t="shared" si="147"/>
        <v>4718</v>
      </c>
      <c r="H4720">
        <v>0.32847275518035302</v>
      </c>
      <c r="I4720">
        <v>0.95965665236051501</v>
      </c>
      <c r="J4720">
        <v>0.81380820274353005</v>
      </c>
      <c r="L4720" t="str">
        <f t="shared" si="146"/>
        <v>DEFAULT</v>
      </c>
      <c r="M4720" t="s">
        <v>49</v>
      </c>
      <c r="N4720">
        <v>0.79940497875213601</v>
      </c>
    </row>
    <row r="4721" spans="7:14">
      <c r="G4721">
        <f t="shared" si="147"/>
        <v>4719</v>
      </c>
      <c r="H4721">
        <v>0.32770529547198801</v>
      </c>
      <c r="I4721">
        <v>0.95965665236051501</v>
      </c>
      <c r="J4721">
        <v>0.81440746784210205</v>
      </c>
      <c r="L4721" t="str">
        <f t="shared" si="146"/>
        <v>DEFAULT</v>
      </c>
      <c r="M4721" t="s">
        <v>49</v>
      </c>
      <c r="N4721">
        <v>0.65567934513091997</v>
      </c>
    </row>
    <row r="4722" spans="7:14">
      <c r="G4722">
        <f t="shared" si="147"/>
        <v>4720</v>
      </c>
      <c r="H4722">
        <v>0.32693783576362201</v>
      </c>
      <c r="I4722">
        <v>0.95965665236051501</v>
      </c>
      <c r="J4722">
        <v>0.81504076719284102</v>
      </c>
      <c r="L4722" t="str">
        <f t="shared" si="146"/>
        <v>DEFAULT</v>
      </c>
      <c r="M4722" t="s">
        <v>49</v>
      </c>
      <c r="N4722">
        <v>0.36455482244491599</v>
      </c>
    </row>
    <row r="4723" spans="7:14">
      <c r="G4723">
        <f t="shared" si="147"/>
        <v>4721</v>
      </c>
      <c r="H4723">
        <v>0.32693783576362201</v>
      </c>
      <c r="I4723">
        <v>0.95987124463519302</v>
      </c>
      <c r="J4723">
        <v>0.81540250778198198</v>
      </c>
      <c r="L4723" t="str">
        <f t="shared" si="146"/>
        <v>DEFAULT</v>
      </c>
      <c r="M4723" t="s">
        <v>49</v>
      </c>
      <c r="N4723">
        <v>0.732926905155182</v>
      </c>
    </row>
    <row r="4724" spans="7:14">
      <c r="G4724">
        <f t="shared" si="147"/>
        <v>4722</v>
      </c>
      <c r="H4724">
        <v>0.32617037605525701</v>
      </c>
      <c r="I4724">
        <v>0.95987124463519302</v>
      </c>
      <c r="J4724">
        <v>0.81586509943008401</v>
      </c>
      <c r="L4724" t="str">
        <f t="shared" si="146"/>
        <v>DEFAULT</v>
      </c>
      <c r="M4724" t="s">
        <v>49</v>
      </c>
      <c r="N4724">
        <v>0.296424210071564</v>
      </c>
    </row>
    <row r="4725" spans="7:14">
      <c r="G4725">
        <f t="shared" si="147"/>
        <v>4723</v>
      </c>
      <c r="H4725">
        <v>0.32617037605525701</v>
      </c>
      <c r="I4725">
        <v>0.96008583690987104</v>
      </c>
      <c r="J4725">
        <v>0.81623250246047996</v>
      </c>
      <c r="L4725" t="str">
        <f t="shared" si="146"/>
        <v>DEFAULT</v>
      </c>
      <c r="M4725" t="s">
        <v>49</v>
      </c>
      <c r="N4725">
        <v>0.69040632247924805</v>
      </c>
    </row>
    <row r="4726" spans="7:14">
      <c r="G4726">
        <f t="shared" si="147"/>
        <v>4724</v>
      </c>
      <c r="H4726">
        <v>0.325402916346892</v>
      </c>
      <c r="I4726">
        <v>0.96008583690987104</v>
      </c>
      <c r="J4726">
        <v>0.81678479909896895</v>
      </c>
      <c r="L4726" t="str">
        <f t="shared" si="146"/>
        <v>DEFAULT</v>
      </c>
      <c r="M4726" t="s">
        <v>49</v>
      </c>
      <c r="N4726">
        <v>0.39673891663551297</v>
      </c>
    </row>
    <row r="4727" spans="7:14">
      <c r="G4727">
        <f t="shared" si="147"/>
        <v>4725</v>
      </c>
      <c r="H4727">
        <v>0.324635456638526</v>
      </c>
      <c r="I4727">
        <v>0.96008583690987104</v>
      </c>
      <c r="J4727">
        <v>0.81746646761894204</v>
      </c>
      <c r="L4727" t="str">
        <f t="shared" si="146"/>
        <v>DEFAULT</v>
      </c>
      <c r="M4727" t="s">
        <v>49</v>
      </c>
      <c r="N4727">
        <v>0.374775290489197</v>
      </c>
    </row>
    <row r="4728" spans="7:14">
      <c r="G4728">
        <f t="shared" si="147"/>
        <v>4726</v>
      </c>
      <c r="H4728">
        <v>0.324635456638526</v>
      </c>
      <c r="I4728">
        <v>0.96030042918454905</v>
      </c>
      <c r="J4728">
        <v>0.817767053842545</v>
      </c>
      <c r="L4728" t="str">
        <f t="shared" si="146"/>
        <v>DEFAULT</v>
      </c>
      <c r="M4728" t="s">
        <v>49</v>
      </c>
      <c r="N4728">
        <v>0.73763149976730302</v>
      </c>
    </row>
    <row r="4729" spans="7:14">
      <c r="G4729">
        <f t="shared" si="147"/>
        <v>4727</v>
      </c>
      <c r="H4729">
        <v>0.323867996930161</v>
      </c>
      <c r="I4729">
        <v>0.96030042918454905</v>
      </c>
      <c r="J4729">
        <v>0.81787467002868697</v>
      </c>
      <c r="L4729" t="str">
        <f t="shared" si="146"/>
        <v>DEFAULT</v>
      </c>
      <c r="M4729" t="s">
        <v>49</v>
      </c>
      <c r="N4729">
        <v>0.34247407317161599</v>
      </c>
    </row>
    <row r="4730" spans="7:14">
      <c r="G4730">
        <f t="shared" si="147"/>
        <v>4728</v>
      </c>
      <c r="H4730">
        <v>0.32310053722179599</v>
      </c>
      <c r="I4730">
        <v>0.96030042918454905</v>
      </c>
      <c r="J4730">
        <v>0.81796231865882896</v>
      </c>
      <c r="L4730" t="str">
        <f t="shared" si="146"/>
        <v>DEFAULT</v>
      </c>
      <c r="M4730" t="s">
        <v>49</v>
      </c>
      <c r="N4730">
        <v>0.46924188733100902</v>
      </c>
    </row>
    <row r="4731" spans="7:14">
      <c r="G4731">
        <f t="shared" si="147"/>
        <v>4729</v>
      </c>
      <c r="H4731">
        <v>0.32233307751343099</v>
      </c>
      <c r="I4731">
        <v>0.96030042918454905</v>
      </c>
      <c r="J4731">
        <v>0.81811341643333402</v>
      </c>
      <c r="L4731" t="str">
        <f t="shared" si="146"/>
        <v>DEFAULT</v>
      </c>
      <c r="M4731" t="s">
        <v>49</v>
      </c>
      <c r="N4731">
        <v>0.71955078840255704</v>
      </c>
    </row>
    <row r="4732" spans="7:14">
      <c r="G4732">
        <f t="shared" si="147"/>
        <v>4730</v>
      </c>
      <c r="H4732">
        <v>0.32156561780506498</v>
      </c>
      <c r="I4732">
        <v>0.96030042918454905</v>
      </c>
      <c r="J4732">
        <v>0.81830185651779197</v>
      </c>
      <c r="L4732" t="str">
        <f t="shared" si="146"/>
        <v>DEFAULT</v>
      </c>
      <c r="M4732" t="s">
        <v>49</v>
      </c>
      <c r="N4732">
        <v>0.83329373598098799</v>
      </c>
    </row>
    <row r="4733" spans="7:14">
      <c r="G4733">
        <f t="shared" si="147"/>
        <v>4731</v>
      </c>
      <c r="H4733">
        <v>0.32079815809669998</v>
      </c>
      <c r="I4733">
        <v>0.96030042918454905</v>
      </c>
      <c r="J4733">
        <v>0.81851443648338296</v>
      </c>
      <c r="L4733" t="str">
        <f t="shared" si="146"/>
        <v>DEFAULT</v>
      </c>
      <c r="M4733" t="s">
        <v>49</v>
      </c>
      <c r="N4733">
        <v>0.91810733079910301</v>
      </c>
    </row>
    <row r="4734" spans="7:14">
      <c r="G4734">
        <f t="shared" si="147"/>
        <v>4732</v>
      </c>
      <c r="H4734">
        <v>0.32003069838833498</v>
      </c>
      <c r="I4734">
        <v>0.96030042918454905</v>
      </c>
      <c r="J4734">
        <v>0.81875497102737405</v>
      </c>
      <c r="L4734" t="str">
        <f t="shared" si="146"/>
        <v>DEFAULT</v>
      </c>
      <c r="M4734" t="s">
        <v>49</v>
      </c>
      <c r="N4734">
        <v>0.49657553434371898</v>
      </c>
    </row>
    <row r="4735" spans="7:14">
      <c r="G4735">
        <f t="shared" si="147"/>
        <v>4733</v>
      </c>
      <c r="H4735">
        <v>0.31926323867996897</v>
      </c>
      <c r="I4735">
        <v>0.96030042918454905</v>
      </c>
      <c r="J4735">
        <v>0.81925258040428195</v>
      </c>
      <c r="L4735" t="str">
        <f t="shared" si="146"/>
        <v>DEFAULT</v>
      </c>
      <c r="M4735" t="s">
        <v>49</v>
      </c>
      <c r="N4735">
        <v>0.69180035591125499</v>
      </c>
    </row>
    <row r="4736" spans="7:14">
      <c r="G4736">
        <f t="shared" si="147"/>
        <v>4734</v>
      </c>
      <c r="H4736">
        <v>0.31849577897160403</v>
      </c>
      <c r="I4736">
        <v>0.96030042918454905</v>
      </c>
      <c r="J4736">
        <v>0.81994992494583097</v>
      </c>
      <c r="L4736" t="str">
        <f t="shared" si="146"/>
        <v>DEFAULT</v>
      </c>
      <c r="M4736" t="s">
        <v>49</v>
      </c>
      <c r="N4736">
        <v>0.57696324586868297</v>
      </c>
    </row>
    <row r="4737" spans="7:14">
      <c r="G4737">
        <f t="shared" si="147"/>
        <v>4735</v>
      </c>
      <c r="H4737">
        <v>0.31772831926323902</v>
      </c>
      <c r="I4737">
        <v>0.96030042918454905</v>
      </c>
      <c r="J4737">
        <v>0.82029911875724804</v>
      </c>
      <c r="L4737" t="str">
        <f t="shared" si="146"/>
        <v>DEFAULT</v>
      </c>
      <c r="M4737" t="s">
        <v>49</v>
      </c>
      <c r="N4737">
        <v>0.77112132310867298</v>
      </c>
    </row>
    <row r="4738" spans="7:14">
      <c r="G4738">
        <f t="shared" si="147"/>
        <v>4736</v>
      </c>
      <c r="H4738">
        <v>0.31772831926323902</v>
      </c>
      <c r="I4738">
        <v>0.96051502145922796</v>
      </c>
      <c r="J4738">
        <v>0.82039299607276905</v>
      </c>
      <c r="L4738" t="str">
        <f t="shared" si="146"/>
        <v>DEFAULT</v>
      </c>
      <c r="M4738" t="s">
        <v>49</v>
      </c>
      <c r="N4738">
        <v>0.85756850242614702</v>
      </c>
    </row>
    <row r="4739" spans="7:14">
      <c r="G4739">
        <f t="shared" si="147"/>
        <v>4737</v>
      </c>
      <c r="H4739">
        <v>0.31696085955487302</v>
      </c>
      <c r="I4739">
        <v>0.96051502145922796</v>
      </c>
      <c r="J4739">
        <v>0.82105073332786604</v>
      </c>
      <c r="L4739" t="str">
        <f t="shared" si="146"/>
        <v>DEFAULT</v>
      </c>
      <c r="M4739" t="s">
        <v>49</v>
      </c>
      <c r="N4739">
        <v>0.70457726716995195</v>
      </c>
    </row>
    <row r="4740" spans="7:14">
      <c r="G4740">
        <f t="shared" si="147"/>
        <v>4738</v>
      </c>
      <c r="H4740">
        <v>0.31696085955487302</v>
      </c>
      <c r="I4740">
        <v>0.96072961373390597</v>
      </c>
      <c r="J4740">
        <v>0.82177805900573697</v>
      </c>
      <c r="L4740" t="str">
        <f t="shared" ref="L4740:L4803" si="148">IF(N4740&gt;$C$8,"DEFAULT","NO_DEFAULT")</f>
        <v>DEFAULT</v>
      </c>
      <c r="M4740" t="s">
        <v>49</v>
      </c>
      <c r="N4740">
        <v>0.48751783370971702</v>
      </c>
    </row>
    <row r="4741" spans="7:14">
      <c r="G4741">
        <f t="shared" ref="G4741:G4804" si="149">G4740+1</f>
        <v>4739</v>
      </c>
      <c r="H4741">
        <v>0.31619339984650802</v>
      </c>
      <c r="I4741">
        <v>0.96072961373390597</v>
      </c>
      <c r="J4741">
        <v>0.82202097773551897</v>
      </c>
      <c r="L4741" t="str">
        <f t="shared" si="148"/>
        <v>DEFAULT</v>
      </c>
      <c r="M4741" t="s">
        <v>49</v>
      </c>
      <c r="N4741">
        <v>0.87279599905014005</v>
      </c>
    </row>
    <row r="4742" spans="7:14">
      <c r="G4742">
        <f t="shared" si="149"/>
        <v>4740</v>
      </c>
      <c r="H4742">
        <v>0.31619339984650802</v>
      </c>
      <c r="I4742">
        <v>0.96094420600858399</v>
      </c>
      <c r="J4742">
        <v>0.82217007875442505</v>
      </c>
      <c r="L4742" t="str">
        <f t="shared" si="148"/>
        <v>DEFAULT</v>
      </c>
      <c r="M4742" t="s">
        <v>49</v>
      </c>
      <c r="N4742">
        <v>0.38831156492233299</v>
      </c>
    </row>
    <row r="4743" spans="7:14">
      <c r="G4743">
        <f t="shared" si="149"/>
        <v>4741</v>
      </c>
      <c r="H4743">
        <v>0.31619339984650802</v>
      </c>
      <c r="I4743">
        <v>0.96115879828326201</v>
      </c>
      <c r="J4743">
        <v>0.82223346829414401</v>
      </c>
      <c r="L4743" t="str">
        <f t="shared" si="148"/>
        <v>DEFAULT</v>
      </c>
      <c r="M4743" t="s">
        <v>49</v>
      </c>
      <c r="N4743">
        <v>0.59645020961761497</v>
      </c>
    </row>
    <row r="4744" spans="7:14">
      <c r="G4744">
        <f t="shared" si="149"/>
        <v>4742</v>
      </c>
      <c r="H4744">
        <v>0.31542594013814301</v>
      </c>
      <c r="I4744">
        <v>0.96137339055794002</v>
      </c>
      <c r="J4744">
        <v>0.82230252027511597</v>
      </c>
      <c r="L4744" t="str">
        <f t="shared" si="148"/>
        <v>DEFAULT</v>
      </c>
      <c r="M4744" t="s">
        <v>49</v>
      </c>
      <c r="N4744">
        <v>0.37206986546516402</v>
      </c>
    </row>
    <row r="4745" spans="7:14">
      <c r="G4745">
        <f t="shared" si="149"/>
        <v>4743</v>
      </c>
      <c r="H4745">
        <v>0.31465848042977701</v>
      </c>
      <c r="I4745">
        <v>0.96137339055794002</v>
      </c>
      <c r="J4745">
        <v>0.82245206832885698</v>
      </c>
      <c r="L4745" t="str">
        <f t="shared" si="148"/>
        <v>DEFAULT</v>
      </c>
      <c r="M4745" t="s">
        <v>49</v>
      </c>
      <c r="N4745">
        <v>0.81022918224334695</v>
      </c>
    </row>
    <row r="4746" spans="7:14">
      <c r="G4746">
        <f t="shared" si="149"/>
        <v>4744</v>
      </c>
      <c r="H4746">
        <v>0.31465848042977701</v>
      </c>
      <c r="I4746">
        <v>0.96158798283261804</v>
      </c>
      <c r="J4746">
        <v>0.82265070080757097</v>
      </c>
      <c r="L4746" t="str">
        <f t="shared" si="148"/>
        <v>DEFAULT</v>
      </c>
      <c r="M4746" t="s">
        <v>49</v>
      </c>
      <c r="N4746">
        <v>0.35775738954544101</v>
      </c>
    </row>
    <row r="4747" spans="7:14">
      <c r="G4747">
        <f t="shared" si="149"/>
        <v>4745</v>
      </c>
      <c r="H4747">
        <v>0.31465848042977701</v>
      </c>
      <c r="I4747">
        <v>0.96180257510729605</v>
      </c>
      <c r="J4747">
        <v>0.82289072871208202</v>
      </c>
      <c r="L4747" t="str">
        <f t="shared" si="148"/>
        <v>DEFAULT</v>
      </c>
      <c r="M4747" t="s">
        <v>49</v>
      </c>
      <c r="N4747">
        <v>0.62385922670364402</v>
      </c>
    </row>
    <row r="4748" spans="7:14">
      <c r="G4748">
        <f t="shared" si="149"/>
        <v>4746</v>
      </c>
      <c r="H4748">
        <v>0.31389102072141201</v>
      </c>
      <c r="I4748">
        <v>0.96180257510729605</v>
      </c>
      <c r="J4748">
        <v>0.82313218712806702</v>
      </c>
      <c r="L4748" t="str">
        <f t="shared" si="148"/>
        <v>DEFAULT</v>
      </c>
      <c r="M4748" t="s">
        <v>49</v>
      </c>
      <c r="N4748">
        <v>0.67161756753921498</v>
      </c>
    </row>
    <row r="4749" spans="7:14">
      <c r="G4749">
        <f t="shared" si="149"/>
        <v>4747</v>
      </c>
      <c r="H4749">
        <v>0.313123561013047</v>
      </c>
      <c r="I4749">
        <v>0.96180257510729605</v>
      </c>
      <c r="J4749">
        <v>0.82330960035324097</v>
      </c>
      <c r="L4749" t="str">
        <f t="shared" si="148"/>
        <v>DEFAULT</v>
      </c>
      <c r="M4749" t="s">
        <v>49</v>
      </c>
      <c r="N4749">
        <v>0.38902646303176902</v>
      </c>
    </row>
    <row r="4750" spans="7:14">
      <c r="G4750">
        <f t="shared" si="149"/>
        <v>4748</v>
      </c>
      <c r="H4750">
        <v>0.312356101304681</v>
      </c>
      <c r="I4750">
        <v>0.96180257510729605</v>
      </c>
      <c r="J4750">
        <v>0.82362359762191795</v>
      </c>
      <c r="L4750" t="str">
        <f t="shared" si="148"/>
        <v>DEFAULT</v>
      </c>
      <c r="M4750" t="s">
        <v>49</v>
      </c>
      <c r="N4750">
        <v>0.416591256856918</v>
      </c>
    </row>
    <row r="4751" spans="7:14">
      <c r="G4751">
        <f t="shared" si="149"/>
        <v>4749</v>
      </c>
      <c r="H4751">
        <v>0.311588641596316</v>
      </c>
      <c r="I4751">
        <v>0.96180257510729605</v>
      </c>
      <c r="J4751">
        <v>0.82386800646781899</v>
      </c>
      <c r="L4751" t="str">
        <f t="shared" si="148"/>
        <v>DEFAULT</v>
      </c>
      <c r="M4751" t="s">
        <v>49</v>
      </c>
      <c r="N4751">
        <v>0.436918824911118</v>
      </c>
    </row>
    <row r="4752" spans="7:14">
      <c r="G4752">
        <f t="shared" si="149"/>
        <v>4750</v>
      </c>
      <c r="H4752">
        <v>0.311588641596316</v>
      </c>
      <c r="I4752">
        <v>0.96201716738197396</v>
      </c>
      <c r="J4752">
        <v>0.82402887940406799</v>
      </c>
      <c r="L4752" t="str">
        <f t="shared" si="148"/>
        <v>DEFAULT</v>
      </c>
      <c r="M4752" t="s">
        <v>49</v>
      </c>
      <c r="N4752">
        <v>0.89321774244308505</v>
      </c>
    </row>
    <row r="4753" spans="7:14">
      <c r="G4753">
        <f t="shared" si="149"/>
        <v>4751</v>
      </c>
      <c r="H4753">
        <v>0.311588641596316</v>
      </c>
      <c r="I4753">
        <v>0.96223175965665197</v>
      </c>
      <c r="J4753">
        <v>0.82421678304672197</v>
      </c>
      <c r="L4753" t="str">
        <f t="shared" si="148"/>
        <v>DEFAULT</v>
      </c>
      <c r="M4753" t="s">
        <v>49</v>
      </c>
      <c r="N4753">
        <v>0.52211761474609397</v>
      </c>
    </row>
    <row r="4754" spans="7:14">
      <c r="G4754">
        <f t="shared" si="149"/>
        <v>4752</v>
      </c>
      <c r="H4754">
        <v>0.311588641596316</v>
      </c>
      <c r="I4754">
        <v>0.96244635193132999</v>
      </c>
      <c r="J4754">
        <v>0.82432672381401095</v>
      </c>
      <c r="L4754" t="str">
        <f t="shared" si="148"/>
        <v>DEFAULT</v>
      </c>
      <c r="M4754" t="s">
        <v>49</v>
      </c>
      <c r="N4754">
        <v>0.89936041831970204</v>
      </c>
    </row>
    <row r="4755" spans="7:14">
      <c r="G4755">
        <f t="shared" si="149"/>
        <v>4753</v>
      </c>
      <c r="H4755">
        <v>0.31082118188795099</v>
      </c>
      <c r="I4755">
        <v>0.96244635193132999</v>
      </c>
      <c r="J4755">
        <v>0.82455837726592995</v>
      </c>
      <c r="L4755" t="str">
        <f t="shared" si="148"/>
        <v>DEFAULT</v>
      </c>
      <c r="M4755" t="s">
        <v>49</v>
      </c>
      <c r="N4755">
        <v>0.844421327114105</v>
      </c>
    </row>
    <row r="4756" spans="7:14">
      <c r="G4756">
        <f t="shared" si="149"/>
        <v>4754</v>
      </c>
      <c r="H4756">
        <v>0.31005372217958599</v>
      </c>
      <c r="I4756">
        <v>0.96244635193132999</v>
      </c>
      <c r="J4756">
        <v>0.82475727796554599</v>
      </c>
      <c r="L4756" t="str">
        <f t="shared" si="148"/>
        <v>DEFAULT</v>
      </c>
      <c r="M4756" t="s">
        <v>49</v>
      </c>
      <c r="N4756">
        <v>0.54099833965301503</v>
      </c>
    </row>
    <row r="4757" spans="7:14">
      <c r="G4757">
        <f t="shared" si="149"/>
        <v>4755</v>
      </c>
      <c r="H4757">
        <v>0.30928626247121999</v>
      </c>
      <c r="I4757">
        <v>0.96244635193132999</v>
      </c>
      <c r="J4757">
        <v>0.82482820749282804</v>
      </c>
      <c r="L4757" t="str">
        <f t="shared" si="148"/>
        <v>DEFAULT</v>
      </c>
      <c r="M4757" t="s">
        <v>49</v>
      </c>
      <c r="N4757">
        <v>0.88324213027954102</v>
      </c>
    </row>
    <row r="4758" spans="7:14">
      <c r="G4758">
        <f t="shared" si="149"/>
        <v>4756</v>
      </c>
      <c r="H4758">
        <v>0.30851880276285498</v>
      </c>
      <c r="I4758">
        <v>0.96244635193132999</v>
      </c>
      <c r="J4758">
        <v>0.82491156458854697</v>
      </c>
      <c r="L4758" t="str">
        <f t="shared" si="148"/>
        <v>DEFAULT</v>
      </c>
      <c r="M4758" t="s">
        <v>49</v>
      </c>
      <c r="N4758">
        <v>0.47142064571380599</v>
      </c>
    </row>
    <row r="4759" spans="7:14">
      <c r="G4759">
        <f t="shared" si="149"/>
        <v>4757</v>
      </c>
      <c r="H4759">
        <v>0.30775134305448998</v>
      </c>
      <c r="I4759">
        <v>0.96244635193132999</v>
      </c>
      <c r="J4759">
        <v>0.82501420378684998</v>
      </c>
      <c r="L4759" t="str">
        <f t="shared" si="148"/>
        <v>DEFAULT</v>
      </c>
      <c r="M4759" t="s">
        <v>49</v>
      </c>
      <c r="N4759">
        <v>0.25504213571548501</v>
      </c>
    </row>
    <row r="4760" spans="7:14">
      <c r="G4760">
        <f t="shared" si="149"/>
        <v>4758</v>
      </c>
      <c r="H4760">
        <v>0.30698388334612398</v>
      </c>
      <c r="I4760">
        <v>0.96244635193132999</v>
      </c>
      <c r="J4760">
        <v>0.82535865902900696</v>
      </c>
      <c r="L4760" t="str">
        <f t="shared" si="148"/>
        <v>DEFAULT</v>
      </c>
      <c r="M4760" t="s">
        <v>49</v>
      </c>
      <c r="N4760">
        <v>0.474831283092499</v>
      </c>
    </row>
    <row r="4761" spans="7:14">
      <c r="G4761">
        <f t="shared" si="149"/>
        <v>4759</v>
      </c>
      <c r="H4761">
        <v>0.30698388334612398</v>
      </c>
      <c r="I4761">
        <v>0.96266094420600901</v>
      </c>
      <c r="J4761">
        <v>0.82581499218940702</v>
      </c>
      <c r="L4761" t="str">
        <f t="shared" si="148"/>
        <v>DEFAULT</v>
      </c>
      <c r="M4761" t="s">
        <v>49</v>
      </c>
      <c r="N4761">
        <v>0.86012542247772195</v>
      </c>
    </row>
    <row r="4762" spans="7:14">
      <c r="G4762">
        <f t="shared" si="149"/>
        <v>4760</v>
      </c>
      <c r="H4762">
        <v>0.30621642363775903</v>
      </c>
      <c r="I4762">
        <v>0.96266094420600901</v>
      </c>
      <c r="J4762">
        <v>0.826278656721115</v>
      </c>
      <c r="L4762" t="str">
        <f t="shared" si="148"/>
        <v>DEFAULT</v>
      </c>
      <c r="M4762" t="s">
        <v>49</v>
      </c>
      <c r="N4762">
        <v>0.48563486337661699</v>
      </c>
    </row>
    <row r="4763" spans="7:14">
      <c r="G4763">
        <f t="shared" si="149"/>
        <v>4761</v>
      </c>
      <c r="H4763">
        <v>0.30621642363775903</v>
      </c>
      <c r="I4763">
        <v>0.96287553648068702</v>
      </c>
      <c r="J4763">
        <v>0.82713079452514604</v>
      </c>
      <c r="L4763" t="str">
        <f t="shared" si="148"/>
        <v>DEFAULT</v>
      </c>
      <c r="M4763" t="s">
        <v>49</v>
      </c>
      <c r="N4763">
        <v>0.61317372322082497</v>
      </c>
    </row>
    <row r="4764" spans="7:14">
      <c r="G4764">
        <f t="shared" si="149"/>
        <v>4762</v>
      </c>
      <c r="H4764">
        <v>0.30544896392939402</v>
      </c>
      <c r="I4764">
        <v>0.96287553648068702</v>
      </c>
      <c r="J4764">
        <v>0.82772320508956898</v>
      </c>
      <c r="L4764" t="str">
        <f t="shared" si="148"/>
        <v>DEFAULT</v>
      </c>
      <c r="M4764" t="s">
        <v>49</v>
      </c>
      <c r="N4764">
        <v>0.35347607731819197</v>
      </c>
    </row>
    <row r="4765" spans="7:14">
      <c r="G4765">
        <f t="shared" si="149"/>
        <v>4763</v>
      </c>
      <c r="H4765">
        <v>0.30544896392939402</v>
      </c>
      <c r="I4765">
        <v>0.96309012875536504</v>
      </c>
      <c r="J4765">
        <v>0.82781904935836803</v>
      </c>
      <c r="L4765" t="str">
        <f t="shared" si="148"/>
        <v>DEFAULT</v>
      </c>
      <c r="M4765" t="s">
        <v>49</v>
      </c>
      <c r="N4765">
        <v>0.313703954219818</v>
      </c>
    </row>
    <row r="4766" spans="7:14">
      <c r="G4766">
        <f t="shared" si="149"/>
        <v>4764</v>
      </c>
      <c r="H4766">
        <v>0.30468150422102802</v>
      </c>
      <c r="I4766">
        <v>0.96309012875536504</v>
      </c>
      <c r="J4766">
        <v>0.82793745398521401</v>
      </c>
      <c r="L4766" t="str">
        <f t="shared" si="148"/>
        <v>DEFAULT</v>
      </c>
      <c r="M4766" t="s">
        <v>49</v>
      </c>
      <c r="N4766">
        <v>0.61251735687255904</v>
      </c>
    </row>
    <row r="4767" spans="7:14">
      <c r="G4767">
        <f t="shared" si="149"/>
        <v>4765</v>
      </c>
      <c r="H4767">
        <v>0.30391404451266302</v>
      </c>
      <c r="I4767">
        <v>0.96309012875536504</v>
      </c>
      <c r="J4767">
        <v>0.82798171043395996</v>
      </c>
      <c r="L4767" t="str">
        <f t="shared" si="148"/>
        <v>DEFAULT</v>
      </c>
      <c r="M4767" t="s">
        <v>49</v>
      </c>
      <c r="N4767">
        <v>0.91132855415344205</v>
      </c>
    </row>
    <row r="4768" spans="7:14">
      <c r="G4768">
        <f t="shared" si="149"/>
        <v>4766</v>
      </c>
      <c r="H4768">
        <v>0.30314658480429801</v>
      </c>
      <c r="I4768">
        <v>0.96309012875536504</v>
      </c>
      <c r="J4768">
        <v>0.82863387465477001</v>
      </c>
      <c r="L4768" t="str">
        <f t="shared" si="148"/>
        <v>DEFAULT</v>
      </c>
      <c r="M4768" t="s">
        <v>49</v>
      </c>
      <c r="N4768">
        <v>0.88530623912811302</v>
      </c>
    </row>
    <row r="4769" spans="7:14">
      <c r="G4769">
        <f t="shared" si="149"/>
        <v>4767</v>
      </c>
      <c r="H4769">
        <v>0.30237912509593201</v>
      </c>
      <c r="I4769">
        <v>0.96309012875536504</v>
      </c>
      <c r="J4769">
        <v>0.82946872711181596</v>
      </c>
      <c r="L4769" t="str">
        <f t="shared" si="148"/>
        <v>DEFAULT</v>
      </c>
      <c r="M4769" t="s">
        <v>49</v>
      </c>
      <c r="N4769">
        <v>0.82231163978576705</v>
      </c>
    </row>
    <row r="4770" spans="7:14">
      <c r="G4770">
        <f t="shared" si="149"/>
        <v>4768</v>
      </c>
      <c r="H4770">
        <v>0.30237912509593201</v>
      </c>
      <c r="I4770">
        <v>0.96330472103004305</v>
      </c>
      <c r="J4770">
        <v>0.82975497841835</v>
      </c>
      <c r="L4770" t="str">
        <f t="shared" si="148"/>
        <v>DEFAULT</v>
      </c>
      <c r="M4770" t="s">
        <v>49</v>
      </c>
      <c r="N4770">
        <v>0.33249908685684199</v>
      </c>
    </row>
    <row r="4771" spans="7:14">
      <c r="G4771">
        <f t="shared" si="149"/>
        <v>4769</v>
      </c>
      <c r="H4771">
        <v>0.300844205679202</v>
      </c>
      <c r="I4771">
        <v>0.96330472103004305</v>
      </c>
      <c r="J4771">
        <v>0.82985433936119102</v>
      </c>
      <c r="L4771" t="str">
        <f t="shared" si="148"/>
        <v>DEFAULT</v>
      </c>
      <c r="M4771" t="s">
        <v>49</v>
      </c>
      <c r="N4771">
        <v>0.42377293109893799</v>
      </c>
    </row>
    <row r="4772" spans="7:14">
      <c r="G4772">
        <f t="shared" si="149"/>
        <v>4770</v>
      </c>
      <c r="H4772">
        <v>0.300076745970837</v>
      </c>
      <c r="I4772">
        <v>0.96330472103004305</v>
      </c>
      <c r="J4772">
        <v>0.82988911867141701</v>
      </c>
      <c r="L4772" t="str">
        <f t="shared" si="148"/>
        <v>DEFAULT</v>
      </c>
      <c r="M4772" t="s">
        <v>49</v>
      </c>
      <c r="N4772">
        <v>0.47634798288345298</v>
      </c>
    </row>
    <row r="4773" spans="7:14">
      <c r="G4773">
        <f t="shared" si="149"/>
        <v>4771</v>
      </c>
      <c r="H4773">
        <v>0.299309286262471</v>
      </c>
      <c r="I4773">
        <v>0.96330472103004305</v>
      </c>
      <c r="J4773">
        <v>0.830316722393036</v>
      </c>
      <c r="L4773" t="str">
        <f t="shared" si="148"/>
        <v>DEFAULT</v>
      </c>
      <c r="M4773" t="s">
        <v>49</v>
      </c>
      <c r="N4773">
        <v>0.918368279933929</v>
      </c>
    </row>
    <row r="4774" spans="7:14">
      <c r="G4774">
        <f t="shared" si="149"/>
        <v>4772</v>
      </c>
      <c r="H4774">
        <v>0.29854182655410599</v>
      </c>
      <c r="I4774">
        <v>0.96330472103004305</v>
      </c>
      <c r="J4774">
        <v>0.83082348108291604</v>
      </c>
      <c r="L4774" t="str">
        <f t="shared" si="148"/>
        <v>DEFAULT</v>
      </c>
      <c r="M4774" t="s">
        <v>49</v>
      </c>
      <c r="N4774">
        <v>0.35911121964454701</v>
      </c>
    </row>
    <row r="4775" spans="7:14">
      <c r="G4775">
        <f t="shared" si="149"/>
        <v>4773</v>
      </c>
      <c r="H4775">
        <v>0.29777436684574099</v>
      </c>
      <c r="I4775">
        <v>0.96330472103004305</v>
      </c>
      <c r="J4775">
        <v>0.83092555403709401</v>
      </c>
      <c r="L4775" t="str">
        <f t="shared" si="148"/>
        <v>DEFAULT</v>
      </c>
      <c r="M4775" t="s">
        <v>49</v>
      </c>
      <c r="N4775">
        <v>0.85544627904892001</v>
      </c>
    </row>
    <row r="4776" spans="7:14">
      <c r="G4776">
        <f t="shared" si="149"/>
        <v>4774</v>
      </c>
      <c r="H4776">
        <v>0.29777436684574099</v>
      </c>
      <c r="I4776">
        <v>0.96351931330472096</v>
      </c>
      <c r="J4776">
        <v>0.83097881078720104</v>
      </c>
      <c r="L4776" t="str">
        <f t="shared" si="148"/>
        <v>DEFAULT</v>
      </c>
      <c r="M4776" t="s">
        <v>49</v>
      </c>
      <c r="N4776">
        <v>0.88409358263015703</v>
      </c>
    </row>
    <row r="4777" spans="7:14">
      <c r="G4777">
        <f t="shared" si="149"/>
        <v>4775</v>
      </c>
      <c r="H4777">
        <v>0.29700690713737499</v>
      </c>
      <c r="I4777">
        <v>0.96351931330472096</v>
      </c>
      <c r="J4777">
        <v>0.831072777509689</v>
      </c>
      <c r="L4777" t="str">
        <f t="shared" si="148"/>
        <v>DEFAULT</v>
      </c>
      <c r="M4777" t="s">
        <v>49</v>
      </c>
      <c r="N4777">
        <v>0.90039002895355202</v>
      </c>
    </row>
    <row r="4778" spans="7:14">
      <c r="G4778">
        <f t="shared" si="149"/>
        <v>4776</v>
      </c>
      <c r="H4778">
        <v>0.29700690713737499</v>
      </c>
      <c r="I4778">
        <v>0.96373390557939898</v>
      </c>
      <c r="J4778">
        <v>0.83116331696510304</v>
      </c>
      <c r="L4778" t="str">
        <f t="shared" si="148"/>
        <v>NO_DEFAULT</v>
      </c>
      <c r="M4778" t="s">
        <v>49</v>
      </c>
      <c r="N4778">
        <v>0.24446474015712699</v>
      </c>
    </row>
    <row r="4779" spans="7:14">
      <c r="G4779">
        <f t="shared" si="149"/>
        <v>4777</v>
      </c>
      <c r="H4779">
        <v>0.29623944742900998</v>
      </c>
      <c r="I4779">
        <v>0.96373390557939898</v>
      </c>
      <c r="J4779">
        <v>0.83127361536026001</v>
      </c>
      <c r="L4779" t="str">
        <f t="shared" si="148"/>
        <v>DEFAULT</v>
      </c>
      <c r="M4779" t="s">
        <v>49</v>
      </c>
      <c r="N4779">
        <v>0.48812848329544101</v>
      </c>
    </row>
    <row r="4780" spans="7:14">
      <c r="G4780">
        <f t="shared" si="149"/>
        <v>4778</v>
      </c>
      <c r="H4780">
        <v>0.29623944742900998</v>
      </c>
      <c r="I4780">
        <v>0.96394849785407699</v>
      </c>
      <c r="J4780">
        <v>0.83134669065475497</v>
      </c>
      <c r="L4780" t="str">
        <f t="shared" si="148"/>
        <v>DEFAULT</v>
      </c>
      <c r="M4780" t="s">
        <v>49</v>
      </c>
      <c r="N4780">
        <v>0.90223759412765503</v>
      </c>
    </row>
    <row r="4781" spans="7:14">
      <c r="G4781">
        <f t="shared" si="149"/>
        <v>4779</v>
      </c>
      <c r="H4781">
        <v>0.29623944742900998</v>
      </c>
      <c r="I4781">
        <v>0.96416309012875501</v>
      </c>
      <c r="J4781">
        <v>0.83149263262748696</v>
      </c>
      <c r="L4781" t="str">
        <f t="shared" si="148"/>
        <v>DEFAULT</v>
      </c>
      <c r="M4781" t="s">
        <v>49</v>
      </c>
      <c r="N4781">
        <v>0.912592053413391</v>
      </c>
    </row>
    <row r="4782" spans="7:14">
      <c r="G4782">
        <f t="shared" si="149"/>
        <v>4780</v>
      </c>
      <c r="H4782">
        <v>0.29547198772064498</v>
      </c>
      <c r="I4782">
        <v>0.96416309012875501</v>
      </c>
      <c r="J4782">
        <v>0.832138150930405</v>
      </c>
      <c r="L4782" t="str">
        <f t="shared" si="148"/>
        <v>DEFAULT</v>
      </c>
      <c r="M4782" t="s">
        <v>49</v>
      </c>
      <c r="N4782">
        <v>0.40962401032447798</v>
      </c>
    </row>
    <row r="4783" spans="7:14">
      <c r="G4783">
        <f t="shared" si="149"/>
        <v>4781</v>
      </c>
      <c r="H4783">
        <v>0.29547198772064498</v>
      </c>
      <c r="I4783">
        <v>0.96437768240343302</v>
      </c>
      <c r="J4783">
        <v>0.83280134201049805</v>
      </c>
      <c r="L4783" t="str">
        <f t="shared" si="148"/>
        <v>DEFAULT</v>
      </c>
      <c r="M4783" t="s">
        <v>49</v>
      </c>
      <c r="N4783">
        <v>0.33613809943199202</v>
      </c>
    </row>
    <row r="4784" spans="7:14">
      <c r="G4784">
        <f t="shared" si="149"/>
        <v>4782</v>
      </c>
      <c r="H4784">
        <v>0.29547198772064498</v>
      </c>
      <c r="I4784">
        <v>0.96459227467811204</v>
      </c>
      <c r="J4784">
        <v>0.83308234810829196</v>
      </c>
      <c r="L4784" t="str">
        <f t="shared" si="148"/>
        <v>DEFAULT</v>
      </c>
      <c r="M4784" t="s">
        <v>49</v>
      </c>
      <c r="N4784">
        <v>0.52808463573455799</v>
      </c>
    </row>
    <row r="4785" spans="7:14">
      <c r="G4785">
        <f t="shared" si="149"/>
        <v>4783</v>
      </c>
      <c r="H4785">
        <v>0.29547198772064498</v>
      </c>
      <c r="I4785">
        <v>0.96480686695279005</v>
      </c>
      <c r="J4785">
        <v>0.83325213193893399</v>
      </c>
      <c r="L4785" t="str">
        <f t="shared" si="148"/>
        <v>DEFAULT</v>
      </c>
      <c r="M4785" t="s">
        <v>49</v>
      </c>
      <c r="N4785">
        <v>0.80007612705230702</v>
      </c>
    </row>
    <row r="4786" spans="7:14">
      <c r="G4786">
        <f t="shared" si="149"/>
        <v>4784</v>
      </c>
      <c r="H4786">
        <v>0.29470452801227898</v>
      </c>
      <c r="I4786">
        <v>0.96480686695279005</v>
      </c>
      <c r="J4786">
        <v>0.83334651589393605</v>
      </c>
      <c r="L4786" t="str">
        <f t="shared" si="148"/>
        <v>DEFAULT</v>
      </c>
      <c r="M4786" t="s">
        <v>49</v>
      </c>
      <c r="N4786">
        <v>0.48570212721824602</v>
      </c>
    </row>
    <row r="4787" spans="7:14">
      <c r="G4787">
        <f t="shared" si="149"/>
        <v>4785</v>
      </c>
      <c r="H4787">
        <v>0.29393706830391397</v>
      </c>
      <c r="I4787">
        <v>0.96480686695279005</v>
      </c>
      <c r="J4787">
        <v>0.83345484733581499</v>
      </c>
      <c r="L4787" t="str">
        <f t="shared" si="148"/>
        <v>DEFAULT</v>
      </c>
      <c r="M4787" t="s">
        <v>49</v>
      </c>
      <c r="N4787">
        <v>0.45114490389823902</v>
      </c>
    </row>
    <row r="4788" spans="7:14">
      <c r="G4788">
        <f t="shared" si="149"/>
        <v>4786</v>
      </c>
      <c r="H4788">
        <v>0.29316960859554902</v>
      </c>
      <c r="I4788">
        <v>0.96480686695279005</v>
      </c>
      <c r="J4788">
        <v>0.83353537321090698</v>
      </c>
      <c r="L4788" t="str">
        <f t="shared" si="148"/>
        <v>DEFAULT</v>
      </c>
      <c r="M4788" t="s">
        <v>49</v>
      </c>
      <c r="N4788">
        <v>0.250255256891251</v>
      </c>
    </row>
    <row r="4789" spans="7:14">
      <c r="G4789">
        <f t="shared" si="149"/>
        <v>4787</v>
      </c>
      <c r="H4789">
        <v>0.29240214888718302</v>
      </c>
      <c r="I4789">
        <v>0.96480686695279005</v>
      </c>
      <c r="J4789">
        <v>0.833668172359467</v>
      </c>
      <c r="L4789" t="str">
        <f t="shared" si="148"/>
        <v>DEFAULT</v>
      </c>
      <c r="M4789" t="s">
        <v>49</v>
      </c>
      <c r="N4789">
        <v>0.25442859530448902</v>
      </c>
    </row>
    <row r="4790" spans="7:14">
      <c r="G4790">
        <f t="shared" si="149"/>
        <v>4788</v>
      </c>
      <c r="H4790">
        <v>0.29240214888718302</v>
      </c>
      <c r="I4790">
        <v>0.96502145922746796</v>
      </c>
      <c r="J4790">
        <v>0.83379751443862904</v>
      </c>
      <c r="L4790" t="str">
        <f t="shared" si="148"/>
        <v>DEFAULT</v>
      </c>
      <c r="M4790" t="s">
        <v>49</v>
      </c>
      <c r="N4790">
        <v>0.28374752402305597</v>
      </c>
    </row>
    <row r="4791" spans="7:14">
      <c r="G4791">
        <f t="shared" si="149"/>
        <v>4789</v>
      </c>
      <c r="H4791">
        <v>0.29240214888718302</v>
      </c>
      <c r="I4791">
        <v>0.96523605150214598</v>
      </c>
      <c r="J4791">
        <v>0.83394804596900896</v>
      </c>
      <c r="L4791" t="str">
        <f t="shared" si="148"/>
        <v>DEFAULT</v>
      </c>
      <c r="M4791" t="s">
        <v>49</v>
      </c>
      <c r="N4791">
        <v>0.91621172428131104</v>
      </c>
    </row>
    <row r="4792" spans="7:14">
      <c r="G4792">
        <f t="shared" si="149"/>
        <v>4790</v>
      </c>
      <c r="H4792">
        <v>0.29163468917881802</v>
      </c>
      <c r="I4792">
        <v>0.96523605150214598</v>
      </c>
      <c r="J4792">
        <v>0.83409604430198703</v>
      </c>
      <c r="L4792" t="str">
        <f t="shared" si="148"/>
        <v>DEFAULT</v>
      </c>
      <c r="M4792" t="s">
        <v>49</v>
      </c>
      <c r="N4792">
        <v>0.89604955911636397</v>
      </c>
    </row>
    <row r="4793" spans="7:14">
      <c r="G4793">
        <f t="shared" si="149"/>
        <v>4791</v>
      </c>
      <c r="H4793">
        <v>0.29163468917881802</v>
      </c>
      <c r="I4793">
        <v>0.96545064377682399</v>
      </c>
      <c r="J4793">
        <v>0.83425647020339999</v>
      </c>
      <c r="L4793" t="str">
        <f t="shared" si="148"/>
        <v>DEFAULT</v>
      </c>
      <c r="M4793" t="s">
        <v>49</v>
      </c>
      <c r="N4793">
        <v>0.91565984487533603</v>
      </c>
    </row>
    <row r="4794" spans="7:14">
      <c r="G4794">
        <f t="shared" si="149"/>
        <v>4792</v>
      </c>
      <c r="H4794">
        <v>0.29086722947045301</v>
      </c>
      <c r="I4794">
        <v>0.96545064377682399</v>
      </c>
      <c r="J4794">
        <v>0.83464071154594399</v>
      </c>
      <c r="L4794" t="str">
        <f t="shared" si="148"/>
        <v>DEFAULT</v>
      </c>
      <c r="M4794" t="s">
        <v>49</v>
      </c>
      <c r="N4794">
        <v>0.442160815000534</v>
      </c>
    </row>
    <row r="4795" spans="7:14">
      <c r="G4795">
        <f t="shared" si="149"/>
        <v>4793</v>
      </c>
      <c r="H4795">
        <v>0.29086722947045301</v>
      </c>
      <c r="I4795">
        <v>0.96566523605150201</v>
      </c>
      <c r="J4795">
        <v>0.83506390452384904</v>
      </c>
      <c r="L4795" t="str">
        <f t="shared" si="148"/>
        <v>DEFAULT</v>
      </c>
      <c r="M4795" t="s">
        <v>49</v>
      </c>
      <c r="N4795">
        <v>0.651408791542053</v>
      </c>
    </row>
    <row r="4796" spans="7:14">
      <c r="G4796">
        <f t="shared" si="149"/>
        <v>4794</v>
      </c>
      <c r="H4796">
        <v>0.29086722947045301</v>
      </c>
      <c r="I4796">
        <v>0.96587982832618002</v>
      </c>
      <c r="J4796">
        <v>0.83528238534927401</v>
      </c>
      <c r="L4796" t="str">
        <f t="shared" si="148"/>
        <v>DEFAULT</v>
      </c>
      <c r="M4796" t="s">
        <v>49</v>
      </c>
      <c r="N4796">
        <v>0.24965910613536799</v>
      </c>
    </row>
    <row r="4797" spans="7:14">
      <c r="G4797">
        <f t="shared" si="149"/>
        <v>4795</v>
      </c>
      <c r="H4797">
        <v>0.29009976976208801</v>
      </c>
      <c r="I4797">
        <v>0.96587982832618002</v>
      </c>
      <c r="J4797">
        <v>0.83534127473831199</v>
      </c>
      <c r="L4797" t="str">
        <f t="shared" si="148"/>
        <v>DEFAULT</v>
      </c>
      <c r="M4797" t="s">
        <v>49</v>
      </c>
      <c r="N4797">
        <v>0.41917797923088101</v>
      </c>
    </row>
    <row r="4798" spans="7:14">
      <c r="G4798">
        <f t="shared" si="149"/>
        <v>4796</v>
      </c>
      <c r="H4798">
        <v>0.29009976976208801</v>
      </c>
      <c r="I4798">
        <v>0.96609442060085804</v>
      </c>
      <c r="J4798">
        <v>0.83540317416191101</v>
      </c>
      <c r="L4798" t="str">
        <f t="shared" si="148"/>
        <v>DEFAULT</v>
      </c>
      <c r="M4798" t="s">
        <v>49</v>
      </c>
      <c r="N4798">
        <v>0.438576549291611</v>
      </c>
    </row>
    <row r="4799" spans="7:14">
      <c r="G4799">
        <f t="shared" si="149"/>
        <v>4797</v>
      </c>
      <c r="H4799">
        <v>0.28933231005372201</v>
      </c>
      <c r="I4799">
        <v>0.96609442060085804</v>
      </c>
      <c r="J4799">
        <v>0.83552157878875699</v>
      </c>
      <c r="L4799" t="str">
        <f t="shared" si="148"/>
        <v>DEFAULT</v>
      </c>
      <c r="M4799" t="s">
        <v>49</v>
      </c>
      <c r="N4799">
        <v>0.83559888601303101</v>
      </c>
    </row>
    <row r="4800" spans="7:14">
      <c r="G4800">
        <f t="shared" si="149"/>
        <v>4798</v>
      </c>
      <c r="H4800">
        <v>0.288564850345357</v>
      </c>
      <c r="I4800">
        <v>0.96609442060085804</v>
      </c>
      <c r="J4800">
        <v>0.835944503545761</v>
      </c>
      <c r="L4800" t="str">
        <f t="shared" si="148"/>
        <v>DEFAULT</v>
      </c>
      <c r="M4800" t="s">
        <v>49</v>
      </c>
      <c r="N4800">
        <v>0.33783745765686002</v>
      </c>
    </row>
    <row r="4801" spans="7:14">
      <c r="G4801">
        <f t="shared" si="149"/>
        <v>4799</v>
      </c>
      <c r="H4801">
        <v>0.287797390636992</v>
      </c>
      <c r="I4801">
        <v>0.96609442060085804</v>
      </c>
      <c r="J4801">
        <v>0.83636984229087796</v>
      </c>
      <c r="L4801" t="str">
        <f t="shared" si="148"/>
        <v>DEFAULT</v>
      </c>
      <c r="M4801" t="s">
        <v>49</v>
      </c>
      <c r="N4801">
        <v>0.68831264972686801</v>
      </c>
    </row>
    <row r="4802" spans="7:14">
      <c r="G4802">
        <f t="shared" si="149"/>
        <v>4800</v>
      </c>
      <c r="H4802">
        <v>0.287797390636992</v>
      </c>
      <c r="I4802">
        <v>0.96630901287553606</v>
      </c>
      <c r="J4802">
        <v>0.83646440505981401</v>
      </c>
      <c r="L4802" t="str">
        <f t="shared" si="148"/>
        <v>DEFAULT</v>
      </c>
      <c r="M4802" t="s">
        <v>49</v>
      </c>
      <c r="N4802">
        <v>0.47153311967849698</v>
      </c>
    </row>
    <row r="4803" spans="7:14">
      <c r="G4803">
        <f t="shared" si="149"/>
        <v>4801</v>
      </c>
      <c r="H4803">
        <v>0.287029930928626</v>
      </c>
      <c r="I4803">
        <v>0.96630901287553606</v>
      </c>
      <c r="J4803">
        <v>0.83670288324356101</v>
      </c>
      <c r="L4803" t="str">
        <f t="shared" si="148"/>
        <v>DEFAULT</v>
      </c>
      <c r="M4803" t="s">
        <v>49</v>
      </c>
      <c r="N4803">
        <v>0.91805696487426802</v>
      </c>
    </row>
    <row r="4804" spans="7:14">
      <c r="G4804">
        <f t="shared" si="149"/>
        <v>4802</v>
      </c>
      <c r="H4804">
        <v>0.28626247122026099</v>
      </c>
      <c r="I4804">
        <v>0.96630901287553606</v>
      </c>
      <c r="J4804">
        <v>0.83699339628219604</v>
      </c>
      <c r="L4804" t="str">
        <f t="shared" ref="L4804:L4867" si="150">IF(N4804&gt;$C$8,"DEFAULT","NO_DEFAULT")</f>
        <v>DEFAULT</v>
      </c>
      <c r="M4804" t="s">
        <v>49</v>
      </c>
      <c r="N4804">
        <v>0.30085355043411299</v>
      </c>
    </row>
    <row r="4805" spans="7:14">
      <c r="G4805">
        <f t="shared" ref="G4805:G4868" si="151">G4804+1</f>
        <v>4803</v>
      </c>
      <c r="H4805">
        <v>0.28549501151189599</v>
      </c>
      <c r="I4805">
        <v>0.96630901287553606</v>
      </c>
      <c r="J4805">
        <v>0.83717414736747697</v>
      </c>
      <c r="L4805" t="str">
        <f t="shared" si="150"/>
        <v>DEFAULT</v>
      </c>
      <c r="M4805" t="s">
        <v>49</v>
      </c>
      <c r="N4805">
        <v>0.722420513629913</v>
      </c>
    </row>
    <row r="4806" spans="7:14">
      <c r="G4806">
        <f t="shared" si="151"/>
        <v>4804</v>
      </c>
      <c r="H4806">
        <v>0.28472755180352999</v>
      </c>
      <c r="I4806">
        <v>0.96630901287553606</v>
      </c>
      <c r="J4806">
        <v>0.83733883500099204</v>
      </c>
      <c r="L4806" t="str">
        <f t="shared" si="150"/>
        <v>DEFAULT</v>
      </c>
      <c r="M4806" t="s">
        <v>49</v>
      </c>
      <c r="N4806">
        <v>0.32055544853210399</v>
      </c>
    </row>
    <row r="4807" spans="7:14">
      <c r="G4807">
        <f t="shared" si="151"/>
        <v>4805</v>
      </c>
      <c r="H4807">
        <v>0.28396009209516498</v>
      </c>
      <c r="I4807">
        <v>0.96630901287553606</v>
      </c>
      <c r="J4807">
        <v>0.83739364147186302</v>
      </c>
      <c r="L4807" t="str">
        <f t="shared" si="150"/>
        <v>DEFAULT</v>
      </c>
      <c r="M4807" t="s">
        <v>49</v>
      </c>
      <c r="N4807">
        <v>0.47991427779197698</v>
      </c>
    </row>
    <row r="4808" spans="7:14">
      <c r="G4808">
        <f t="shared" si="151"/>
        <v>4806</v>
      </c>
      <c r="H4808">
        <v>0.28396009209516498</v>
      </c>
      <c r="I4808">
        <v>0.96652360515021496</v>
      </c>
      <c r="J4808">
        <v>0.83755150437354997</v>
      </c>
      <c r="L4808" t="str">
        <f t="shared" si="150"/>
        <v>NO_DEFAULT</v>
      </c>
      <c r="M4808" t="s">
        <v>49</v>
      </c>
      <c r="N4808">
        <v>0.24259480834007299</v>
      </c>
    </row>
    <row r="4809" spans="7:14">
      <c r="G4809">
        <f t="shared" si="151"/>
        <v>4807</v>
      </c>
      <c r="H4809">
        <v>0.28319263238679998</v>
      </c>
      <c r="I4809">
        <v>0.96652360515021496</v>
      </c>
      <c r="J4809">
        <v>0.83776473999023404</v>
      </c>
      <c r="L4809" t="str">
        <f t="shared" si="150"/>
        <v>DEFAULT</v>
      </c>
      <c r="M4809" t="s">
        <v>49</v>
      </c>
      <c r="N4809">
        <v>0.91621172428131104</v>
      </c>
    </row>
    <row r="4810" spans="7:14">
      <c r="G4810">
        <f t="shared" si="151"/>
        <v>4808</v>
      </c>
      <c r="H4810">
        <v>0.28319263238679998</v>
      </c>
      <c r="I4810">
        <v>0.96673819742489298</v>
      </c>
      <c r="J4810">
        <v>0.83824047446250904</v>
      </c>
      <c r="L4810" t="str">
        <f t="shared" si="150"/>
        <v>DEFAULT</v>
      </c>
      <c r="M4810" t="s">
        <v>49</v>
      </c>
      <c r="N4810">
        <v>0.62429684400558505</v>
      </c>
    </row>
    <row r="4811" spans="7:14">
      <c r="G4811">
        <f t="shared" si="151"/>
        <v>4809</v>
      </c>
      <c r="H4811">
        <v>0.28319263238679998</v>
      </c>
      <c r="I4811">
        <v>0.96695278969957099</v>
      </c>
      <c r="J4811">
        <v>0.83867365121841397</v>
      </c>
      <c r="L4811" t="str">
        <f t="shared" si="150"/>
        <v>DEFAULT</v>
      </c>
      <c r="M4811" t="s">
        <v>49</v>
      </c>
      <c r="N4811">
        <v>0.45926845073700001</v>
      </c>
    </row>
    <row r="4812" spans="7:14">
      <c r="G4812">
        <f t="shared" si="151"/>
        <v>4810</v>
      </c>
      <c r="H4812">
        <v>0.28319263238679998</v>
      </c>
      <c r="I4812">
        <v>0.96716738197424901</v>
      </c>
      <c r="J4812">
        <v>0.83870938420295704</v>
      </c>
      <c r="L4812" t="str">
        <f t="shared" si="150"/>
        <v>DEFAULT</v>
      </c>
      <c r="M4812" t="s">
        <v>49</v>
      </c>
      <c r="N4812">
        <v>0.41877928376197798</v>
      </c>
    </row>
    <row r="4813" spans="7:14">
      <c r="G4813">
        <f t="shared" si="151"/>
        <v>4811</v>
      </c>
      <c r="H4813">
        <v>0.28242517267843398</v>
      </c>
      <c r="I4813">
        <v>0.96716738197424901</v>
      </c>
      <c r="J4813">
        <v>0.83897948265075695</v>
      </c>
      <c r="L4813" t="str">
        <f t="shared" si="150"/>
        <v>DEFAULT</v>
      </c>
      <c r="M4813" t="s">
        <v>49</v>
      </c>
      <c r="N4813">
        <v>0.89588344097137496</v>
      </c>
    </row>
    <row r="4814" spans="7:14">
      <c r="G4814">
        <f t="shared" si="151"/>
        <v>4812</v>
      </c>
      <c r="H4814">
        <v>0.28165771297006897</v>
      </c>
      <c r="I4814">
        <v>0.96716738197424901</v>
      </c>
      <c r="J4814">
        <v>0.83952715992927596</v>
      </c>
      <c r="L4814" t="str">
        <f t="shared" si="150"/>
        <v>DEFAULT</v>
      </c>
      <c r="M4814" t="s">
        <v>49</v>
      </c>
      <c r="N4814">
        <v>0.49572598934173601</v>
      </c>
    </row>
    <row r="4815" spans="7:14">
      <c r="G4815">
        <f t="shared" si="151"/>
        <v>4813</v>
      </c>
      <c r="H4815">
        <v>0.28089025326170403</v>
      </c>
      <c r="I4815">
        <v>0.96716738197424901</v>
      </c>
      <c r="J4815">
        <v>0.839853376150131</v>
      </c>
      <c r="L4815" t="str">
        <f t="shared" si="150"/>
        <v>DEFAULT</v>
      </c>
      <c r="M4815" t="s">
        <v>49</v>
      </c>
      <c r="N4815">
        <v>0.70075768232345603</v>
      </c>
    </row>
    <row r="4816" spans="7:14">
      <c r="G4816">
        <f t="shared" si="151"/>
        <v>4814</v>
      </c>
      <c r="H4816">
        <v>0.28012279355333802</v>
      </c>
      <c r="I4816">
        <v>0.96738197424892702</v>
      </c>
      <c r="J4816">
        <v>0.83997195959091198</v>
      </c>
      <c r="L4816" t="str">
        <f t="shared" si="150"/>
        <v>DEFAULT</v>
      </c>
      <c r="M4816" t="s">
        <v>49</v>
      </c>
      <c r="N4816">
        <v>0.61126965284347501</v>
      </c>
    </row>
    <row r="4817" spans="7:14">
      <c r="G4817">
        <f t="shared" si="151"/>
        <v>4815</v>
      </c>
      <c r="H4817">
        <v>0.27935533384497302</v>
      </c>
      <c r="I4817">
        <v>0.96738197424892702</v>
      </c>
      <c r="J4817">
        <v>0.84024170041084301</v>
      </c>
      <c r="L4817" t="str">
        <f t="shared" si="150"/>
        <v>DEFAULT</v>
      </c>
      <c r="M4817" t="s">
        <v>49</v>
      </c>
      <c r="N4817">
        <v>0.30627650022506703</v>
      </c>
    </row>
    <row r="4818" spans="7:14">
      <c r="G4818">
        <f t="shared" si="151"/>
        <v>4816</v>
      </c>
      <c r="H4818">
        <v>0.27858787413660802</v>
      </c>
      <c r="I4818">
        <v>0.96738197424892702</v>
      </c>
      <c r="J4818">
        <v>0.84042602777481101</v>
      </c>
      <c r="L4818" t="str">
        <f t="shared" si="150"/>
        <v>NO_DEFAULT</v>
      </c>
      <c r="M4818" t="s">
        <v>49</v>
      </c>
      <c r="N4818">
        <v>0.23961523175239599</v>
      </c>
    </row>
    <row r="4819" spans="7:14">
      <c r="G4819">
        <f t="shared" si="151"/>
        <v>4817</v>
      </c>
      <c r="H4819">
        <v>0.27858787413660802</v>
      </c>
      <c r="I4819">
        <v>0.96759656652360504</v>
      </c>
      <c r="J4819">
        <v>0.84065166115760803</v>
      </c>
      <c r="L4819" t="str">
        <f t="shared" si="150"/>
        <v>DEFAULT</v>
      </c>
      <c r="M4819" t="s">
        <v>49</v>
      </c>
      <c r="N4819">
        <v>0.40879023075103799</v>
      </c>
    </row>
    <row r="4820" spans="7:14">
      <c r="G4820">
        <f t="shared" si="151"/>
        <v>4818</v>
      </c>
      <c r="H4820">
        <v>0.27858787413660802</v>
      </c>
      <c r="I4820">
        <v>0.96781115879828306</v>
      </c>
      <c r="J4820">
        <v>0.840903639793396</v>
      </c>
      <c r="L4820" t="str">
        <f t="shared" si="150"/>
        <v>DEFAULT</v>
      </c>
      <c r="M4820" t="s">
        <v>49</v>
      </c>
      <c r="N4820">
        <v>0.44654411077499401</v>
      </c>
    </row>
    <row r="4821" spans="7:14">
      <c r="G4821">
        <f t="shared" si="151"/>
        <v>4819</v>
      </c>
      <c r="H4821">
        <v>0.27782041442824301</v>
      </c>
      <c r="I4821">
        <v>0.96781115879828306</v>
      </c>
      <c r="J4821">
        <v>0.84117096662521396</v>
      </c>
      <c r="L4821" t="str">
        <f t="shared" si="150"/>
        <v>DEFAULT</v>
      </c>
      <c r="M4821" t="s">
        <v>49</v>
      </c>
      <c r="N4821">
        <v>0.37156343460083002</v>
      </c>
    </row>
    <row r="4822" spans="7:14">
      <c r="G4822">
        <f t="shared" si="151"/>
        <v>4820</v>
      </c>
      <c r="H4822">
        <v>0.27782041442824301</v>
      </c>
      <c r="I4822">
        <v>0.96802575107296096</v>
      </c>
      <c r="J4822">
        <v>0.84142398834228505</v>
      </c>
      <c r="L4822" t="str">
        <f t="shared" si="150"/>
        <v>NO_DEFAULT</v>
      </c>
      <c r="M4822" t="s">
        <v>49</v>
      </c>
      <c r="N4822">
        <v>0.209498286247253</v>
      </c>
    </row>
    <row r="4823" spans="7:14">
      <c r="G4823">
        <f t="shared" si="151"/>
        <v>4821</v>
      </c>
      <c r="H4823">
        <v>0.27705295471987701</v>
      </c>
      <c r="I4823">
        <v>0.96802575107296096</v>
      </c>
      <c r="J4823">
        <v>0.84150820970535301</v>
      </c>
      <c r="L4823" t="str">
        <f t="shared" si="150"/>
        <v>DEFAULT</v>
      </c>
      <c r="M4823" t="s">
        <v>49</v>
      </c>
      <c r="N4823">
        <v>0.63067668676376298</v>
      </c>
    </row>
    <row r="4824" spans="7:14">
      <c r="G4824">
        <f t="shared" si="151"/>
        <v>4822</v>
      </c>
      <c r="H4824">
        <v>0.27705295471987701</v>
      </c>
      <c r="I4824">
        <v>0.96824034334763998</v>
      </c>
      <c r="J4824">
        <v>0.841591477394104</v>
      </c>
      <c r="L4824" t="str">
        <f t="shared" si="150"/>
        <v>DEFAULT</v>
      </c>
      <c r="M4824" t="s">
        <v>49</v>
      </c>
      <c r="N4824">
        <v>0.91379559040069602</v>
      </c>
    </row>
    <row r="4825" spans="7:14">
      <c r="G4825">
        <f t="shared" si="151"/>
        <v>4823</v>
      </c>
      <c r="H4825">
        <v>0.27628549501151201</v>
      </c>
      <c r="I4825">
        <v>0.96824034334763998</v>
      </c>
      <c r="J4825">
        <v>0.841778784990311</v>
      </c>
      <c r="L4825" t="str">
        <f t="shared" si="150"/>
        <v>DEFAULT</v>
      </c>
      <c r="M4825" t="s">
        <v>49</v>
      </c>
      <c r="N4825">
        <v>0.58592259883880604</v>
      </c>
    </row>
    <row r="4826" spans="7:14">
      <c r="G4826">
        <f t="shared" si="151"/>
        <v>4824</v>
      </c>
      <c r="H4826">
        <v>0.275518035303147</v>
      </c>
      <c r="I4826">
        <v>0.96824034334763998</v>
      </c>
      <c r="J4826">
        <v>0.84212499856948897</v>
      </c>
      <c r="L4826" t="str">
        <f t="shared" si="150"/>
        <v>DEFAULT</v>
      </c>
      <c r="M4826" t="s">
        <v>49</v>
      </c>
      <c r="N4826">
        <v>0.26953873038291898</v>
      </c>
    </row>
    <row r="4827" spans="7:14">
      <c r="G4827">
        <f t="shared" si="151"/>
        <v>4825</v>
      </c>
      <c r="H4827">
        <v>0.274750575594781</v>
      </c>
      <c r="I4827">
        <v>0.96824034334763998</v>
      </c>
      <c r="J4827">
        <v>0.84259507060050998</v>
      </c>
      <c r="L4827" t="str">
        <f t="shared" si="150"/>
        <v>NO_DEFAULT</v>
      </c>
      <c r="M4827" t="s">
        <v>49</v>
      </c>
      <c r="N4827">
        <v>0.231608346104622</v>
      </c>
    </row>
    <row r="4828" spans="7:14">
      <c r="G4828">
        <f t="shared" si="151"/>
        <v>4826</v>
      </c>
      <c r="H4828">
        <v>0.273983115886416</v>
      </c>
      <c r="I4828">
        <v>0.96824034334763998</v>
      </c>
      <c r="J4828">
        <v>0.84309694170951799</v>
      </c>
      <c r="L4828" t="str">
        <f t="shared" si="150"/>
        <v>DEFAULT</v>
      </c>
      <c r="M4828" t="s">
        <v>49</v>
      </c>
      <c r="N4828">
        <v>0.89399510622024503</v>
      </c>
    </row>
    <row r="4829" spans="7:14">
      <c r="G4829">
        <f t="shared" si="151"/>
        <v>4827</v>
      </c>
      <c r="H4829">
        <v>0.27321565617805099</v>
      </c>
      <c r="I4829">
        <v>0.96824034334763998</v>
      </c>
      <c r="J4829">
        <v>0.84331229329109203</v>
      </c>
      <c r="L4829" t="str">
        <f t="shared" si="150"/>
        <v>DEFAULT</v>
      </c>
      <c r="M4829" t="s">
        <v>49</v>
      </c>
      <c r="N4829">
        <v>0.51637095212936401</v>
      </c>
    </row>
    <row r="4830" spans="7:14">
      <c r="G4830">
        <f t="shared" si="151"/>
        <v>4828</v>
      </c>
      <c r="H4830">
        <v>0.27244819646968499</v>
      </c>
      <c r="I4830">
        <v>0.96824034334763998</v>
      </c>
      <c r="J4830">
        <v>0.84332531690597501</v>
      </c>
      <c r="L4830" t="str">
        <f t="shared" si="150"/>
        <v>DEFAULT</v>
      </c>
      <c r="M4830" t="s">
        <v>49</v>
      </c>
      <c r="N4830">
        <v>0.28665754199027998</v>
      </c>
    </row>
    <row r="4831" spans="7:14">
      <c r="G4831">
        <f t="shared" si="151"/>
        <v>4829</v>
      </c>
      <c r="H4831">
        <v>0.27168073676131999</v>
      </c>
      <c r="I4831">
        <v>0.96824034334763998</v>
      </c>
      <c r="J4831">
        <v>0.84340015053749096</v>
      </c>
      <c r="L4831" t="str">
        <f t="shared" si="150"/>
        <v>DEFAULT</v>
      </c>
      <c r="M4831" t="s">
        <v>49</v>
      </c>
      <c r="N4831">
        <v>0.61556482315063499</v>
      </c>
    </row>
    <row r="4832" spans="7:14">
      <c r="G4832">
        <f t="shared" si="151"/>
        <v>4830</v>
      </c>
      <c r="H4832">
        <v>0.27091327705295498</v>
      </c>
      <c r="I4832">
        <v>0.96824034334763998</v>
      </c>
      <c r="J4832">
        <v>0.843493431806564</v>
      </c>
      <c r="L4832" t="str">
        <f t="shared" si="150"/>
        <v>DEFAULT</v>
      </c>
      <c r="M4832" t="s">
        <v>49</v>
      </c>
      <c r="N4832">
        <v>0.51116436719894398</v>
      </c>
    </row>
    <row r="4833" spans="7:14">
      <c r="G4833">
        <f t="shared" si="151"/>
        <v>4831</v>
      </c>
      <c r="H4833">
        <v>0.27014581734458898</v>
      </c>
      <c r="I4833">
        <v>0.96824034334763998</v>
      </c>
      <c r="J4833">
        <v>0.84355396032333396</v>
      </c>
      <c r="L4833" t="str">
        <f t="shared" si="150"/>
        <v>DEFAULT</v>
      </c>
      <c r="M4833" t="s">
        <v>49</v>
      </c>
      <c r="N4833">
        <v>0.91467249393463101</v>
      </c>
    </row>
    <row r="4834" spans="7:14">
      <c r="G4834">
        <f t="shared" si="151"/>
        <v>4832</v>
      </c>
      <c r="H4834">
        <v>0.26937835763622398</v>
      </c>
      <c r="I4834">
        <v>0.96824034334763998</v>
      </c>
      <c r="J4834">
        <v>0.843594670295715</v>
      </c>
      <c r="L4834" t="str">
        <f t="shared" si="150"/>
        <v>DEFAULT</v>
      </c>
      <c r="M4834" t="s">
        <v>49</v>
      </c>
      <c r="N4834">
        <v>0.87702333927154497</v>
      </c>
    </row>
    <row r="4835" spans="7:14">
      <c r="G4835">
        <f t="shared" si="151"/>
        <v>4833</v>
      </c>
      <c r="H4835">
        <v>0.26937835763622398</v>
      </c>
      <c r="I4835">
        <v>0.96845493562231799</v>
      </c>
      <c r="J4835">
        <v>0.84360629320144698</v>
      </c>
      <c r="L4835" t="str">
        <f t="shared" si="150"/>
        <v>DEFAULT</v>
      </c>
      <c r="M4835" t="s">
        <v>49</v>
      </c>
      <c r="N4835">
        <v>0.86845517158508301</v>
      </c>
    </row>
    <row r="4836" spans="7:14">
      <c r="G4836">
        <f t="shared" si="151"/>
        <v>4834</v>
      </c>
      <c r="H4836">
        <v>0.26861089792785903</v>
      </c>
      <c r="I4836">
        <v>0.96845493562231799</v>
      </c>
      <c r="J4836">
        <v>0.84399938583374001</v>
      </c>
      <c r="L4836" t="str">
        <f t="shared" si="150"/>
        <v>DEFAULT</v>
      </c>
      <c r="M4836" t="s">
        <v>49</v>
      </c>
      <c r="N4836">
        <v>0.80384951829910301</v>
      </c>
    </row>
    <row r="4837" spans="7:14">
      <c r="G4837">
        <f t="shared" si="151"/>
        <v>4835</v>
      </c>
      <c r="H4837">
        <v>0.26784343821949302</v>
      </c>
      <c r="I4837">
        <v>0.96845493562231799</v>
      </c>
      <c r="J4837">
        <v>0.84440186619758595</v>
      </c>
      <c r="L4837" t="str">
        <f t="shared" si="150"/>
        <v>DEFAULT</v>
      </c>
      <c r="M4837" t="s">
        <v>49</v>
      </c>
      <c r="N4837">
        <v>0.51888394355773904</v>
      </c>
    </row>
    <row r="4838" spans="7:14">
      <c r="G4838">
        <f t="shared" si="151"/>
        <v>4836</v>
      </c>
      <c r="H4838">
        <v>0.26707597851112802</v>
      </c>
      <c r="I4838">
        <v>0.96845493562231799</v>
      </c>
      <c r="J4838">
        <v>0.84447610378265403</v>
      </c>
      <c r="L4838" t="str">
        <f t="shared" si="150"/>
        <v>DEFAULT</v>
      </c>
      <c r="M4838" t="s">
        <v>49</v>
      </c>
      <c r="N4838">
        <v>0.76222842931747403</v>
      </c>
    </row>
    <row r="4839" spans="7:14">
      <c r="G4839">
        <f t="shared" si="151"/>
        <v>4837</v>
      </c>
      <c r="H4839">
        <v>0.26630851880276302</v>
      </c>
      <c r="I4839">
        <v>0.96845493562231799</v>
      </c>
      <c r="J4839">
        <v>0.84454956650733903</v>
      </c>
      <c r="L4839" t="str">
        <f t="shared" si="150"/>
        <v>DEFAULT</v>
      </c>
      <c r="M4839" t="s">
        <v>49</v>
      </c>
      <c r="N4839">
        <v>0.54207980632782005</v>
      </c>
    </row>
    <row r="4840" spans="7:14">
      <c r="G4840">
        <f t="shared" si="151"/>
        <v>4838</v>
      </c>
      <c r="H4840">
        <v>0.26630851880276302</v>
      </c>
      <c r="I4840">
        <v>0.96866952789699601</v>
      </c>
      <c r="J4840">
        <v>0.84464618563652005</v>
      </c>
      <c r="L4840" t="str">
        <f t="shared" si="150"/>
        <v>DEFAULT</v>
      </c>
      <c r="M4840" t="s">
        <v>49</v>
      </c>
      <c r="N4840">
        <v>0.86070638895034801</v>
      </c>
    </row>
    <row r="4841" spans="7:14">
      <c r="G4841">
        <f t="shared" si="151"/>
        <v>4839</v>
      </c>
      <c r="H4841">
        <v>0.26554105909439801</v>
      </c>
      <c r="I4841">
        <v>0.96866952789699601</v>
      </c>
      <c r="J4841">
        <v>0.84484434127807595</v>
      </c>
      <c r="L4841" t="str">
        <f t="shared" si="150"/>
        <v>DEFAULT</v>
      </c>
      <c r="M4841" t="s">
        <v>49</v>
      </c>
      <c r="N4841">
        <v>0.60209608078002896</v>
      </c>
    </row>
    <row r="4842" spans="7:14">
      <c r="G4842">
        <f t="shared" si="151"/>
        <v>4840</v>
      </c>
      <c r="H4842">
        <v>0.26554105909439801</v>
      </c>
      <c r="I4842">
        <v>0.96909871244635204</v>
      </c>
      <c r="J4842">
        <v>0.84505239129066501</v>
      </c>
      <c r="L4842" t="str">
        <f t="shared" si="150"/>
        <v>DEFAULT</v>
      </c>
      <c r="M4842" t="s">
        <v>49</v>
      </c>
      <c r="N4842">
        <v>0.42128524184227001</v>
      </c>
    </row>
    <row r="4843" spans="7:14">
      <c r="G4843">
        <f t="shared" si="151"/>
        <v>4841</v>
      </c>
      <c r="H4843">
        <v>0.26554105909439801</v>
      </c>
      <c r="I4843">
        <v>0.96931330472102994</v>
      </c>
      <c r="J4843">
        <v>0.84529727697372403</v>
      </c>
      <c r="L4843" t="str">
        <f t="shared" si="150"/>
        <v>DEFAULT</v>
      </c>
      <c r="M4843" t="s">
        <v>49</v>
      </c>
      <c r="N4843">
        <v>0.63040131330490101</v>
      </c>
    </row>
    <row r="4844" spans="7:14">
      <c r="G4844">
        <f t="shared" si="151"/>
        <v>4842</v>
      </c>
      <c r="H4844">
        <v>0.26554105909439801</v>
      </c>
      <c r="I4844">
        <v>0.96952789699570796</v>
      </c>
      <c r="J4844">
        <v>0.84562513232231096</v>
      </c>
      <c r="L4844" t="str">
        <f t="shared" si="150"/>
        <v>DEFAULT</v>
      </c>
      <c r="M4844" t="s">
        <v>49</v>
      </c>
      <c r="N4844">
        <v>0.87648999691009499</v>
      </c>
    </row>
    <row r="4845" spans="7:14">
      <c r="G4845">
        <f t="shared" si="151"/>
        <v>4843</v>
      </c>
      <c r="H4845">
        <v>0.26554105909439801</v>
      </c>
      <c r="I4845">
        <v>0.96974248927038598</v>
      </c>
      <c r="J4845">
        <v>0.84580081701278698</v>
      </c>
      <c r="L4845" t="str">
        <f t="shared" si="150"/>
        <v>DEFAULT</v>
      </c>
      <c r="M4845" t="s">
        <v>49</v>
      </c>
      <c r="N4845">
        <v>0.91565984487533603</v>
      </c>
    </row>
    <row r="4846" spans="7:14">
      <c r="G4846">
        <f t="shared" si="151"/>
        <v>4844</v>
      </c>
      <c r="H4846">
        <v>0.26477359938603201</v>
      </c>
      <c r="I4846">
        <v>0.96974248927038598</v>
      </c>
      <c r="J4846">
        <v>0.84582343697547901</v>
      </c>
      <c r="L4846" t="str">
        <f t="shared" si="150"/>
        <v>DEFAULT</v>
      </c>
      <c r="M4846" t="s">
        <v>49</v>
      </c>
      <c r="N4846">
        <v>0.84472411870956399</v>
      </c>
    </row>
    <row r="4847" spans="7:14">
      <c r="G4847">
        <f t="shared" si="151"/>
        <v>4845</v>
      </c>
      <c r="H4847">
        <v>0.26477359938603201</v>
      </c>
      <c r="I4847">
        <v>0.96995708154506399</v>
      </c>
      <c r="J4847">
        <v>0.84587448835372903</v>
      </c>
      <c r="L4847" t="str">
        <f t="shared" si="150"/>
        <v>NO_DEFAULT</v>
      </c>
      <c r="M4847" t="s">
        <v>49</v>
      </c>
      <c r="N4847">
        <v>0.21677383780479401</v>
      </c>
    </row>
    <row r="4848" spans="7:14">
      <c r="G4848">
        <f t="shared" si="151"/>
        <v>4846</v>
      </c>
      <c r="H4848">
        <v>0.26400613967766701</v>
      </c>
      <c r="I4848">
        <v>0.96995708154506399</v>
      </c>
      <c r="J4848">
        <v>0.84609499573707603</v>
      </c>
      <c r="L4848" t="str">
        <f t="shared" si="150"/>
        <v>NO_DEFAULT</v>
      </c>
      <c r="M4848" t="s">
        <v>49</v>
      </c>
      <c r="N4848">
        <v>0.197240620851517</v>
      </c>
    </row>
    <row r="4849" spans="7:14">
      <c r="G4849">
        <f t="shared" si="151"/>
        <v>4847</v>
      </c>
      <c r="H4849">
        <v>0.26400613967766701</v>
      </c>
      <c r="I4849">
        <v>0.97017167381974201</v>
      </c>
      <c r="J4849">
        <v>0.84628829360008195</v>
      </c>
      <c r="L4849" t="str">
        <f t="shared" si="150"/>
        <v>DEFAULT</v>
      </c>
      <c r="M4849" t="s">
        <v>49</v>
      </c>
      <c r="N4849">
        <v>0.381948411464691</v>
      </c>
    </row>
    <row r="4850" spans="7:14">
      <c r="G4850">
        <f t="shared" si="151"/>
        <v>4848</v>
      </c>
      <c r="H4850">
        <v>0.26400613967766701</v>
      </c>
      <c r="I4850">
        <v>0.97038626609442102</v>
      </c>
      <c r="J4850">
        <v>0.84634384512901295</v>
      </c>
      <c r="L4850" t="str">
        <f t="shared" si="150"/>
        <v>DEFAULT</v>
      </c>
      <c r="M4850" t="s">
        <v>49</v>
      </c>
      <c r="N4850">
        <v>0.90148460865020796</v>
      </c>
    </row>
    <row r="4851" spans="7:14">
      <c r="G4851">
        <f t="shared" si="151"/>
        <v>4849</v>
      </c>
      <c r="H4851">
        <v>0.26400613967766701</v>
      </c>
      <c r="I4851">
        <v>0.97060085836909904</v>
      </c>
      <c r="J4851">
        <v>0.84648057818412803</v>
      </c>
      <c r="L4851" t="str">
        <f t="shared" si="150"/>
        <v>DEFAULT</v>
      </c>
      <c r="M4851" t="s">
        <v>49</v>
      </c>
      <c r="N4851">
        <v>0.74274945259094205</v>
      </c>
    </row>
    <row r="4852" spans="7:14">
      <c r="G4852">
        <f t="shared" si="151"/>
        <v>4850</v>
      </c>
      <c r="H4852">
        <v>0.263238679969302</v>
      </c>
      <c r="I4852">
        <v>0.97060085836909904</v>
      </c>
      <c r="J4852">
        <v>0.84661120176315297</v>
      </c>
      <c r="L4852" t="str">
        <f t="shared" si="150"/>
        <v>DEFAULT</v>
      </c>
      <c r="M4852" t="s">
        <v>49</v>
      </c>
      <c r="N4852">
        <v>0.47929742932319602</v>
      </c>
    </row>
    <row r="4853" spans="7:14">
      <c r="G4853">
        <f t="shared" si="151"/>
        <v>4851</v>
      </c>
      <c r="H4853">
        <v>0.262471220260936</v>
      </c>
      <c r="I4853">
        <v>0.97060085836909904</v>
      </c>
      <c r="J4853">
        <v>0.84667527675628695</v>
      </c>
      <c r="L4853" t="str">
        <f t="shared" si="150"/>
        <v>DEFAULT</v>
      </c>
      <c r="M4853" t="s">
        <v>49</v>
      </c>
      <c r="N4853">
        <v>0.52423709630966198</v>
      </c>
    </row>
    <row r="4854" spans="7:14">
      <c r="G4854">
        <f t="shared" si="151"/>
        <v>4852</v>
      </c>
      <c r="H4854">
        <v>0.261703760552571</v>
      </c>
      <c r="I4854">
        <v>0.97060085836909904</v>
      </c>
      <c r="J4854">
        <v>0.84695222973823503</v>
      </c>
      <c r="L4854" t="str">
        <f t="shared" si="150"/>
        <v>DEFAULT</v>
      </c>
      <c r="M4854" t="s">
        <v>49</v>
      </c>
      <c r="N4854">
        <v>0.91111397743225098</v>
      </c>
    </row>
    <row r="4855" spans="7:14">
      <c r="G4855">
        <f t="shared" si="151"/>
        <v>4853</v>
      </c>
      <c r="H4855">
        <v>0.261703760552571</v>
      </c>
      <c r="I4855">
        <v>0.97081545064377694</v>
      </c>
      <c r="J4855">
        <v>0.84724605083465598</v>
      </c>
      <c r="L4855" t="str">
        <f t="shared" si="150"/>
        <v>DEFAULT</v>
      </c>
      <c r="M4855" t="s">
        <v>49</v>
      </c>
      <c r="N4855">
        <v>0.290108442306519</v>
      </c>
    </row>
    <row r="4856" spans="7:14">
      <c r="G4856">
        <f t="shared" si="151"/>
        <v>4854</v>
      </c>
      <c r="H4856">
        <v>0.26093630084420599</v>
      </c>
      <c r="I4856">
        <v>0.97081545064377694</v>
      </c>
      <c r="J4856">
        <v>0.84739211201667797</v>
      </c>
      <c r="L4856" t="str">
        <f t="shared" si="150"/>
        <v>DEFAULT</v>
      </c>
      <c r="M4856" t="s">
        <v>49</v>
      </c>
      <c r="N4856">
        <v>0.61251735687255904</v>
      </c>
    </row>
    <row r="4857" spans="7:14">
      <c r="G4857">
        <f t="shared" si="151"/>
        <v>4855</v>
      </c>
      <c r="H4857">
        <v>0.26016884113583999</v>
      </c>
      <c r="I4857">
        <v>0.97081545064377694</v>
      </c>
      <c r="J4857">
        <v>0.84753212332725503</v>
      </c>
      <c r="L4857" t="str">
        <f t="shared" si="150"/>
        <v>DEFAULT</v>
      </c>
      <c r="M4857" t="s">
        <v>49</v>
      </c>
      <c r="N4857">
        <v>0.41224408149719199</v>
      </c>
    </row>
    <row r="4858" spans="7:14">
      <c r="G4858">
        <f t="shared" si="151"/>
        <v>4856</v>
      </c>
      <c r="H4858">
        <v>0.25940138142747499</v>
      </c>
      <c r="I4858">
        <v>0.97081545064377694</v>
      </c>
      <c r="J4858">
        <v>0.84770175814628601</v>
      </c>
      <c r="L4858" t="str">
        <f t="shared" si="150"/>
        <v>DEFAULT</v>
      </c>
      <c r="M4858" t="s">
        <v>49</v>
      </c>
      <c r="N4858">
        <v>0.64732718467712402</v>
      </c>
    </row>
    <row r="4859" spans="7:14">
      <c r="G4859">
        <f t="shared" si="151"/>
        <v>4857</v>
      </c>
      <c r="H4859">
        <v>0.25940138142747499</v>
      </c>
      <c r="I4859">
        <v>0.97103004291845496</v>
      </c>
      <c r="J4859">
        <v>0.84784227609634399</v>
      </c>
      <c r="L4859" t="str">
        <f t="shared" si="150"/>
        <v>DEFAULT</v>
      </c>
      <c r="M4859" t="s">
        <v>49</v>
      </c>
      <c r="N4859">
        <v>0.33847436308860801</v>
      </c>
    </row>
    <row r="4860" spans="7:14">
      <c r="G4860">
        <f t="shared" si="151"/>
        <v>4858</v>
      </c>
      <c r="H4860">
        <v>0.25863392171910998</v>
      </c>
      <c r="I4860">
        <v>0.97103004291845496</v>
      </c>
      <c r="J4860">
        <v>0.84796872735023499</v>
      </c>
      <c r="L4860" t="str">
        <f t="shared" si="150"/>
        <v>DEFAULT</v>
      </c>
      <c r="M4860" t="s">
        <v>49</v>
      </c>
      <c r="N4860">
        <v>0.34381559491157498</v>
      </c>
    </row>
    <row r="4861" spans="7:14">
      <c r="G4861">
        <f t="shared" si="151"/>
        <v>4859</v>
      </c>
      <c r="H4861">
        <v>0.25786646201074398</v>
      </c>
      <c r="I4861">
        <v>0.97103004291845496</v>
      </c>
      <c r="J4861">
        <v>0.84816476702690102</v>
      </c>
      <c r="L4861" t="str">
        <f t="shared" si="150"/>
        <v>DEFAULT</v>
      </c>
      <c r="M4861" t="s">
        <v>49</v>
      </c>
      <c r="N4861">
        <v>0.820420682430267</v>
      </c>
    </row>
    <row r="4862" spans="7:14">
      <c r="G4862">
        <f t="shared" si="151"/>
        <v>4860</v>
      </c>
      <c r="H4862">
        <v>0.25709900230237898</v>
      </c>
      <c r="I4862">
        <v>0.97124463519313298</v>
      </c>
      <c r="J4862">
        <v>0.84826573729515098</v>
      </c>
      <c r="L4862" t="str">
        <f t="shared" si="150"/>
        <v>DEFAULT</v>
      </c>
      <c r="M4862" t="s">
        <v>49</v>
      </c>
      <c r="N4862">
        <v>0.83407706022262595</v>
      </c>
    </row>
    <row r="4863" spans="7:14">
      <c r="G4863">
        <f t="shared" si="151"/>
        <v>4861</v>
      </c>
      <c r="H4863">
        <v>0.25709900230237898</v>
      </c>
      <c r="I4863">
        <v>0.97145922746781099</v>
      </c>
      <c r="J4863">
        <v>0.84829905629157998</v>
      </c>
      <c r="L4863" t="str">
        <f t="shared" si="150"/>
        <v>DEFAULT</v>
      </c>
      <c r="M4863" t="s">
        <v>49</v>
      </c>
      <c r="N4863">
        <v>0.499198228120804</v>
      </c>
    </row>
    <row r="4864" spans="7:14">
      <c r="G4864">
        <f t="shared" si="151"/>
        <v>4862</v>
      </c>
      <c r="H4864">
        <v>0.25633154259401397</v>
      </c>
      <c r="I4864">
        <v>0.97145922746781099</v>
      </c>
      <c r="J4864">
        <v>0.84845039248466503</v>
      </c>
      <c r="L4864" t="str">
        <f t="shared" si="150"/>
        <v>DEFAULT</v>
      </c>
      <c r="M4864" t="s">
        <v>49</v>
      </c>
      <c r="N4864">
        <v>0.63408064842224099</v>
      </c>
    </row>
    <row r="4865" spans="7:14">
      <c r="G4865">
        <f t="shared" si="151"/>
        <v>4863</v>
      </c>
      <c r="H4865">
        <v>0.25556408288564902</v>
      </c>
      <c r="I4865">
        <v>0.97145922746781099</v>
      </c>
      <c r="J4865">
        <v>0.84864732623100303</v>
      </c>
      <c r="L4865" t="str">
        <f t="shared" si="150"/>
        <v>DEFAULT</v>
      </c>
      <c r="M4865" t="s">
        <v>49</v>
      </c>
      <c r="N4865">
        <v>0.51719874143600497</v>
      </c>
    </row>
    <row r="4866" spans="7:14">
      <c r="G4866">
        <f t="shared" si="151"/>
        <v>4864</v>
      </c>
      <c r="H4866">
        <v>0.25479662317728302</v>
      </c>
      <c r="I4866">
        <v>0.97145922746781099</v>
      </c>
      <c r="J4866">
        <v>0.84876856207847595</v>
      </c>
      <c r="L4866" t="str">
        <f t="shared" si="150"/>
        <v>DEFAULT</v>
      </c>
      <c r="M4866" t="s">
        <v>49</v>
      </c>
      <c r="N4866">
        <v>0.35597574710845897</v>
      </c>
    </row>
    <row r="4867" spans="7:14">
      <c r="G4867">
        <f t="shared" si="151"/>
        <v>4865</v>
      </c>
      <c r="H4867">
        <v>0.25402916346891802</v>
      </c>
      <c r="I4867">
        <v>0.97145922746781099</v>
      </c>
      <c r="J4867">
        <v>0.84895062446594205</v>
      </c>
      <c r="L4867" t="str">
        <f t="shared" si="150"/>
        <v>DEFAULT</v>
      </c>
      <c r="M4867" t="s">
        <v>49</v>
      </c>
      <c r="N4867">
        <v>0.90816950798034701</v>
      </c>
    </row>
    <row r="4868" spans="7:14">
      <c r="G4868">
        <f t="shared" si="151"/>
        <v>4866</v>
      </c>
      <c r="H4868">
        <v>0.25326170376055301</v>
      </c>
      <c r="I4868">
        <v>0.97145922746781099</v>
      </c>
      <c r="J4868">
        <v>0.84926596283912703</v>
      </c>
      <c r="L4868" t="str">
        <f t="shared" ref="L4868:L4931" si="152">IF(N4868&gt;$C$8,"DEFAULT","NO_DEFAULT")</f>
        <v>DEFAULT</v>
      </c>
      <c r="M4868" t="s">
        <v>49</v>
      </c>
      <c r="N4868">
        <v>0.83103024959564198</v>
      </c>
    </row>
    <row r="4869" spans="7:14">
      <c r="G4869">
        <f t="shared" ref="G4869:G4932" si="153">G4868+1</f>
        <v>4867</v>
      </c>
      <c r="H4869">
        <v>0.25249424405218701</v>
      </c>
      <c r="I4869">
        <v>0.97145922746781099</v>
      </c>
      <c r="J4869">
        <v>0.84950911998748802</v>
      </c>
      <c r="L4869" t="str">
        <f t="shared" si="152"/>
        <v>DEFAULT</v>
      </c>
      <c r="M4869" t="s">
        <v>49</v>
      </c>
      <c r="N4869">
        <v>0.262870222330093</v>
      </c>
    </row>
    <row r="4870" spans="7:14">
      <c r="G4870">
        <f t="shared" si="153"/>
        <v>4868</v>
      </c>
      <c r="H4870">
        <v>0.25249424405218701</v>
      </c>
      <c r="I4870">
        <v>0.97167381974248901</v>
      </c>
      <c r="J4870">
        <v>0.84964126348495495</v>
      </c>
      <c r="L4870" t="str">
        <f t="shared" si="152"/>
        <v>DEFAULT</v>
      </c>
      <c r="M4870" t="s">
        <v>49</v>
      </c>
      <c r="N4870">
        <v>0.88137054443359397</v>
      </c>
    </row>
    <row r="4871" spans="7:14">
      <c r="G4871">
        <f t="shared" si="153"/>
        <v>4869</v>
      </c>
      <c r="H4871">
        <v>0.25249424405218701</v>
      </c>
      <c r="I4871">
        <v>0.97188841201716702</v>
      </c>
      <c r="J4871">
        <v>0.84978780150413502</v>
      </c>
      <c r="L4871" t="str">
        <f t="shared" si="152"/>
        <v>DEFAULT</v>
      </c>
      <c r="M4871" t="s">
        <v>49</v>
      </c>
      <c r="N4871">
        <v>0.50829416513443004</v>
      </c>
    </row>
    <row r="4872" spans="7:14">
      <c r="G4872">
        <f t="shared" si="153"/>
        <v>4870</v>
      </c>
      <c r="H4872">
        <v>0.25172678434382201</v>
      </c>
      <c r="I4872">
        <v>0.97188841201716702</v>
      </c>
      <c r="J4872">
        <v>0.85034254193306003</v>
      </c>
      <c r="L4872" t="str">
        <f t="shared" si="152"/>
        <v>DEFAULT</v>
      </c>
      <c r="M4872" t="s">
        <v>49</v>
      </c>
      <c r="N4872">
        <v>0.81370896100997903</v>
      </c>
    </row>
    <row r="4873" spans="7:14">
      <c r="G4873">
        <f t="shared" si="153"/>
        <v>4871</v>
      </c>
      <c r="H4873">
        <v>0.250959324635457</v>
      </c>
      <c r="I4873">
        <v>0.97188841201716702</v>
      </c>
      <c r="J4873">
        <v>0.85085272789001498</v>
      </c>
      <c r="L4873" t="str">
        <f t="shared" si="152"/>
        <v>DEFAULT</v>
      </c>
      <c r="M4873" t="s">
        <v>49</v>
      </c>
      <c r="N4873">
        <v>0.45165002346038802</v>
      </c>
    </row>
    <row r="4874" spans="7:14">
      <c r="G4874">
        <f t="shared" si="153"/>
        <v>4872</v>
      </c>
      <c r="H4874">
        <v>0.250191864927091</v>
      </c>
      <c r="I4874">
        <v>0.97188841201716702</v>
      </c>
      <c r="J4874">
        <v>0.85108101367950395</v>
      </c>
      <c r="L4874" t="str">
        <f t="shared" si="152"/>
        <v>DEFAULT</v>
      </c>
      <c r="M4874" t="s">
        <v>49</v>
      </c>
      <c r="N4874">
        <v>0.313014596700668</v>
      </c>
    </row>
    <row r="4875" spans="7:14">
      <c r="G4875">
        <f t="shared" si="153"/>
        <v>4873</v>
      </c>
      <c r="H4875">
        <v>0.250191864927091</v>
      </c>
      <c r="I4875">
        <v>0.97210300429184504</v>
      </c>
      <c r="J4875">
        <v>0.85131993889808699</v>
      </c>
      <c r="L4875" t="str">
        <f t="shared" si="152"/>
        <v>DEFAULT</v>
      </c>
      <c r="M4875" t="s">
        <v>49</v>
      </c>
      <c r="N4875">
        <v>0.83770537376403797</v>
      </c>
    </row>
    <row r="4876" spans="7:14">
      <c r="G4876">
        <f t="shared" si="153"/>
        <v>4874</v>
      </c>
      <c r="H4876">
        <v>0.249424405218726</v>
      </c>
      <c r="I4876">
        <v>0.97210300429184504</v>
      </c>
      <c r="J4876">
        <v>0.85161024332046498</v>
      </c>
      <c r="L4876" t="str">
        <f t="shared" si="152"/>
        <v>DEFAULT</v>
      </c>
      <c r="M4876" t="s">
        <v>49</v>
      </c>
      <c r="N4876">
        <v>0.73935908079147294</v>
      </c>
    </row>
    <row r="4877" spans="7:14">
      <c r="G4877">
        <f t="shared" si="153"/>
        <v>4875</v>
      </c>
      <c r="H4877">
        <v>0.24865694551036099</v>
      </c>
      <c r="I4877">
        <v>0.97210300429184504</v>
      </c>
      <c r="J4877">
        <v>0.85195964574813798</v>
      </c>
      <c r="L4877" t="str">
        <f t="shared" si="152"/>
        <v>DEFAULT</v>
      </c>
      <c r="M4877" t="s">
        <v>49</v>
      </c>
      <c r="N4877">
        <v>0.31152808666229198</v>
      </c>
    </row>
    <row r="4878" spans="7:14">
      <c r="G4878">
        <f t="shared" si="153"/>
        <v>4876</v>
      </c>
      <c r="H4878">
        <v>0.24788948580199499</v>
      </c>
      <c r="I4878">
        <v>0.97210300429184504</v>
      </c>
      <c r="J4878">
        <v>0.85227617621421803</v>
      </c>
      <c r="L4878" t="str">
        <f t="shared" si="152"/>
        <v>DEFAULT</v>
      </c>
      <c r="M4878" t="s">
        <v>49</v>
      </c>
      <c r="N4878">
        <v>0.47077754139900202</v>
      </c>
    </row>
    <row r="4879" spans="7:14">
      <c r="G4879">
        <f t="shared" si="153"/>
        <v>4877</v>
      </c>
      <c r="H4879">
        <v>0.24788948580199499</v>
      </c>
      <c r="I4879">
        <v>0.97231759656652395</v>
      </c>
      <c r="J4879">
        <v>0.85251954197883595</v>
      </c>
      <c r="L4879" t="str">
        <f t="shared" si="152"/>
        <v>DEFAULT</v>
      </c>
      <c r="M4879" t="s">
        <v>49</v>
      </c>
      <c r="N4879">
        <v>0.484078049659729</v>
      </c>
    </row>
    <row r="4880" spans="7:14">
      <c r="G4880">
        <f t="shared" si="153"/>
        <v>4878</v>
      </c>
      <c r="H4880">
        <v>0.24788948580199499</v>
      </c>
      <c r="I4880">
        <v>0.97253218884120196</v>
      </c>
      <c r="J4880">
        <v>0.85256642103195202</v>
      </c>
      <c r="L4880" t="str">
        <f t="shared" si="152"/>
        <v>DEFAULT</v>
      </c>
      <c r="M4880" t="s">
        <v>49</v>
      </c>
      <c r="N4880">
        <v>0.91834986209869396</v>
      </c>
    </row>
    <row r="4881" spans="7:14">
      <c r="G4881">
        <f t="shared" si="153"/>
        <v>4879</v>
      </c>
      <c r="H4881">
        <v>0.24788948580199499</v>
      </c>
      <c r="I4881">
        <v>0.97274678111587998</v>
      </c>
      <c r="J4881">
        <v>0.85272982716560397</v>
      </c>
      <c r="L4881" t="str">
        <f t="shared" si="152"/>
        <v>DEFAULT</v>
      </c>
      <c r="M4881" t="s">
        <v>49</v>
      </c>
      <c r="N4881">
        <v>0.91861093044280995</v>
      </c>
    </row>
    <row r="4882" spans="7:14">
      <c r="G4882">
        <f t="shared" si="153"/>
        <v>4880</v>
      </c>
      <c r="H4882">
        <v>0.24712202609362999</v>
      </c>
      <c r="I4882">
        <v>0.97274678111587998</v>
      </c>
      <c r="J4882">
        <v>0.852978855371475</v>
      </c>
      <c r="L4882" t="str">
        <f t="shared" si="152"/>
        <v>DEFAULT</v>
      </c>
      <c r="M4882" t="s">
        <v>49</v>
      </c>
      <c r="N4882">
        <v>0.810405492782593</v>
      </c>
    </row>
    <row r="4883" spans="7:14">
      <c r="G4883">
        <f t="shared" si="153"/>
        <v>4881</v>
      </c>
      <c r="H4883">
        <v>0.24635456638526501</v>
      </c>
      <c r="I4883">
        <v>0.97274678111587998</v>
      </c>
      <c r="J4883">
        <v>0.85318329930305503</v>
      </c>
      <c r="L4883" t="str">
        <f t="shared" si="152"/>
        <v>DEFAULT</v>
      </c>
      <c r="M4883" t="s">
        <v>49</v>
      </c>
      <c r="N4883">
        <v>0.462092995643616</v>
      </c>
    </row>
    <row r="4884" spans="7:14">
      <c r="G4884">
        <f t="shared" si="153"/>
        <v>4882</v>
      </c>
      <c r="H4884">
        <v>0.24558710667689901</v>
      </c>
      <c r="I4884">
        <v>0.97274678111587998</v>
      </c>
      <c r="J4884">
        <v>0.85340654850006104</v>
      </c>
      <c r="L4884" t="str">
        <f t="shared" si="152"/>
        <v>DEFAULT</v>
      </c>
      <c r="M4884" t="s">
        <v>49</v>
      </c>
      <c r="N4884">
        <v>0.54793536663055398</v>
      </c>
    </row>
    <row r="4885" spans="7:14">
      <c r="G4885">
        <f t="shared" si="153"/>
        <v>4883</v>
      </c>
      <c r="H4885">
        <v>0.24558710667689901</v>
      </c>
      <c r="I4885">
        <v>0.97296137339055799</v>
      </c>
      <c r="J4885">
        <v>0.85357609391212497</v>
      </c>
      <c r="L4885" t="str">
        <f t="shared" si="152"/>
        <v>DEFAULT</v>
      </c>
      <c r="M4885" t="s">
        <v>49</v>
      </c>
      <c r="N4885">
        <v>0.43345969915389998</v>
      </c>
    </row>
    <row r="4886" spans="7:14">
      <c r="G4886">
        <f t="shared" si="153"/>
        <v>4884</v>
      </c>
      <c r="H4886">
        <v>0.24558710667689901</v>
      </c>
      <c r="I4886">
        <v>0.97317596566523601</v>
      </c>
      <c r="J4886">
        <v>0.85360473394393899</v>
      </c>
      <c r="L4886" t="str">
        <f t="shared" si="152"/>
        <v>DEFAULT</v>
      </c>
      <c r="M4886" t="s">
        <v>49</v>
      </c>
      <c r="N4886">
        <v>0.62282907962799094</v>
      </c>
    </row>
    <row r="4887" spans="7:14">
      <c r="G4887">
        <f t="shared" si="153"/>
        <v>4885</v>
      </c>
      <c r="H4887">
        <v>0.244819646968534</v>
      </c>
      <c r="I4887">
        <v>0.97317596566523601</v>
      </c>
      <c r="J4887">
        <v>0.85377117991447404</v>
      </c>
      <c r="L4887" t="str">
        <f t="shared" si="152"/>
        <v>DEFAULT</v>
      </c>
      <c r="M4887" t="s">
        <v>49</v>
      </c>
      <c r="N4887">
        <v>0.88018053770065297</v>
      </c>
    </row>
    <row r="4888" spans="7:14">
      <c r="G4888">
        <f t="shared" si="153"/>
        <v>4886</v>
      </c>
      <c r="H4888">
        <v>0.244052187260169</v>
      </c>
      <c r="I4888">
        <v>0.97317596566523601</v>
      </c>
      <c r="J4888">
        <v>0.85398104786872897</v>
      </c>
      <c r="L4888" t="str">
        <f t="shared" si="152"/>
        <v>DEFAULT</v>
      </c>
      <c r="M4888" t="s">
        <v>49</v>
      </c>
      <c r="N4888">
        <v>0.91528296470642101</v>
      </c>
    </row>
    <row r="4889" spans="7:14">
      <c r="G4889">
        <f t="shared" si="153"/>
        <v>4887</v>
      </c>
      <c r="H4889">
        <v>0.244052187260169</v>
      </c>
      <c r="I4889">
        <v>0.97339055793991403</v>
      </c>
      <c r="J4889">
        <v>0.85404109954833995</v>
      </c>
      <c r="L4889" t="str">
        <f t="shared" si="152"/>
        <v>DEFAULT</v>
      </c>
      <c r="M4889" t="s">
        <v>49</v>
      </c>
      <c r="N4889">
        <v>0.88117390871047996</v>
      </c>
    </row>
    <row r="4890" spans="7:14">
      <c r="G4890">
        <f t="shared" si="153"/>
        <v>4888</v>
      </c>
      <c r="H4890">
        <v>0.244052187260169</v>
      </c>
      <c r="I4890">
        <v>0.97360515021459204</v>
      </c>
      <c r="J4890">
        <v>0.85405761003494296</v>
      </c>
      <c r="L4890" t="str">
        <f t="shared" si="152"/>
        <v>DEFAULT</v>
      </c>
      <c r="M4890" t="s">
        <v>49</v>
      </c>
      <c r="N4890">
        <v>0.80955421924591098</v>
      </c>
    </row>
    <row r="4891" spans="7:14">
      <c r="G4891">
        <f t="shared" si="153"/>
        <v>4889</v>
      </c>
      <c r="H4891">
        <v>0.243284727551804</v>
      </c>
      <c r="I4891">
        <v>0.97360515021459204</v>
      </c>
      <c r="J4891">
        <v>0.85410425066947904</v>
      </c>
      <c r="L4891" t="str">
        <f t="shared" si="152"/>
        <v>DEFAULT</v>
      </c>
      <c r="M4891" t="s">
        <v>49</v>
      </c>
      <c r="N4891">
        <v>0.541911780834198</v>
      </c>
    </row>
    <row r="4892" spans="7:14">
      <c r="G4892">
        <f t="shared" si="153"/>
        <v>4890</v>
      </c>
      <c r="H4892">
        <v>0.243284727551804</v>
      </c>
      <c r="I4892">
        <v>0.97381974248926995</v>
      </c>
      <c r="J4892">
        <v>0.85420811176300004</v>
      </c>
      <c r="L4892" t="str">
        <f t="shared" si="152"/>
        <v>DEFAULT</v>
      </c>
      <c r="M4892" t="s">
        <v>49</v>
      </c>
      <c r="N4892">
        <v>0.81720381975173995</v>
      </c>
    </row>
    <row r="4893" spans="7:14">
      <c r="G4893">
        <f t="shared" si="153"/>
        <v>4891</v>
      </c>
      <c r="H4893">
        <v>0.24251726784343799</v>
      </c>
      <c r="I4893">
        <v>0.97381974248926995</v>
      </c>
      <c r="J4893">
        <v>0.85432443022728</v>
      </c>
      <c r="L4893" t="str">
        <f t="shared" si="152"/>
        <v>DEFAULT</v>
      </c>
      <c r="M4893" t="s">
        <v>49</v>
      </c>
      <c r="N4893">
        <v>0.35145488381385798</v>
      </c>
    </row>
    <row r="4894" spans="7:14">
      <c r="G4894">
        <f t="shared" si="153"/>
        <v>4892</v>
      </c>
      <c r="H4894">
        <v>0.24251726784343799</v>
      </c>
      <c r="I4894">
        <v>0.97403433476394896</v>
      </c>
      <c r="J4894">
        <v>0.85443222522735596</v>
      </c>
      <c r="L4894" t="str">
        <f t="shared" si="152"/>
        <v>DEFAULT</v>
      </c>
      <c r="M4894" t="s">
        <v>49</v>
      </c>
      <c r="N4894">
        <v>0.38598859310150102</v>
      </c>
    </row>
    <row r="4895" spans="7:14">
      <c r="G4895">
        <f t="shared" si="153"/>
        <v>4893</v>
      </c>
      <c r="H4895">
        <v>0.24174980813507299</v>
      </c>
      <c r="I4895">
        <v>0.97403433476394896</v>
      </c>
      <c r="J4895">
        <v>0.85496622323989901</v>
      </c>
      <c r="L4895" t="str">
        <f t="shared" si="152"/>
        <v>DEFAULT</v>
      </c>
      <c r="M4895" t="s">
        <v>49</v>
      </c>
      <c r="N4895">
        <v>0.923628449440002</v>
      </c>
    </row>
    <row r="4896" spans="7:14">
      <c r="G4896">
        <f t="shared" si="153"/>
        <v>4894</v>
      </c>
      <c r="H4896">
        <v>0.24098234842670799</v>
      </c>
      <c r="I4896">
        <v>0.97403433476394896</v>
      </c>
      <c r="J4896">
        <v>0.85546168684959401</v>
      </c>
      <c r="L4896" t="str">
        <f t="shared" si="152"/>
        <v>DEFAULT</v>
      </c>
      <c r="M4896" t="s">
        <v>49</v>
      </c>
      <c r="N4896">
        <v>0.33452633023262002</v>
      </c>
    </row>
    <row r="4897" spans="7:14">
      <c r="G4897">
        <f t="shared" si="153"/>
        <v>4895</v>
      </c>
      <c r="H4897">
        <v>0.24021488871834201</v>
      </c>
      <c r="I4897">
        <v>0.97403433476394896</v>
      </c>
      <c r="J4897">
        <v>0.85559594631195102</v>
      </c>
      <c r="L4897" t="str">
        <f t="shared" si="152"/>
        <v>DEFAULT</v>
      </c>
      <c r="M4897" t="s">
        <v>49</v>
      </c>
      <c r="N4897">
        <v>0.55085909366607699</v>
      </c>
    </row>
    <row r="4898" spans="7:14">
      <c r="G4898">
        <f t="shared" si="153"/>
        <v>4896</v>
      </c>
      <c r="H4898">
        <v>0.23944742900997701</v>
      </c>
      <c r="I4898">
        <v>0.97403433476394896</v>
      </c>
      <c r="J4898">
        <v>0.855779349803925</v>
      </c>
      <c r="L4898" t="str">
        <f t="shared" si="152"/>
        <v>DEFAULT</v>
      </c>
      <c r="M4898" t="s">
        <v>49</v>
      </c>
      <c r="N4898">
        <v>0.75064444541931197</v>
      </c>
    </row>
    <row r="4899" spans="7:14">
      <c r="G4899">
        <f t="shared" si="153"/>
        <v>4897</v>
      </c>
      <c r="H4899">
        <v>0.238679969301612</v>
      </c>
      <c r="I4899">
        <v>0.97403433476394896</v>
      </c>
      <c r="J4899">
        <v>0.85585844516754195</v>
      </c>
      <c r="L4899" t="str">
        <f t="shared" si="152"/>
        <v>DEFAULT</v>
      </c>
      <c r="M4899" t="s">
        <v>49</v>
      </c>
      <c r="N4899">
        <v>0.91558718681335405</v>
      </c>
    </row>
    <row r="4900" spans="7:14">
      <c r="G4900">
        <f t="shared" si="153"/>
        <v>4898</v>
      </c>
      <c r="H4900">
        <v>0.238679969301612</v>
      </c>
      <c r="I4900">
        <v>0.97424892703862698</v>
      </c>
      <c r="J4900">
        <v>0.85587552189826999</v>
      </c>
      <c r="L4900" t="str">
        <f t="shared" si="152"/>
        <v>DEFAULT</v>
      </c>
      <c r="M4900" t="s">
        <v>49</v>
      </c>
      <c r="N4900">
        <v>0.265597224235535</v>
      </c>
    </row>
    <row r="4901" spans="7:14">
      <c r="G4901">
        <f t="shared" si="153"/>
        <v>4899</v>
      </c>
      <c r="H4901">
        <v>0.238679969301612</v>
      </c>
      <c r="I4901">
        <v>0.97446351931330499</v>
      </c>
      <c r="J4901">
        <v>0.855934858322144</v>
      </c>
      <c r="L4901" t="str">
        <f t="shared" si="152"/>
        <v>DEFAULT</v>
      </c>
      <c r="M4901" t="s">
        <v>49</v>
      </c>
      <c r="N4901">
        <v>0.44249948859214799</v>
      </c>
    </row>
    <row r="4902" spans="7:14">
      <c r="G4902">
        <f t="shared" si="153"/>
        <v>4900</v>
      </c>
      <c r="H4902">
        <v>0.237912509593246</v>
      </c>
      <c r="I4902">
        <v>0.97446351931330499</v>
      </c>
      <c r="J4902">
        <v>0.85616585612297103</v>
      </c>
      <c r="L4902" t="str">
        <f t="shared" si="152"/>
        <v>DEFAULT</v>
      </c>
      <c r="M4902" t="s">
        <v>49</v>
      </c>
      <c r="N4902">
        <v>0.79685604572296098</v>
      </c>
    </row>
    <row r="4903" spans="7:14">
      <c r="G4903">
        <f t="shared" si="153"/>
        <v>4901</v>
      </c>
      <c r="H4903">
        <v>0.237145049884881</v>
      </c>
      <c r="I4903">
        <v>0.97446351931330499</v>
      </c>
      <c r="J4903">
        <v>0.85653913021087602</v>
      </c>
      <c r="L4903" t="str">
        <f t="shared" si="152"/>
        <v>DEFAULT</v>
      </c>
      <c r="M4903" t="s">
        <v>49</v>
      </c>
      <c r="N4903">
        <v>0.49268224835395802</v>
      </c>
    </row>
    <row r="4904" spans="7:14">
      <c r="G4904">
        <f t="shared" si="153"/>
        <v>4902</v>
      </c>
      <c r="H4904">
        <v>0.237145049884881</v>
      </c>
      <c r="I4904">
        <v>0.97467811158798301</v>
      </c>
      <c r="J4904">
        <v>0.85715335607528698</v>
      </c>
      <c r="L4904" t="str">
        <f t="shared" si="152"/>
        <v>DEFAULT</v>
      </c>
      <c r="M4904" t="s">
        <v>49</v>
      </c>
      <c r="N4904">
        <v>0.62204200029373202</v>
      </c>
    </row>
    <row r="4905" spans="7:14">
      <c r="G4905">
        <f t="shared" si="153"/>
        <v>4903</v>
      </c>
      <c r="H4905">
        <v>0.23637759017651599</v>
      </c>
      <c r="I4905">
        <v>0.97467811158798301</v>
      </c>
      <c r="J4905">
        <v>0.85760331153869596</v>
      </c>
      <c r="L4905" t="str">
        <f t="shared" si="152"/>
        <v>DEFAULT</v>
      </c>
      <c r="M4905" t="s">
        <v>49</v>
      </c>
      <c r="N4905">
        <v>0.43113645911216703</v>
      </c>
    </row>
    <row r="4906" spans="7:14">
      <c r="G4906">
        <f t="shared" si="153"/>
        <v>4904</v>
      </c>
      <c r="H4906">
        <v>0.23637759017651599</v>
      </c>
      <c r="I4906">
        <v>0.97489270386266103</v>
      </c>
      <c r="J4906">
        <v>0.85767638683319103</v>
      </c>
      <c r="L4906" t="str">
        <f t="shared" si="152"/>
        <v>DEFAULT</v>
      </c>
      <c r="M4906" t="s">
        <v>49</v>
      </c>
      <c r="N4906">
        <v>0.30015611648559598</v>
      </c>
    </row>
    <row r="4907" spans="7:14">
      <c r="G4907">
        <f t="shared" si="153"/>
        <v>4905</v>
      </c>
      <c r="H4907">
        <v>0.23637759017651599</v>
      </c>
      <c r="I4907">
        <v>0.97510729613733904</v>
      </c>
      <c r="J4907">
        <v>0.85801225900650002</v>
      </c>
      <c r="L4907" t="str">
        <f t="shared" si="152"/>
        <v>DEFAULT</v>
      </c>
      <c r="M4907" t="s">
        <v>49</v>
      </c>
      <c r="N4907">
        <v>0.47771987318992598</v>
      </c>
    </row>
    <row r="4908" spans="7:14">
      <c r="G4908">
        <f t="shared" si="153"/>
        <v>4906</v>
      </c>
      <c r="H4908">
        <v>0.23637759017651599</v>
      </c>
      <c r="I4908">
        <v>0.97532188841201695</v>
      </c>
      <c r="J4908">
        <v>0.85844218730926503</v>
      </c>
      <c r="L4908" t="str">
        <f t="shared" si="152"/>
        <v>DEFAULT</v>
      </c>
      <c r="M4908" t="s">
        <v>49</v>
      </c>
      <c r="N4908">
        <v>0.514795541763306</v>
      </c>
    </row>
    <row r="4909" spans="7:14">
      <c r="G4909">
        <f t="shared" si="153"/>
        <v>4907</v>
      </c>
      <c r="H4909">
        <v>0.23561013046814999</v>
      </c>
      <c r="I4909">
        <v>0.97532188841201695</v>
      </c>
      <c r="J4909">
        <v>0.85876077413559004</v>
      </c>
      <c r="L4909" t="str">
        <f t="shared" si="152"/>
        <v>DEFAULT</v>
      </c>
      <c r="M4909" t="s">
        <v>49</v>
      </c>
      <c r="N4909">
        <v>0.34169471263885498</v>
      </c>
    </row>
    <row r="4910" spans="7:14">
      <c r="G4910">
        <f t="shared" si="153"/>
        <v>4908</v>
      </c>
      <c r="H4910">
        <v>0.23484267075978499</v>
      </c>
      <c r="I4910">
        <v>0.97532188841201695</v>
      </c>
      <c r="J4910">
        <v>0.85915490984916698</v>
      </c>
      <c r="L4910" t="str">
        <f t="shared" si="152"/>
        <v>DEFAULT</v>
      </c>
      <c r="M4910" t="s">
        <v>49</v>
      </c>
      <c r="N4910">
        <v>0.64732718467712402</v>
      </c>
    </row>
    <row r="4911" spans="7:14">
      <c r="G4911">
        <f t="shared" si="153"/>
        <v>4909</v>
      </c>
      <c r="H4911">
        <v>0.23407521105142001</v>
      </c>
      <c r="I4911">
        <v>0.97532188841201695</v>
      </c>
      <c r="J4911">
        <v>0.85939607024192799</v>
      </c>
      <c r="L4911" t="str">
        <f t="shared" si="152"/>
        <v>DEFAULT</v>
      </c>
      <c r="M4911" t="s">
        <v>49</v>
      </c>
      <c r="N4911">
        <v>0.26195982098579401</v>
      </c>
    </row>
    <row r="4912" spans="7:14">
      <c r="G4912">
        <f t="shared" si="153"/>
        <v>4910</v>
      </c>
      <c r="H4912">
        <v>0.23407521105142001</v>
      </c>
      <c r="I4912">
        <v>0.97553648068669496</v>
      </c>
      <c r="J4912">
        <v>0.85951828956604004</v>
      </c>
      <c r="L4912" t="str">
        <f t="shared" si="152"/>
        <v>DEFAULT</v>
      </c>
      <c r="M4912" t="s">
        <v>49</v>
      </c>
      <c r="N4912">
        <v>0.80593854188919101</v>
      </c>
    </row>
    <row r="4913" spans="7:14">
      <c r="G4913">
        <f t="shared" si="153"/>
        <v>4911</v>
      </c>
      <c r="H4913">
        <v>0.23330775134305401</v>
      </c>
      <c r="I4913">
        <v>0.97553648068669496</v>
      </c>
      <c r="J4913">
        <v>0.85968211293220498</v>
      </c>
      <c r="L4913" t="str">
        <f t="shared" si="152"/>
        <v>DEFAULT</v>
      </c>
      <c r="M4913" t="s">
        <v>49</v>
      </c>
      <c r="N4913">
        <v>0.90992146730422996</v>
      </c>
    </row>
    <row r="4914" spans="7:14">
      <c r="G4914">
        <f t="shared" si="153"/>
        <v>4912</v>
      </c>
      <c r="H4914">
        <v>0.23254029163468901</v>
      </c>
      <c r="I4914">
        <v>0.97553648068669496</v>
      </c>
      <c r="J4914">
        <v>0.85979020595550504</v>
      </c>
      <c r="L4914" t="str">
        <f t="shared" si="152"/>
        <v>NO_DEFAULT</v>
      </c>
      <c r="M4914" t="s">
        <v>49</v>
      </c>
      <c r="N4914">
        <v>0.17463372647762301</v>
      </c>
    </row>
    <row r="4915" spans="7:14">
      <c r="G4915">
        <f t="shared" si="153"/>
        <v>4913</v>
      </c>
      <c r="H4915">
        <v>0.23254029163468901</v>
      </c>
      <c r="I4915">
        <v>0.97575107296137298</v>
      </c>
      <c r="J4915">
        <v>0.85983365774154696</v>
      </c>
      <c r="L4915" t="str">
        <f t="shared" si="152"/>
        <v>DEFAULT</v>
      </c>
      <c r="M4915" t="s">
        <v>49</v>
      </c>
      <c r="N4915">
        <v>0.68480294942855802</v>
      </c>
    </row>
    <row r="4916" spans="7:14">
      <c r="G4916">
        <f t="shared" si="153"/>
        <v>4914</v>
      </c>
      <c r="H4916">
        <v>0.23254029163468901</v>
      </c>
      <c r="I4916">
        <v>0.97596566523605199</v>
      </c>
      <c r="J4916">
        <v>0.85991907119750999</v>
      </c>
      <c r="L4916" t="str">
        <f t="shared" si="152"/>
        <v>DEFAULT</v>
      </c>
      <c r="M4916" t="s">
        <v>49</v>
      </c>
      <c r="N4916">
        <v>0.91435784101486195</v>
      </c>
    </row>
    <row r="4917" spans="7:14">
      <c r="G4917">
        <f t="shared" si="153"/>
        <v>4915</v>
      </c>
      <c r="H4917">
        <v>0.231772831926324</v>
      </c>
      <c r="I4917">
        <v>0.97596566523605199</v>
      </c>
      <c r="J4917">
        <v>0.86005982756614696</v>
      </c>
      <c r="L4917" t="str">
        <f t="shared" si="152"/>
        <v>DEFAULT</v>
      </c>
      <c r="M4917" t="s">
        <v>49</v>
      </c>
      <c r="N4917">
        <v>0.88224565982818604</v>
      </c>
    </row>
    <row r="4918" spans="7:14">
      <c r="G4918">
        <f t="shared" si="153"/>
        <v>4916</v>
      </c>
      <c r="H4918">
        <v>0.231005372217959</v>
      </c>
      <c r="I4918">
        <v>0.97596566523605199</v>
      </c>
      <c r="J4918">
        <v>0.86020255088806197</v>
      </c>
      <c r="L4918" t="str">
        <f t="shared" si="152"/>
        <v>DEFAULT</v>
      </c>
      <c r="M4918" t="s">
        <v>49</v>
      </c>
      <c r="N4918">
        <v>0.61530673503875699</v>
      </c>
    </row>
    <row r="4919" spans="7:14">
      <c r="G4919">
        <f t="shared" si="153"/>
        <v>4917</v>
      </c>
      <c r="H4919">
        <v>0.230237912509593</v>
      </c>
      <c r="I4919">
        <v>0.97596566523605199</v>
      </c>
      <c r="J4919">
        <v>0.86046889424324002</v>
      </c>
      <c r="L4919" t="str">
        <f t="shared" si="152"/>
        <v>DEFAULT</v>
      </c>
      <c r="M4919" t="s">
        <v>49</v>
      </c>
      <c r="N4919">
        <v>0.52868682146072399</v>
      </c>
    </row>
    <row r="4920" spans="7:14">
      <c r="G4920">
        <f t="shared" si="153"/>
        <v>4918</v>
      </c>
      <c r="H4920">
        <v>0.22947045280122799</v>
      </c>
      <c r="I4920">
        <v>0.97596566523605199</v>
      </c>
      <c r="J4920">
        <v>0.86068224906921398</v>
      </c>
      <c r="L4920" t="str">
        <f t="shared" si="152"/>
        <v>DEFAULT</v>
      </c>
      <c r="M4920" t="s">
        <v>49</v>
      </c>
      <c r="N4920">
        <v>0.27443590760231001</v>
      </c>
    </row>
    <row r="4921" spans="7:14">
      <c r="G4921">
        <f t="shared" si="153"/>
        <v>4919</v>
      </c>
      <c r="H4921">
        <v>0.22870299309286299</v>
      </c>
      <c r="I4921">
        <v>0.97596566523605199</v>
      </c>
      <c r="J4921">
        <v>0.86074480414390597</v>
      </c>
      <c r="L4921" t="str">
        <f t="shared" si="152"/>
        <v>DEFAULT</v>
      </c>
      <c r="M4921" t="s">
        <v>49</v>
      </c>
      <c r="N4921">
        <v>0.789919793605804</v>
      </c>
    </row>
    <row r="4922" spans="7:14">
      <c r="G4922">
        <f t="shared" si="153"/>
        <v>4920</v>
      </c>
      <c r="H4922">
        <v>0.22870299309286299</v>
      </c>
      <c r="I4922">
        <v>0.97618025751073001</v>
      </c>
      <c r="J4922">
        <v>0.860787212848663</v>
      </c>
      <c r="L4922" t="str">
        <f t="shared" si="152"/>
        <v>DEFAULT</v>
      </c>
      <c r="M4922" t="s">
        <v>49</v>
      </c>
      <c r="N4922">
        <v>0.26941588521003701</v>
      </c>
    </row>
    <row r="4923" spans="7:14">
      <c r="G4923">
        <f t="shared" si="153"/>
        <v>4921</v>
      </c>
      <c r="H4923">
        <v>0.22793553338449701</v>
      </c>
      <c r="I4923">
        <v>0.97618025751073001</v>
      </c>
      <c r="J4923">
        <v>0.86094829440116905</v>
      </c>
      <c r="L4923" t="str">
        <f t="shared" si="152"/>
        <v>DEFAULT</v>
      </c>
      <c r="M4923" t="s">
        <v>49</v>
      </c>
      <c r="N4923">
        <v>0.80639731884002697</v>
      </c>
    </row>
    <row r="4924" spans="7:14">
      <c r="G4924">
        <f t="shared" si="153"/>
        <v>4922</v>
      </c>
      <c r="H4924">
        <v>0.22716807367613201</v>
      </c>
      <c r="I4924">
        <v>0.97618025751073001</v>
      </c>
      <c r="J4924">
        <v>0.86110776662826505</v>
      </c>
      <c r="L4924" t="str">
        <f t="shared" si="152"/>
        <v>DEFAULT</v>
      </c>
      <c r="M4924" t="s">
        <v>49</v>
      </c>
      <c r="N4924">
        <v>0.57832115888595603</v>
      </c>
    </row>
    <row r="4925" spans="7:14">
      <c r="G4925">
        <f t="shared" si="153"/>
        <v>4923</v>
      </c>
      <c r="H4925">
        <v>0.22716807367613201</v>
      </c>
      <c r="I4925">
        <v>0.97639484978540803</v>
      </c>
      <c r="J4925">
        <v>0.86113879084587097</v>
      </c>
      <c r="L4925" t="str">
        <f t="shared" si="152"/>
        <v>DEFAULT</v>
      </c>
      <c r="M4925" t="s">
        <v>49</v>
      </c>
      <c r="N4925">
        <v>0.74749839305877697</v>
      </c>
    </row>
    <row r="4926" spans="7:14">
      <c r="G4926">
        <f t="shared" si="153"/>
        <v>4924</v>
      </c>
      <c r="H4926">
        <v>0.22640061396776701</v>
      </c>
      <c r="I4926">
        <v>0.97639484978540803</v>
      </c>
      <c r="J4926">
        <v>0.86134636402130105</v>
      </c>
      <c r="L4926" t="str">
        <f t="shared" si="152"/>
        <v>DEFAULT</v>
      </c>
      <c r="M4926" t="s">
        <v>49</v>
      </c>
      <c r="N4926">
        <v>0.45990502834320102</v>
      </c>
    </row>
    <row r="4927" spans="7:14">
      <c r="G4927">
        <f t="shared" si="153"/>
        <v>4925</v>
      </c>
      <c r="H4927">
        <v>0.225633154259401</v>
      </c>
      <c r="I4927">
        <v>0.97660944206008604</v>
      </c>
      <c r="J4927">
        <v>0.86158242821693398</v>
      </c>
      <c r="L4927" t="str">
        <f t="shared" si="152"/>
        <v>DEFAULT</v>
      </c>
      <c r="M4927" t="s">
        <v>49</v>
      </c>
      <c r="N4927">
        <v>0.87699002027511597</v>
      </c>
    </row>
    <row r="4928" spans="7:14">
      <c r="G4928">
        <f t="shared" si="153"/>
        <v>4926</v>
      </c>
      <c r="H4928">
        <v>0.224865694551036</v>
      </c>
      <c r="I4928">
        <v>0.97660944206008604</v>
      </c>
      <c r="J4928">
        <v>0.86170297861099199</v>
      </c>
      <c r="L4928" t="str">
        <f t="shared" si="152"/>
        <v>NO_DEFAULT</v>
      </c>
      <c r="M4928" t="s">
        <v>49</v>
      </c>
      <c r="N4928">
        <v>0.21920046210288999</v>
      </c>
    </row>
    <row r="4929" spans="7:14">
      <c r="G4929">
        <f t="shared" si="153"/>
        <v>4927</v>
      </c>
      <c r="H4929">
        <v>0.224098234842671</v>
      </c>
      <c r="I4929">
        <v>0.97660944206008604</v>
      </c>
      <c r="J4929">
        <v>0.861882925033569</v>
      </c>
      <c r="L4929" t="str">
        <f t="shared" si="152"/>
        <v>DEFAULT</v>
      </c>
      <c r="M4929" t="s">
        <v>49</v>
      </c>
      <c r="N4929">
        <v>0.91656738519668601</v>
      </c>
    </row>
    <row r="4930" spans="7:14">
      <c r="G4930">
        <f t="shared" si="153"/>
        <v>4928</v>
      </c>
      <c r="H4930">
        <v>0.22333077513430499</v>
      </c>
      <c r="I4930">
        <v>0.97660944206008604</v>
      </c>
      <c r="J4930">
        <v>0.86208963394164995</v>
      </c>
      <c r="L4930" t="str">
        <f t="shared" si="152"/>
        <v>DEFAULT</v>
      </c>
      <c r="M4930" t="s">
        <v>49</v>
      </c>
      <c r="N4930">
        <v>0.91370254755020097</v>
      </c>
    </row>
    <row r="4931" spans="7:14">
      <c r="G4931">
        <f t="shared" si="153"/>
        <v>4929</v>
      </c>
      <c r="H4931">
        <v>0.22256331542593999</v>
      </c>
      <c r="I4931">
        <v>0.97703862660944196</v>
      </c>
      <c r="J4931">
        <v>0.86228522658348095</v>
      </c>
      <c r="L4931" t="str">
        <f t="shared" si="152"/>
        <v>DEFAULT</v>
      </c>
      <c r="M4931" t="s">
        <v>49</v>
      </c>
      <c r="N4931">
        <v>0.25425553321838401</v>
      </c>
    </row>
    <row r="4932" spans="7:14">
      <c r="G4932">
        <f t="shared" si="153"/>
        <v>4930</v>
      </c>
      <c r="H4932">
        <v>0.22256331542593999</v>
      </c>
      <c r="I4932">
        <v>0.97725321888411998</v>
      </c>
      <c r="J4932">
        <v>0.86245784163475003</v>
      </c>
      <c r="L4932" t="str">
        <f t="shared" ref="L4932:L4995" si="154">IF(N4932&gt;$C$8,"DEFAULT","NO_DEFAULT")</f>
        <v>DEFAULT</v>
      </c>
      <c r="M4932" t="s">
        <v>49</v>
      </c>
      <c r="N4932">
        <v>0.29072684049606301</v>
      </c>
    </row>
    <row r="4933" spans="7:14">
      <c r="G4933">
        <f t="shared" ref="G4933:G4996" si="155">G4932+1</f>
        <v>4931</v>
      </c>
      <c r="H4933">
        <v>0.22256331542593999</v>
      </c>
      <c r="I4933">
        <v>0.97746781115879799</v>
      </c>
      <c r="J4933">
        <v>0.86253541707992598</v>
      </c>
      <c r="L4933" t="str">
        <f t="shared" si="154"/>
        <v>DEFAULT</v>
      </c>
      <c r="M4933" t="s">
        <v>49</v>
      </c>
      <c r="N4933">
        <v>0.79841369390487704</v>
      </c>
    </row>
    <row r="4934" spans="7:14">
      <c r="G4934">
        <f t="shared" si="155"/>
        <v>4932</v>
      </c>
      <c r="H4934">
        <v>0.22256331542593999</v>
      </c>
      <c r="I4934">
        <v>0.97768240343347601</v>
      </c>
      <c r="J4934">
        <v>0.86304652690887496</v>
      </c>
      <c r="L4934" t="str">
        <f t="shared" si="154"/>
        <v>DEFAULT</v>
      </c>
      <c r="M4934" t="s">
        <v>49</v>
      </c>
      <c r="N4934">
        <v>0.89291512966155995</v>
      </c>
    </row>
    <row r="4935" spans="7:14">
      <c r="G4935">
        <f t="shared" si="155"/>
        <v>4933</v>
      </c>
      <c r="H4935">
        <v>0.22179585571757501</v>
      </c>
      <c r="I4935">
        <v>0.97768240343347601</v>
      </c>
      <c r="J4935">
        <v>0.86370551586151101</v>
      </c>
      <c r="L4935" t="str">
        <f t="shared" si="154"/>
        <v>DEFAULT</v>
      </c>
      <c r="M4935" t="s">
        <v>49</v>
      </c>
      <c r="N4935">
        <v>0.91283524036407504</v>
      </c>
    </row>
    <row r="4936" spans="7:14">
      <c r="G4936">
        <f t="shared" si="155"/>
        <v>4934</v>
      </c>
      <c r="H4936">
        <v>0.22102839600921001</v>
      </c>
      <c r="I4936">
        <v>0.97768240343347601</v>
      </c>
      <c r="J4936">
        <v>0.864066302776337</v>
      </c>
      <c r="L4936" t="str">
        <f t="shared" si="154"/>
        <v>DEFAULT</v>
      </c>
      <c r="M4936" t="s">
        <v>49</v>
      </c>
      <c r="N4936">
        <v>0.26197353005409202</v>
      </c>
    </row>
    <row r="4937" spans="7:14">
      <c r="G4937">
        <f t="shared" si="155"/>
        <v>4935</v>
      </c>
      <c r="H4937">
        <v>0.22026093630084401</v>
      </c>
      <c r="I4937">
        <v>0.97768240343347601</v>
      </c>
      <c r="J4937">
        <v>0.864272981882095</v>
      </c>
      <c r="L4937" t="str">
        <f t="shared" si="154"/>
        <v>DEFAULT</v>
      </c>
      <c r="M4937" t="s">
        <v>49</v>
      </c>
      <c r="N4937">
        <v>0.42785146832466098</v>
      </c>
    </row>
    <row r="4938" spans="7:14">
      <c r="G4938">
        <f t="shared" si="155"/>
        <v>4936</v>
      </c>
      <c r="H4938">
        <v>0.219493476592479</v>
      </c>
      <c r="I4938">
        <v>0.97768240343347601</v>
      </c>
      <c r="J4938">
        <v>0.86449342966079701</v>
      </c>
      <c r="L4938" t="str">
        <f t="shared" si="154"/>
        <v>DEFAULT</v>
      </c>
      <c r="M4938" t="s">
        <v>49</v>
      </c>
      <c r="N4938">
        <v>0.85393226146697998</v>
      </c>
    </row>
    <row r="4939" spans="7:14">
      <c r="G4939">
        <f t="shared" si="155"/>
        <v>4937</v>
      </c>
      <c r="H4939">
        <v>0.218726016884114</v>
      </c>
      <c r="I4939">
        <v>0.97768240343347601</v>
      </c>
      <c r="J4939">
        <v>0.86473187804222096</v>
      </c>
      <c r="L4939" t="str">
        <f t="shared" si="154"/>
        <v>DEFAULT</v>
      </c>
      <c r="M4939" t="s">
        <v>49</v>
      </c>
      <c r="N4939">
        <v>0.918368279933929</v>
      </c>
    </row>
    <row r="4940" spans="7:14">
      <c r="G4940">
        <f t="shared" si="155"/>
        <v>4938</v>
      </c>
      <c r="H4940">
        <v>0.217958557175748</v>
      </c>
      <c r="I4940">
        <v>0.97768240343347601</v>
      </c>
      <c r="J4940">
        <v>0.86486124992370605</v>
      </c>
      <c r="L4940" t="str">
        <f t="shared" si="154"/>
        <v>DEFAULT</v>
      </c>
      <c r="M4940" t="s">
        <v>49</v>
      </c>
      <c r="N4940">
        <v>0.91314518451690696</v>
      </c>
    </row>
    <row r="4941" spans="7:14">
      <c r="G4941">
        <f t="shared" si="155"/>
        <v>4939</v>
      </c>
      <c r="H4941">
        <v>0.217958557175748</v>
      </c>
      <c r="I4941">
        <v>0.97789699570815403</v>
      </c>
      <c r="J4941">
        <v>0.86497616767883301</v>
      </c>
      <c r="L4941" t="str">
        <f t="shared" si="154"/>
        <v>DEFAULT</v>
      </c>
      <c r="M4941" t="s">
        <v>49</v>
      </c>
      <c r="N4941">
        <v>0.91801196336746205</v>
      </c>
    </row>
    <row r="4942" spans="7:14">
      <c r="G4942">
        <f t="shared" si="155"/>
        <v>4940</v>
      </c>
      <c r="H4942">
        <v>0.217958557175748</v>
      </c>
      <c r="I4942">
        <v>0.97811158798283304</v>
      </c>
      <c r="J4942">
        <v>0.86509624123573303</v>
      </c>
      <c r="L4942" t="str">
        <f t="shared" si="154"/>
        <v>DEFAULT</v>
      </c>
      <c r="M4942" t="s">
        <v>49</v>
      </c>
      <c r="N4942">
        <v>0.42468357086181602</v>
      </c>
    </row>
    <row r="4943" spans="7:14">
      <c r="G4943">
        <f t="shared" si="155"/>
        <v>4941</v>
      </c>
      <c r="H4943">
        <v>0.217958557175748</v>
      </c>
      <c r="I4943">
        <v>0.97832618025751095</v>
      </c>
      <c r="J4943">
        <v>0.86533397436142001</v>
      </c>
      <c r="L4943" t="str">
        <f t="shared" si="154"/>
        <v>DEFAULT</v>
      </c>
      <c r="M4943" t="s">
        <v>49</v>
      </c>
      <c r="N4943">
        <v>0.71868169307708696</v>
      </c>
    </row>
    <row r="4944" spans="7:14">
      <c r="G4944">
        <f t="shared" si="155"/>
        <v>4942</v>
      </c>
      <c r="H4944">
        <v>0.21719109746738299</v>
      </c>
      <c r="I4944">
        <v>0.97832618025751095</v>
      </c>
      <c r="J4944">
        <v>0.86548173427581798</v>
      </c>
      <c r="L4944" t="str">
        <f t="shared" si="154"/>
        <v>DEFAULT</v>
      </c>
      <c r="M4944" t="s">
        <v>49</v>
      </c>
      <c r="N4944">
        <v>0.50377553701400801</v>
      </c>
    </row>
    <row r="4945" spans="7:14">
      <c r="G4945">
        <f t="shared" si="155"/>
        <v>4943</v>
      </c>
      <c r="H4945">
        <v>0.21719109746738299</v>
      </c>
      <c r="I4945">
        <v>0.97854077253218896</v>
      </c>
      <c r="J4945">
        <v>0.86558198928832997</v>
      </c>
      <c r="L4945" t="str">
        <f t="shared" si="154"/>
        <v>DEFAULT</v>
      </c>
      <c r="M4945" t="s">
        <v>49</v>
      </c>
      <c r="N4945">
        <v>0.64343929290771495</v>
      </c>
    </row>
    <row r="4946" spans="7:14">
      <c r="G4946">
        <f t="shared" si="155"/>
        <v>4944</v>
      </c>
      <c r="H4946">
        <v>0.21642363775901799</v>
      </c>
      <c r="I4946">
        <v>0.97854077253218896</v>
      </c>
      <c r="J4946">
        <v>0.86587136983871504</v>
      </c>
      <c r="L4946" t="str">
        <f t="shared" si="154"/>
        <v>DEFAULT</v>
      </c>
      <c r="M4946" t="s">
        <v>49</v>
      </c>
      <c r="N4946">
        <v>0.83988308906555198</v>
      </c>
    </row>
    <row r="4947" spans="7:14">
      <c r="G4947">
        <f t="shared" si="155"/>
        <v>4945</v>
      </c>
      <c r="H4947">
        <v>0.21565617805065199</v>
      </c>
      <c r="I4947">
        <v>0.97875536480686698</v>
      </c>
      <c r="J4947">
        <v>0.86617296934127797</v>
      </c>
      <c r="L4947" t="str">
        <f t="shared" si="154"/>
        <v>DEFAULT</v>
      </c>
      <c r="M4947" t="s">
        <v>49</v>
      </c>
      <c r="N4947">
        <v>0.32343533635139499</v>
      </c>
    </row>
    <row r="4948" spans="7:14">
      <c r="G4948">
        <f t="shared" si="155"/>
        <v>4946</v>
      </c>
      <c r="H4948">
        <v>0.21488871834228701</v>
      </c>
      <c r="I4948">
        <v>0.97875536480686698</v>
      </c>
      <c r="J4948">
        <v>0.86635282635688804</v>
      </c>
      <c r="L4948" t="str">
        <f t="shared" si="154"/>
        <v>DEFAULT</v>
      </c>
      <c r="M4948" t="s">
        <v>49</v>
      </c>
      <c r="N4948">
        <v>0.53601336479187001</v>
      </c>
    </row>
    <row r="4949" spans="7:14">
      <c r="G4949">
        <f t="shared" si="155"/>
        <v>4947</v>
      </c>
      <c r="H4949">
        <v>0.21488871834228701</v>
      </c>
      <c r="I4949">
        <v>0.97896995708154499</v>
      </c>
      <c r="J4949">
        <v>0.86654466390609697</v>
      </c>
      <c r="L4949" t="str">
        <f t="shared" si="154"/>
        <v>DEFAULT</v>
      </c>
      <c r="M4949" t="s">
        <v>49</v>
      </c>
      <c r="N4949">
        <v>0.88571757078170799</v>
      </c>
    </row>
    <row r="4950" spans="7:14">
      <c r="G4950">
        <f t="shared" si="155"/>
        <v>4948</v>
      </c>
      <c r="H4950">
        <v>0.21488871834228701</v>
      </c>
      <c r="I4950">
        <v>0.97918454935622301</v>
      </c>
      <c r="J4950">
        <v>0.86665490269660905</v>
      </c>
      <c r="L4950" t="str">
        <f t="shared" si="154"/>
        <v>NO_DEFAULT</v>
      </c>
      <c r="M4950" t="s">
        <v>49</v>
      </c>
      <c r="N4950">
        <v>0.23554809391498599</v>
      </c>
    </row>
    <row r="4951" spans="7:14">
      <c r="G4951">
        <f t="shared" si="155"/>
        <v>4949</v>
      </c>
      <c r="H4951">
        <v>0.21412125863392201</v>
      </c>
      <c r="I4951">
        <v>0.97918454935622301</v>
      </c>
      <c r="J4951">
        <v>0.86678233742713895</v>
      </c>
      <c r="L4951" t="str">
        <f t="shared" si="154"/>
        <v>DEFAULT</v>
      </c>
      <c r="M4951" t="s">
        <v>49</v>
      </c>
      <c r="N4951">
        <v>0.36670833826065102</v>
      </c>
    </row>
    <row r="4952" spans="7:14">
      <c r="G4952">
        <f t="shared" si="155"/>
        <v>4950</v>
      </c>
      <c r="H4952">
        <v>0.21412125863392201</v>
      </c>
      <c r="I4952">
        <v>0.97939914163090103</v>
      </c>
      <c r="J4952">
        <v>0.86692059040069602</v>
      </c>
      <c r="L4952" t="str">
        <f t="shared" si="154"/>
        <v>NO_DEFAULT</v>
      </c>
      <c r="M4952" t="s">
        <v>49</v>
      </c>
      <c r="N4952">
        <v>0.17922043800354001</v>
      </c>
    </row>
    <row r="4953" spans="7:14">
      <c r="G4953">
        <f t="shared" si="155"/>
        <v>4951</v>
      </c>
      <c r="H4953">
        <v>0.213353798925556</v>
      </c>
      <c r="I4953">
        <v>0.97939914163090103</v>
      </c>
      <c r="J4953">
        <v>0.86698412895202603</v>
      </c>
      <c r="L4953" t="str">
        <f t="shared" si="154"/>
        <v>DEFAULT</v>
      </c>
      <c r="M4953" t="s">
        <v>49</v>
      </c>
      <c r="N4953">
        <v>0.91260492801666304</v>
      </c>
    </row>
    <row r="4954" spans="7:14">
      <c r="G4954">
        <f t="shared" si="155"/>
        <v>4952</v>
      </c>
      <c r="H4954">
        <v>0.213353798925556</v>
      </c>
      <c r="I4954">
        <v>0.97961373390557904</v>
      </c>
      <c r="J4954">
        <v>0.86716315150260903</v>
      </c>
      <c r="L4954" t="str">
        <f t="shared" si="154"/>
        <v>DEFAULT</v>
      </c>
      <c r="M4954" t="s">
        <v>49</v>
      </c>
      <c r="N4954">
        <v>0.47525897622108498</v>
      </c>
    </row>
    <row r="4955" spans="7:14">
      <c r="G4955">
        <f t="shared" si="155"/>
        <v>4953</v>
      </c>
      <c r="H4955">
        <v>0.213353798925556</v>
      </c>
      <c r="I4955">
        <v>0.97982832618025795</v>
      </c>
      <c r="J4955">
        <v>0.86734315752983104</v>
      </c>
      <c r="L4955" t="str">
        <f t="shared" si="154"/>
        <v>DEFAULT</v>
      </c>
      <c r="M4955" t="s">
        <v>49</v>
      </c>
      <c r="N4955">
        <v>0.73406738042831399</v>
      </c>
    </row>
    <row r="4956" spans="7:14">
      <c r="G4956">
        <f t="shared" si="155"/>
        <v>4954</v>
      </c>
      <c r="H4956">
        <v>0.212586339217191</v>
      </c>
      <c r="I4956">
        <v>0.97982832618025795</v>
      </c>
      <c r="J4956">
        <v>0.86744549870490995</v>
      </c>
      <c r="L4956" t="str">
        <f t="shared" si="154"/>
        <v>DEFAULT</v>
      </c>
      <c r="M4956" t="s">
        <v>49</v>
      </c>
      <c r="N4956">
        <v>0.91830611228942904</v>
      </c>
    </row>
    <row r="4957" spans="7:14">
      <c r="G4957">
        <f t="shared" si="155"/>
        <v>4955</v>
      </c>
      <c r="H4957">
        <v>0.211818879508826</v>
      </c>
      <c r="I4957">
        <v>0.97982832618025795</v>
      </c>
      <c r="J4957">
        <v>0.86754521727561995</v>
      </c>
      <c r="L4957" t="str">
        <f t="shared" si="154"/>
        <v>DEFAULT</v>
      </c>
      <c r="M4957" t="s">
        <v>49</v>
      </c>
      <c r="N4957">
        <v>0.56223106384277299</v>
      </c>
    </row>
    <row r="4958" spans="7:14">
      <c r="G4958">
        <f t="shared" si="155"/>
        <v>4956</v>
      </c>
      <c r="H4958">
        <v>0.21105141980045999</v>
      </c>
      <c r="I4958">
        <v>0.97982832618025795</v>
      </c>
      <c r="J4958">
        <v>0.86773145198821999</v>
      </c>
      <c r="L4958" t="str">
        <f t="shared" si="154"/>
        <v>DEFAULT</v>
      </c>
      <c r="M4958" t="s">
        <v>49</v>
      </c>
      <c r="N4958">
        <v>0.52199530601501498</v>
      </c>
    </row>
    <row r="4959" spans="7:14">
      <c r="G4959">
        <f t="shared" si="155"/>
        <v>4957</v>
      </c>
      <c r="H4959">
        <v>0.21028396009209499</v>
      </c>
      <c r="I4959">
        <v>0.98004291845493596</v>
      </c>
      <c r="J4959">
        <v>0.86792433261871305</v>
      </c>
      <c r="L4959" t="str">
        <f t="shared" si="154"/>
        <v>DEFAULT</v>
      </c>
      <c r="M4959" t="s">
        <v>49</v>
      </c>
      <c r="N4959">
        <v>0.67911535501480103</v>
      </c>
    </row>
    <row r="4960" spans="7:14">
      <c r="G4960">
        <f t="shared" si="155"/>
        <v>4958</v>
      </c>
      <c r="H4960">
        <v>0.21028396009209499</v>
      </c>
      <c r="I4960">
        <v>0.98025751072961398</v>
      </c>
      <c r="J4960">
        <v>0.86798754334449801</v>
      </c>
      <c r="L4960" t="str">
        <f t="shared" si="154"/>
        <v>DEFAULT</v>
      </c>
      <c r="M4960" t="s">
        <v>49</v>
      </c>
      <c r="N4960">
        <v>0.45643439888954201</v>
      </c>
    </row>
    <row r="4961" spans="7:14">
      <c r="G4961">
        <f t="shared" si="155"/>
        <v>4959</v>
      </c>
      <c r="H4961">
        <v>0.21028396009209499</v>
      </c>
      <c r="I4961">
        <v>0.98047210300429199</v>
      </c>
      <c r="J4961">
        <v>0.86812695860862699</v>
      </c>
      <c r="L4961" t="str">
        <f t="shared" si="154"/>
        <v>NO_DEFAULT</v>
      </c>
      <c r="M4961" t="s">
        <v>49</v>
      </c>
      <c r="N4961">
        <v>0.22133104503154799</v>
      </c>
    </row>
    <row r="4962" spans="7:14">
      <c r="G4962">
        <f t="shared" si="155"/>
        <v>4960</v>
      </c>
      <c r="H4962">
        <v>0.21028396009209499</v>
      </c>
      <c r="I4962">
        <v>0.98068669527897001</v>
      </c>
      <c r="J4962">
        <v>0.86834555864334095</v>
      </c>
      <c r="L4962" t="str">
        <f t="shared" si="154"/>
        <v>DEFAULT</v>
      </c>
      <c r="M4962" t="s">
        <v>49</v>
      </c>
      <c r="N4962">
        <v>0.33433616161346402</v>
      </c>
    </row>
    <row r="4963" spans="7:14">
      <c r="G4963">
        <f t="shared" si="155"/>
        <v>4961</v>
      </c>
      <c r="H4963">
        <v>0.20951650038372999</v>
      </c>
      <c r="I4963">
        <v>0.98068669527897001</v>
      </c>
      <c r="J4963">
        <v>0.86844679713249195</v>
      </c>
      <c r="L4963" t="str">
        <f t="shared" si="154"/>
        <v>DEFAULT</v>
      </c>
      <c r="M4963" t="s">
        <v>49</v>
      </c>
      <c r="N4963">
        <v>0.91249859333038297</v>
      </c>
    </row>
    <row r="4964" spans="7:14">
      <c r="G4964">
        <f t="shared" si="155"/>
        <v>4962</v>
      </c>
      <c r="H4964">
        <v>0.20874904067536501</v>
      </c>
      <c r="I4964">
        <v>0.98068669527897001</v>
      </c>
      <c r="J4964">
        <v>0.86852079629898105</v>
      </c>
      <c r="L4964" t="str">
        <f t="shared" si="154"/>
        <v>DEFAULT</v>
      </c>
      <c r="M4964" t="s">
        <v>49</v>
      </c>
      <c r="N4964">
        <v>0.43972575664520303</v>
      </c>
    </row>
    <row r="4965" spans="7:14">
      <c r="G4965">
        <f t="shared" si="155"/>
        <v>4963</v>
      </c>
      <c r="H4965">
        <v>0.20798158096699901</v>
      </c>
      <c r="I4965">
        <v>0.98068669527897001</v>
      </c>
      <c r="J4965">
        <v>0.86871799826621998</v>
      </c>
      <c r="L4965" t="str">
        <f t="shared" si="154"/>
        <v>DEFAULT</v>
      </c>
      <c r="M4965" t="s">
        <v>49</v>
      </c>
      <c r="N4965">
        <v>0.28400155901908902</v>
      </c>
    </row>
    <row r="4966" spans="7:14">
      <c r="G4966">
        <f t="shared" si="155"/>
        <v>4964</v>
      </c>
      <c r="H4966">
        <v>0.207214121258634</v>
      </c>
      <c r="I4966">
        <v>0.98068669527897001</v>
      </c>
      <c r="J4966">
        <v>0.86887490749359098</v>
      </c>
      <c r="L4966" t="str">
        <f t="shared" si="154"/>
        <v>DEFAULT</v>
      </c>
      <c r="M4966" t="s">
        <v>49</v>
      </c>
      <c r="N4966">
        <v>0.51878601312637296</v>
      </c>
    </row>
    <row r="4967" spans="7:14">
      <c r="G4967">
        <f t="shared" si="155"/>
        <v>4965</v>
      </c>
      <c r="H4967">
        <v>0.205679201841903</v>
      </c>
      <c r="I4967">
        <v>0.98068669527897001</v>
      </c>
      <c r="J4967">
        <v>0.86914512515068099</v>
      </c>
      <c r="L4967" t="str">
        <f t="shared" si="154"/>
        <v>DEFAULT</v>
      </c>
      <c r="M4967" t="s">
        <v>49</v>
      </c>
      <c r="N4967">
        <v>0.61328995227813698</v>
      </c>
    </row>
    <row r="4968" spans="7:14">
      <c r="G4968">
        <f t="shared" si="155"/>
        <v>4966</v>
      </c>
      <c r="H4968">
        <v>0.20491174213353799</v>
      </c>
      <c r="I4968">
        <v>0.98068669527897001</v>
      </c>
      <c r="J4968">
        <v>0.86944130063056901</v>
      </c>
      <c r="L4968" t="str">
        <f t="shared" si="154"/>
        <v>DEFAULT</v>
      </c>
      <c r="M4968" t="s">
        <v>49</v>
      </c>
      <c r="N4968">
        <v>0.458991229534149</v>
      </c>
    </row>
    <row r="4969" spans="7:14">
      <c r="G4969">
        <f t="shared" si="155"/>
        <v>4967</v>
      </c>
      <c r="H4969">
        <v>0.20414428242517299</v>
      </c>
      <c r="I4969">
        <v>0.98068669527897001</v>
      </c>
      <c r="J4969">
        <v>0.86966258287429798</v>
      </c>
      <c r="L4969" t="str">
        <f t="shared" si="154"/>
        <v>DEFAULT</v>
      </c>
      <c r="M4969" t="s">
        <v>49</v>
      </c>
      <c r="N4969">
        <v>0.746942698955536</v>
      </c>
    </row>
    <row r="4970" spans="7:14">
      <c r="G4970">
        <f t="shared" si="155"/>
        <v>4968</v>
      </c>
      <c r="H4970">
        <v>0.20337682271680699</v>
      </c>
      <c r="I4970">
        <v>0.98068669527897001</v>
      </c>
      <c r="J4970">
        <v>0.870007544755936</v>
      </c>
      <c r="L4970" t="str">
        <f t="shared" si="154"/>
        <v>DEFAULT</v>
      </c>
      <c r="M4970" t="s">
        <v>49</v>
      </c>
      <c r="N4970">
        <v>0.59537750482559204</v>
      </c>
    </row>
    <row r="4971" spans="7:14">
      <c r="G4971">
        <f t="shared" si="155"/>
        <v>4969</v>
      </c>
      <c r="H4971">
        <v>0.20337682271680699</v>
      </c>
      <c r="I4971">
        <v>0.98090128755364803</v>
      </c>
      <c r="J4971">
        <v>0.87020400166511502</v>
      </c>
      <c r="L4971" t="str">
        <f t="shared" si="154"/>
        <v>DEFAULT</v>
      </c>
      <c r="M4971" t="s">
        <v>49</v>
      </c>
      <c r="N4971">
        <v>0.61251735687255904</v>
      </c>
    </row>
    <row r="4972" spans="7:14">
      <c r="G4972">
        <f t="shared" si="155"/>
        <v>4970</v>
      </c>
      <c r="H4972">
        <v>0.20337682271680699</v>
      </c>
      <c r="I4972">
        <v>0.98111587982832604</v>
      </c>
      <c r="J4972">
        <v>0.87041327357292197</v>
      </c>
      <c r="L4972" t="str">
        <f t="shared" si="154"/>
        <v>DEFAULT</v>
      </c>
      <c r="M4972" t="s">
        <v>49</v>
      </c>
      <c r="N4972">
        <v>0.34537774324417098</v>
      </c>
    </row>
    <row r="4973" spans="7:14">
      <c r="G4973">
        <f t="shared" si="155"/>
        <v>4971</v>
      </c>
      <c r="H4973">
        <v>0.20260936300844201</v>
      </c>
      <c r="I4973">
        <v>0.98111587982832604</v>
      </c>
      <c r="J4973">
        <v>0.87065717577934298</v>
      </c>
      <c r="L4973" t="str">
        <f t="shared" si="154"/>
        <v>DEFAULT</v>
      </c>
      <c r="M4973" t="s">
        <v>49</v>
      </c>
      <c r="N4973">
        <v>0.91565984487533603</v>
      </c>
    </row>
    <row r="4974" spans="7:14">
      <c r="G4974">
        <f t="shared" si="155"/>
        <v>4972</v>
      </c>
      <c r="H4974">
        <v>0.20184190330007701</v>
      </c>
      <c r="I4974">
        <v>0.98111587982832604</v>
      </c>
      <c r="J4974">
        <v>0.87071388959884599</v>
      </c>
      <c r="L4974" t="str">
        <f t="shared" si="154"/>
        <v>DEFAULT</v>
      </c>
      <c r="M4974" t="s">
        <v>49</v>
      </c>
      <c r="N4974">
        <v>0.415176451206207</v>
      </c>
    </row>
    <row r="4975" spans="7:14">
      <c r="G4975">
        <f t="shared" si="155"/>
        <v>4973</v>
      </c>
      <c r="H4975">
        <v>0.20107444359171101</v>
      </c>
      <c r="I4975">
        <v>0.98111587982832604</v>
      </c>
      <c r="J4975">
        <v>0.87092190980911299</v>
      </c>
      <c r="L4975" t="str">
        <f t="shared" si="154"/>
        <v>DEFAULT</v>
      </c>
      <c r="M4975" t="s">
        <v>49</v>
      </c>
      <c r="N4975">
        <v>0.30517062544822698</v>
      </c>
    </row>
    <row r="4976" spans="7:14">
      <c r="G4976">
        <f t="shared" si="155"/>
        <v>4974</v>
      </c>
      <c r="H4976">
        <v>0.200306983883346</v>
      </c>
      <c r="I4976">
        <v>0.98111587982832604</v>
      </c>
      <c r="J4976">
        <v>0.87114092707634005</v>
      </c>
      <c r="L4976" t="str">
        <f t="shared" si="154"/>
        <v>DEFAULT</v>
      </c>
      <c r="M4976" t="s">
        <v>49</v>
      </c>
      <c r="N4976">
        <v>0.64036267995834395</v>
      </c>
    </row>
    <row r="4977" spans="7:14">
      <c r="G4977">
        <f t="shared" si="155"/>
        <v>4975</v>
      </c>
      <c r="H4977">
        <v>0.199539524174981</v>
      </c>
      <c r="I4977">
        <v>0.98111587982832604</v>
      </c>
      <c r="J4977">
        <v>0.87116840481758095</v>
      </c>
      <c r="L4977" t="str">
        <f t="shared" si="154"/>
        <v>DEFAULT</v>
      </c>
      <c r="M4977" t="s">
        <v>49</v>
      </c>
      <c r="N4977">
        <v>0.40572461485862699</v>
      </c>
    </row>
    <row r="4978" spans="7:14">
      <c r="G4978">
        <f t="shared" si="155"/>
        <v>4976</v>
      </c>
      <c r="H4978">
        <v>0.19877206446661499</v>
      </c>
      <c r="I4978">
        <v>0.98111587982832604</v>
      </c>
      <c r="J4978">
        <v>0.87128618359565702</v>
      </c>
      <c r="L4978" t="str">
        <f t="shared" si="154"/>
        <v>DEFAULT</v>
      </c>
      <c r="M4978" t="s">
        <v>49</v>
      </c>
      <c r="N4978">
        <v>0.415929526090622</v>
      </c>
    </row>
    <row r="4979" spans="7:14">
      <c r="G4979">
        <f t="shared" si="155"/>
        <v>4977</v>
      </c>
      <c r="H4979">
        <v>0.19800460475824999</v>
      </c>
      <c r="I4979">
        <v>0.98111587982832604</v>
      </c>
      <c r="J4979">
        <v>0.87142011523246798</v>
      </c>
      <c r="L4979" t="str">
        <f t="shared" si="154"/>
        <v>DEFAULT</v>
      </c>
      <c r="M4979" t="s">
        <v>49</v>
      </c>
      <c r="N4979">
        <v>0.26936149597168002</v>
      </c>
    </row>
    <row r="4980" spans="7:14">
      <c r="G4980">
        <f t="shared" si="155"/>
        <v>4978</v>
      </c>
      <c r="H4980">
        <v>0.19800460475824999</v>
      </c>
      <c r="I4980">
        <v>0.98133047210300395</v>
      </c>
      <c r="J4980">
        <v>0.87151268124580406</v>
      </c>
      <c r="L4980" t="str">
        <f t="shared" si="154"/>
        <v>DEFAULT</v>
      </c>
      <c r="M4980" t="s">
        <v>49</v>
      </c>
      <c r="N4980">
        <v>0.87925714254379295</v>
      </c>
    </row>
    <row r="4981" spans="7:14">
      <c r="G4981">
        <f t="shared" si="155"/>
        <v>4979</v>
      </c>
      <c r="H4981">
        <v>0.19800460475824999</v>
      </c>
      <c r="I4981">
        <v>0.98154506437768196</v>
      </c>
      <c r="J4981">
        <v>0.87166437506675698</v>
      </c>
      <c r="L4981" t="str">
        <f t="shared" si="154"/>
        <v>DEFAULT</v>
      </c>
      <c r="M4981" t="s">
        <v>49</v>
      </c>
      <c r="N4981">
        <v>0.923628449440002</v>
      </c>
    </row>
    <row r="4982" spans="7:14">
      <c r="G4982">
        <f t="shared" si="155"/>
        <v>4980</v>
      </c>
      <c r="H4982">
        <v>0.19723714504988499</v>
      </c>
      <c r="I4982">
        <v>0.98154506437768196</v>
      </c>
      <c r="J4982">
        <v>0.87177687883377097</v>
      </c>
      <c r="L4982" t="str">
        <f t="shared" si="154"/>
        <v>DEFAULT</v>
      </c>
      <c r="M4982" t="s">
        <v>49</v>
      </c>
      <c r="N4982">
        <v>0.27515599131584201</v>
      </c>
    </row>
    <row r="4983" spans="7:14">
      <c r="G4983">
        <f t="shared" si="155"/>
        <v>4981</v>
      </c>
      <c r="H4983">
        <v>0.19646968534152001</v>
      </c>
      <c r="I4983">
        <v>0.98154506437768196</v>
      </c>
      <c r="J4983">
        <v>0.87205699086189303</v>
      </c>
      <c r="L4983" t="str">
        <f t="shared" si="154"/>
        <v>DEFAULT</v>
      </c>
      <c r="M4983" t="s">
        <v>49</v>
      </c>
      <c r="N4983">
        <v>0.64795881509780895</v>
      </c>
    </row>
    <row r="4984" spans="7:14">
      <c r="G4984">
        <f t="shared" si="155"/>
        <v>4982</v>
      </c>
      <c r="H4984">
        <v>0.19570222563315401</v>
      </c>
      <c r="I4984">
        <v>0.98154506437768196</v>
      </c>
      <c r="J4984">
        <v>0.87255588173866305</v>
      </c>
      <c r="L4984" t="str">
        <f t="shared" si="154"/>
        <v>DEFAULT</v>
      </c>
      <c r="M4984" t="s">
        <v>49</v>
      </c>
      <c r="N4984">
        <v>0.42918094992637601</v>
      </c>
    </row>
    <row r="4985" spans="7:14">
      <c r="G4985">
        <f t="shared" si="155"/>
        <v>4983</v>
      </c>
      <c r="H4985">
        <v>0.19493476592478901</v>
      </c>
      <c r="I4985">
        <v>0.98154506437768196</v>
      </c>
      <c r="J4985">
        <v>0.87283954024314903</v>
      </c>
      <c r="L4985" t="str">
        <f t="shared" si="154"/>
        <v>DEFAULT</v>
      </c>
      <c r="M4985" t="s">
        <v>49</v>
      </c>
      <c r="N4985">
        <v>0.91486376523971602</v>
      </c>
    </row>
    <row r="4986" spans="7:14">
      <c r="G4986">
        <f t="shared" si="155"/>
        <v>4984</v>
      </c>
      <c r="H4986">
        <v>0.19493476592478901</v>
      </c>
      <c r="I4986">
        <v>0.98175965665236098</v>
      </c>
      <c r="J4986">
        <v>0.87290656566619895</v>
      </c>
      <c r="L4986" t="str">
        <f t="shared" si="154"/>
        <v>DEFAULT</v>
      </c>
      <c r="M4986" t="s">
        <v>49</v>
      </c>
      <c r="N4986">
        <v>0.75341576337814298</v>
      </c>
    </row>
    <row r="4987" spans="7:14">
      <c r="G4987">
        <f t="shared" si="155"/>
        <v>4985</v>
      </c>
      <c r="H4987">
        <v>0.194167306216424</v>
      </c>
      <c r="I4987">
        <v>0.98175965665236098</v>
      </c>
      <c r="J4987">
        <v>0.87294226884841897</v>
      </c>
      <c r="L4987" t="str">
        <f t="shared" si="154"/>
        <v>DEFAULT</v>
      </c>
      <c r="M4987" t="s">
        <v>49</v>
      </c>
      <c r="N4987">
        <v>0.26031735539436301</v>
      </c>
    </row>
    <row r="4988" spans="7:14">
      <c r="G4988">
        <f t="shared" si="155"/>
        <v>4986</v>
      </c>
      <c r="H4988">
        <v>0.193399846508058</v>
      </c>
      <c r="I4988">
        <v>0.98175965665236098</v>
      </c>
      <c r="J4988">
        <v>0.87308666110038802</v>
      </c>
      <c r="L4988" t="str">
        <f t="shared" si="154"/>
        <v>DEFAULT</v>
      </c>
      <c r="M4988" t="s">
        <v>49</v>
      </c>
      <c r="N4988">
        <v>0.66928565502166704</v>
      </c>
    </row>
    <row r="4989" spans="7:14">
      <c r="G4989">
        <f t="shared" si="155"/>
        <v>4987</v>
      </c>
      <c r="H4989">
        <v>0.192632386799693</v>
      </c>
      <c r="I4989">
        <v>0.98175965665236098</v>
      </c>
      <c r="J4989">
        <v>0.873435258865356</v>
      </c>
      <c r="L4989" t="str">
        <f t="shared" si="154"/>
        <v>DEFAULT</v>
      </c>
      <c r="M4989" t="s">
        <v>49</v>
      </c>
      <c r="N4989">
        <v>0.41800442337989802</v>
      </c>
    </row>
    <row r="4990" spans="7:14">
      <c r="G4990">
        <f t="shared" si="155"/>
        <v>4988</v>
      </c>
      <c r="H4990">
        <v>0.19186492709132799</v>
      </c>
      <c r="I4990">
        <v>0.98175965665236098</v>
      </c>
      <c r="J4990">
        <v>0.87365707755088795</v>
      </c>
      <c r="L4990" t="str">
        <f t="shared" si="154"/>
        <v>DEFAULT</v>
      </c>
      <c r="M4990" t="s">
        <v>49</v>
      </c>
      <c r="N4990">
        <v>0.32997041940689098</v>
      </c>
    </row>
    <row r="4991" spans="7:14">
      <c r="G4991">
        <f t="shared" si="155"/>
        <v>4989</v>
      </c>
      <c r="H4991">
        <v>0.19186492709132799</v>
      </c>
      <c r="I4991">
        <v>0.981974248927039</v>
      </c>
      <c r="J4991">
        <v>0.87383222579956099</v>
      </c>
      <c r="L4991" t="str">
        <f t="shared" si="154"/>
        <v>DEFAULT</v>
      </c>
      <c r="M4991" t="s">
        <v>49</v>
      </c>
      <c r="N4991">
        <v>0.91373288631439198</v>
      </c>
    </row>
    <row r="4992" spans="7:14">
      <c r="G4992">
        <f t="shared" si="155"/>
        <v>4990</v>
      </c>
      <c r="H4992">
        <v>0.19109746738296199</v>
      </c>
      <c r="I4992">
        <v>0.98218884120171701</v>
      </c>
      <c r="J4992">
        <v>0.874049693346024</v>
      </c>
      <c r="L4992" t="str">
        <f t="shared" si="154"/>
        <v>DEFAULT</v>
      </c>
      <c r="M4992" t="s">
        <v>49</v>
      </c>
      <c r="N4992">
        <v>0.88585788011550903</v>
      </c>
    </row>
    <row r="4993" spans="7:14">
      <c r="G4993">
        <f t="shared" si="155"/>
        <v>4991</v>
      </c>
      <c r="H4993">
        <v>0.19033000767459701</v>
      </c>
      <c r="I4993">
        <v>0.98218884120171701</v>
      </c>
      <c r="J4993">
        <v>0.87435713410377502</v>
      </c>
      <c r="L4993" t="str">
        <f t="shared" si="154"/>
        <v>DEFAULT</v>
      </c>
      <c r="M4993" t="s">
        <v>49</v>
      </c>
      <c r="N4993">
        <v>0.53801518678665206</v>
      </c>
    </row>
    <row r="4994" spans="7:14">
      <c r="G4994">
        <f t="shared" si="155"/>
        <v>4992</v>
      </c>
      <c r="H4994">
        <v>0.18956254796623201</v>
      </c>
      <c r="I4994">
        <v>0.98218884120171701</v>
      </c>
      <c r="J4994">
        <v>0.87462991476059004</v>
      </c>
      <c r="L4994" t="str">
        <f t="shared" si="154"/>
        <v>DEFAULT</v>
      </c>
      <c r="M4994" t="s">
        <v>49</v>
      </c>
      <c r="N4994">
        <v>0.43272843956947299</v>
      </c>
    </row>
    <row r="4995" spans="7:14">
      <c r="G4995">
        <f t="shared" si="155"/>
        <v>4993</v>
      </c>
      <c r="H4995">
        <v>0.18879508825786601</v>
      </c>
      <c r="I4995">
        <v>0.98218884120171701</v>
      </c>
      <c r="J4995">
        <v>0.87498205900192305</v>
      </c>
      <c r="L4995" t="str">
        <f t="shared" si="154"/>
        <v>DEFAULT</v>
      </c>
      <c r="M4995" t="s">
        <v>49</v>
      </c>
      <c r="N4995">
        <v>0.28515321016311601</v>
      </c>
    </row>
    <row r="4996" spans="7:14">
      <c r="G4996">
        <f t="shared" si="155"/>
        <v>4994</v>
      </c>
      <c r="H4996">
        <v>0.18879508825786601</v>
      </c>
      <c r="I4996">
        <v>0.98240343347639503</v>
      </c>
      <c r="J4996">
        <v>0.87533280253410295</v>
      </c>
      <c r="L4996" t="str">
        <f t="shared" ref="L4996:L5059" si="156">IF(N4996&gt;$C$8,"DEFAULT","NO_DEFAULT")</f>
        <v>DEFAULT</v>
      </c>
      <c r="M4996" t="s">
        <v>49</v>
      </c>
      <c r="N4996">
        <v>0.34245523810386702</v>
      </c>
    </row>
    <row r="4997" spans="7:14">
      <c r="G4997">
        <f t="shared" ref="G4997:G5060" si="157">G4996+1</f>
        <v>4995</v>
      </c>
      <c r="H4997">
        <v>0.18879508825786601</v>
      </c>
      <c r="I4997">
        <v>0.98261802575107304</v>
      </c>
      <c r="J4997">
        <v>0.87536904215812705</v>
      </c>
      <c r="L4997" t="str">
        <f t="shared" si="156"/>
        <v>DEFAULT</v>
      </c>
      <c r="M4997" t="s">
        <v>49</v>
      </c>
      <c r="N4997">
        <v>0.32290410995483398</v>
      </c>
    </row>
    <row r="4998" spans="7:14">
      <c r="G4998">
        <f t="shared" si="157"/>
        <v>4996</v>
      </c>
      <c r="H4998">
        <v>0.188027628549501</v>
      </c>
      <c r="I4998">
        <v>0.98261802575107304</v>
      </c>
      <c r="J4998">
        <v>0.87540856003761303</v>
      </c>
      <c r="L4998" t="str">
        <f t="shared" si="156"/>
        <v>DEFAULT</v>
      </c>
      <c r="M4998" t="s">
        <v>49</v>
      </c>
      <c r="N4998">
        <v>0.74813789129257202</v>
      </c>
    </row>
    <row r="4999" spans="7:14">
      <c r="G4999">
        <f t="shared" si="157"/>
        <v>4997</v>
      </c>
      <c r="H4999">
        <v>0.188027628549501</v>
      </c>
      <c r="I4999">
        <v>0.98283261802575095</v>
      </c>
      <c r="J4999">
        <v>0.87548428773880005</v>
      </c>
      <c r="L4999" t="str">
        <f t="shared" si="156"/>
        <v>DEFAULT</v>
      </c>
      <c r="M4999" t="s">
        <v>49</v>
      </c>
      <c r="N4999">
        <v>0.61098855733871504</v>
      </c>
    </row>
    <row r="5000" spans="7:14">
      <c r="G5000">
        <f t="shared" si="157"/>
        <v>4998</v>
      </c>
      <c r="H5000">
        <v>0.188027628549501</v>
      </c>
      <c r="I5000">
        <v>0.98304721030042896</v>
      </c>
      <c r="J5000">
        <v>0.87582534551620495</v>
      </c>
      <c r="L5000" t="str">
        <f t="shared" si="156"/>
        <v>DEFAULT</v>
      </c>
      <c r="M5000" t="s">
        <v>49</v>
      </c>
      <c r="N5000">
        <v>0.83629012107849099</v>
      </c>
    </row>
    <row r="5001" spans="7:14">
      <c r="G5001">
        <f t="shared" si="157"/>
        <v>4999</v>
      </c>
      <c r="H5001">
        <v>0.187260168841136</v>
      </c>
      <c r="I5001">
        <v>0.98304721030042896</v>
      </c>
      <c r="J5001">
        <v>0.87611702084541299</v>
      </c>
      <c r="L5001" t="str">
        <f t="shared" si="156"/>
        <v>DEFAULT</v>
      </c>
      <c r="M5001" t="s">
        <v>49</v>
      </c>
      <c r="N5001">
        <v>0.58655136823654197</v>
      </c>
    </row>
    <row r="5002" spans="7:14">
      <c r="G5002">
        <f t="shared" si="157"/>
        <v>5000</v>
      </c>
      <c r="H5002">
        <v>0.187260168841136</v>
      </c>
      <c r="I5002">
        <v>0.98326180257510698</v>
      </c>
      <c r="J5002">
        <v>0.87624850869178805</v>
      </c>
      <c r="L5002" t="str">
        <f t="shared" si="156"/>
        <v>DEFAULT</v>
      </c>
      <c r="M5002" t="s">
        <v>49</v>
      </c>
      <c r="N5002">
        <v>0.27039888501167297</v>
      </c>
    </row>
    <row r="5003" spans="7:14">
      <c r="G5003">
        <f t="shared" si="157"/>
        <v>5001</v>
      </c>
      <c r="H5003">
        <v>0.186492709132771</v>
      </c>
      <c r="I5003">
        <v>0.98326180257510698</v>
      </c>
      <c r="J5003">
        <v>0.87642928957939104</v>
      </c>
      <c r="L5003" t="str">
        <f t="shared" si="156"/>
        <v>DEFAULT</v>
      </c>
      <c r="M5003" t="s">
        <v>49</v>
      </c>
      <c r="N5003">
        <v>0.34538349509239202</v>
      </c>
    </row>
    <row r="5004" spans="7:14">
      <c r="G5004">
        <f t="shared" si="157"/>
        <v>5002</v>
      </c>
      <c r="H5004">
        <v>0.18572524942440499</v>
      </c>
      <c r="I5004">
        <v>0.98326180257510698</v>
      </c>
      <c r="J5004">
        <v>0.87666431069374096</v>
      </c>
      <c r="L5004" t="str">
        <f t="shared" si="156"/>
        <v>DEFAULT</v>
      </c>
      <c r="M5004" t="s">
        <v>49</v>
      </c>
      <c r="N5004">
        <v>0.916315257549286</v>
      </c>
    </row>
    <row r="5005" spans="7:14">
      <c r="G5005">
        <f t="shared" si="157"/>
        <v>5003</v>
      </c>
      <c r="H5005">
        <v>0.18495778971603999</v>
      </c>
      <c r="I5005">
        <v>0.98326180257510698</v>
      </c>
      <c r="J5005">
        <v>0.876914322376251</v>
      </c>
      <c r="L5005" t="str">
        <f t="shared" si="156"/>
        <v>DEFAULT</v>
      </c>
      <c r="M5005" t="s">
        <v>49</v>
      </c>
      <c r="N5005">
        <v>0.61196649074554399</v>
      </c>
    </row>
    <row r="5006" spans="7:14">
      <c r="G5006">
        <f t="shared" si="157"/>
        <v>5004</v>
      </c>
      <c r="H5006">
        <v>0.18419033000767501</v>
      </c>
      <c r="I5006">
        <v>0.98326180257510698</v>
      </c>
      <c r="J5006">
        <v>0.87700667977333102</v>
      </c>
      <c r="L5006" t="str">
        <f t="shared" si="156"/>
        <v>DEFAULT</v>
      </c>
      <c r="M5006" t="s">
        <v>49</v>
      </c>
      <c r="N5006">
        <v>0.279586791992188</v>
      </c>
    </row>
    <row r="5007" spans="7:14">
      <c r="G5007">
        <f t="shared" si="157"/>
        <v>5005</v>
      </c>
      <c r="H5007">
        <v>0.18342287029930901</v>
      </c>
      <c r="I5007">
        <v>0.98326180257510698</v>
      </c>
      <c r="J5007">
        <v>0.87702769041061401</v>
      </c>
      <c r="L5007" t="str">
        <f t="shared" si="156"/>
        <v>DEFAULT</v>
      </c>
      <c r="M5007" t="s">
        <v>49</v>
      </c>
      <c r="N5007">
        <v>0.39358574151992798</v>
      </c>
    </row>
    <row r="5008" spans="7:14">
      <c r="G5008">
        <f t="shared" si="157"/>
        <v>5006</v>
      </c>
      <c r="H5008">
        <v>0.18265541059094401</v>
      </c>
      <c r="I5008">
        <v>0.98326180257510698</v>
      </c>
      <c r="J5008">
        <v>0.87709248065948497</v>
      </c>
      <c r="L5008" t="str">
        <f t="shared" si="156"/>
        <v>NO_DEFAULT</v>
      </c>
      <c r="M5008" t="s">
        <v>49</v>
      </c>
      <c r="N5008">
        <v>0.218396261334419</v>
      </c>
    </row>
    <row r="5009" spans="7:14">
      <c r="G5009">
        <f t="shared" si="157"/>
        <v>5007</v>
      </c>
      <c r="H5009">
        <v>0.181887950882579</v>
      </c>
      <c r="I5009">
        <v>0.98326180257510698</v>
      </c>
      <c r="J5009">
        <v>0.87730491161346402</v>
      </c>
      <c r="L5009" t="str">
        <f t="shared" si="156"/>
        <v>DEFAULT</v>
      </c>
      <c r="M5009" t="s">
        <v>49</v>
      </c>
      <c r="N5009">
        <v>0.539090216159821</v>
      </c>
    </row>
    <row r="5010" spans="7:14">
      <c r="G5010">
        <f t="shared" si="157"/>
        <v>5008</v>
      </c>
      <c r="H5010">
        <v>0.181120491174213</v>
      </c>
      <c r="I5010">
        <v>0.98326180257510698</v>
      </c>
      <c r="J5010">
        <v>0.877638459205627</v>
      </c>
      <c r="L5010" t="str">
        <f t="shared" si="156"/>
        <v>DEFAULT</v>
      </c>
      <c r="M5010" t="s">
        <v>49</v>
      </c>
      <c r="N5010">
        <v>0.52720946073532104</v>
      </c>
    </row>
    <row r="5011" spans="7:14">
      <c r="G5011">
        <f t="shared" si="157"/>
        <v>5009</v>
      </c>
      <c r="H5011">
        <v>0.181120491174213</v>
      </c>
      <c r="I5011">
        <v>0.983476394849785</v>
      </c>
      <c r="J5011">
        <v>0.87782660126686096</v>
      </c>
      <c r="L5011" t="str">
        <f t="shared" si="156"/>
        <v>DEFAULT</v>
      </c>
      <c r="M5011" t="s">
        <v>49</v>
      </c>
      <c r="N5011">
        <v>0.91949427127838101</v>
      </c>
    </row>
    <row r="5012" spans="7:14">
      <c r="G5012">
        <f t="shared" si="157"/>
        <v>5010</v>
      </c>
      <c r="H5012">
        <v>0.180353031465848</v>
      </c>
      <c r="I5012">
        <v>0.983476394849785</v>
      </c>
      <c r="J5012">
        <v>0.87793612480163596</v>
      </c>
      <c r="L5012" t="str">
        <f t="shared" si="156"/>
        <v>DEFAULT</v>
      </c>
      <c r="M5012" t="s">
        <v>49</v>
      </c>
      <c r="N5012">
        <v>0.83728802204132102</v>
      </c>
    </row>
    <row r="5013" spans="7:14">
      <c r="G5013">
        <f t="shared" si="157"/>
        <v>5011</v>
      </c>
      <c r="H5013">
        <v>0.180353031465848</v>
      </c>
      <c r="I5013">
        <v>0.98369098712446401</v>
      </c>
      <c r="J5013">
        <v>0.87822267413139299</v>
      </c>
      <c r="L5013" t="str">
        <f t="shared" si="156"/>
        <v>NO_DEFAULT</v>
      </c>
      <c r="M5013" t="s">
        <v>49</v>
      </c>
      <c r="N5013">
        <v>0.21784271299839</v>
      </c>
    </row>
    <row r="5014" spans="7:14">
      <c r="G5014">
        <f t="shared" si="157"/>
        <v>5012</v>
      </c>
      <c r="H5014">
        <v>0.180353031465848</v>
      </c>
      <c r="I5014">
        <v>0.98390557939914203</v>
      </c>
      <c r="J5014">
        <v>0.87841218709945701</v>
      </c>
      <c r="L5014" t="str">
        <f t="shared" si="156"/>
        <v>DEFAULT</v>
      </c>
      <c r="M5014" t="s">
        <v>49</v>
      </c>
      <c r="N5014">
        <v>0.86884957551956199</v>
      </c>
    </row>
    <row r="5015" spans="7:14">
      <c r="G5015">
        <f t="shared" si="157"/>
        <v>5013</v>
      </c>
      <c r="H5015">
        <v>0.17958557175748299</v>
      </c>
      <c r="I5015">
        <v>0.98390557939914203</v>
      </c>
      <c r="J5015">
        <v>0.87846052646636996</v>
      </c>
      <c r="L5015" t="str">
        <f t="shared" si="156"/>
        <v>DEFAULT</v>
      </c>
      <c r="M5015" t="s">
        <v>49</v>
      </c>
      <c r="N5015">
        <v>0.44424536824226402</v>
      </c>
    </row>
    <row r="5016" spans="7:14">
      <c r="G5016">
        <f t="shared" si="157"/>
        <v>5014</v>
      </c>
      <c r="H5016">
        <v>0.17881811204911699</v>
      </c>
      <c r="I5016">
        <v>0.98390557939914203</v>
      </c>
      <c r="J5016">
        <v>0.87865087389945995</v>
      </c>
      <c r="L5016" t="str">
        <f t="shared" si="156"/>
        <v>DEFAULT</v>
      </c>
      <c r="M5016" t="s">
        <v>49</v>
      </c>
      <c r="N5016">
        <v>0.366155564785004</v>
      </c>
    </row>
    <row r="5017" spans="7:14">
      <c r="G5017">
        <f t="shared" si="157"/>
        <v>5015</v>
      </c>
      <c r="H5017">
        <v>0.17805065234075201</v>
      </c>
      <c r="I5017">
        <v>0.98390557939914203</v>
      </c>
      <c r="J5017">
        <v>0.87895590066909801</v>
      </c>
      <c r="L5017" t="str">
        <f t="shared" si="156"/>
        <v>DEFAULT</v>
      </c>
      <c r="M5017" t="s">
        <v>49</v>
      </c>
      <c r="N5017">
        <v>0.71333640813827504</v>
      </c>
    </row>
    <row r="5018" spans="7:14">
      <c r="G5018">
        <f t="shared" si="157"/>
        <v>5016</v>
      </c>
      <c r="H5018">
        <v>0.17805065234075201</v>
      </c>
      <c r="I5018">
        <v>0.98412017167382004</v>
      </c>
      <c r="J5018">
        <v>0.87918508052825906</v>
      </c>
      <c r="L5018" t="str">
        <f t="shared" si="156"/>
        <v>DEFAULT</v>
      </c>
      <c r="M5018" t="s">
        <v>49</v>
      </c>
      <c r="N5018">
        <v>0.77812534570694003</v>
      </c>
    </row>
    <row r="5019" spans="7:14">
      <c r="G5019">
        <f t="shared" si="157"/>
        <v>5017</v>
      </c>
      <c r="H5019">
        <v>0.17728319263238701</v>
      </c>
      <c r="I5019">
        <v>0.98412017167382004</v>
      </c>
      <c r="J5019">
        <v>0.87938144803047202</v>
      </c>
      <c r="L5019" t="str">
        <f t="shared" si="156"/>
        <v>DEFAULT</v>
      </c>
      <c r="M5019" t="s">
        <v>49</v>
      </c>
      <c r="N5019">
        <v>0.30974251031875599</v>
      </c>
    </row>
    <row r="5020" spans="7:14">
      <c r="G5020">
        <f t="shared" si="157"/>
        <v>5018</v>
      </c>
      <c r="H5020">
        <v>0.17651573292402101</v>
      </c>
      <c r="I5020">
        <v>0.98433476394849795</v>
      </c>
      <c r="J5020">
        <v>0.87965595722198497</v>
      </c>
      <c r="L5020" t="str">
        <f t="shared" si="156"/>
        <v>DEFAULT</v>
      </c>
      <c r="M5020" t="s">
        <v>49</v>
      </c>
      <c r="N5020">
        <v>0.91810733079910301</v>
      </c>
    </row>
    <row r="5021" spans="7:14">
      <c r="G5021">
        <f t="shared" si="157"/>
        <v>5019</v>
      </c>
      <c r="H5021">
        <v>0.17651573292402101</v>
      </c>
      <c r="I5021">
        <v>0.98454935622317596</v>
      </c>
      <c r="J5021">
        <v>0.87999334931373596</v>
      </c>
      <c r="L5021" t="str">
        <f t="shared" si="156"/>
        <v>DEFAULT</v>
      </c>
      <c r="M5021" t="s">
        <v>49</v>
      </c>
      <c r="N5021">
        <v>0.62135785818099998</v>
      </c>
    </row>
    <row r="5022" spans="7:14">
      <c r="G5022">
        <f t="shared" si="157"/>
        <v>5020</v>
      </c>
      <c r="H5022">
        <v>0.175748273215656</v>
      </c>
      <c r="I5022">
        <v>0.98454935622317596</v>
      </c>
      <c r="J5022">
        <v>0.88020324707031194</v>
      </c>
      <c r="L5022" t="str">
        <f t="shared" si="156"/>
        <v>DEFAULT</v>
      </c>
      <c r="M5022" t="s">
        <v>49</v>
      </c>
      <c r="N5022">
        <v>0.84438240528106701</v>
      </c>
    </row>
    <row r="5023" spans="7:14">
      <c r="G5023">
        <f t="shared" si="157"/>
        <v>5021</v>
      </c>
      <c r="H5023">
        <v>0.174980813507291</v>
      </c>
      <c r="I5023">
        <v>0.98454935622317596</v>
      </c>
      <c r="J5023">
        <v>0.88040891289710999</v>
      </c>
      <c r="L5023" t="str">
        <f t="shared" si="156"/>
        <v>NO_DEFAULT</v>
      </c>
      <c r="M5023" t="s">
        <v>49</v>
      </c>
      <c r="N5023">
        <v>0.21581108868122101</v>
      </c>
    </row>
    <row r="5024" spans="7:14">
      <c r="G5024">
        <f t="shared" si="157"/>
        <v>5022</v>
      </c>
      <c r="H5024">
        <v>0.174213353798926</v>
      </c>
      <c r="I5024">
        <v>0.98454935622317596</v>
      </c>
      <c r="J5024">
        <v>0.88067299127578702</v>
      </c>
      <c r="L5024" t="str">
        <f t="shared" si="156"/>
        <v>DEFAULT</v>
      </c>
      <c r="M5024" t="s">
        <v>49</v>
      </c>
      <c r="N5024">
        <v>0.91975116729736295</v>
      </c>
    </row>
    <row r="5025" spans="7:14">
      <c r="G5025">
        <f t="shared" si="157"/>
        <v>5023</v>
      </c>
      <c r="H5025">
        <v>0.17344589409055999</v>
      </c>
      <c r="I5025">
        <v>0.98454935622317596</v>
      </c>
      <c r="J5025">
        <v>0.88087862730026201</v>
      </c>
      <c r="L5025" t="str">
        <f t="shared" si="156"/>
        <v>DEFAULT</v>
      </c>
      <c r="M5025" t="s">
        <v>49</v>
      </c>
      <c r="N5025">
        <v>0.58764183521270796</v>
      </c>
    </row>
    <row r="5026" spans="7:14">
      <c r="G5026">
        <f t="shared" si="157"/>
        <v>5024</v>
      </c>
      <c r="H5026">
        <v>0.17344589409055999</v>
      </c>
      <c r="I5026">
        <v>0.98476394849785398</v>
      </c>
      <c r="J5026">
        <v>0.88105306029319796</v>
      </c>
      <c r="L5026" t="str">
        <f t="shared" si="156"/>
        <v>DEFAULT</v>
      </c>
      <c r="M5026" t="s">
        <v>49</v>
      </c>
      <c r="N5026">
        <v>0.37544646859169001</v>
      </c>
    </row>
    <row r="5027" spans="7:14">
      <c r="G5027">
        <f t="shared" si="157"/>
        <v>5025</v>
      </c>
      <c r="H5027">
        <v>0.17344589409055999</v>
      </c>
      <c r="I5027">
        <v>0.984978540772532</v>
      </c>
      <c r="J5027">
        <v>0.88110682368278503</v>
      </c>
      <c r="L5027" t="str">
        <f t="shared" si="156"/>
        <v>DEFAULT</v>
      </c>
      <c r="M5027" t="s">
        <v>49</v>
      </c>
      <c r="N5027">
        <v>0.75307852029800404</v>
      </c>
    </row>
    <row r="5028" spans="7:14">
      <c r="G5028">
        <f t="shared" si="157"/>
        <v>5026</v>
      </c>
      <c r="H5028">
        <v>0.17267843438219499</v>
      </c>
      <c r="I5028">
        <v>0.984978540772532</v>
      </c>
      <c r="J5028">
        <v>0.88114228844642595</v>
      </c>
      <c r="L5028" t="str">
        <f t="shared" si="156"/>
        <v>DEFAULT</v>
      </c>
      <c r="M5028" t="s">
        <v>49</v>
      </c>
      <c r="N5028">
        <v>0.60260134935378995</v>
      </c>
    </row>
    <row r="5029" spans="7:14">
      <c r="G5029">
        <f t="shared" si="157"/>
        <v>5027</v>
      </c>
      <c r="H5029">
        <v>0.17191097467383001</v>
      </c>
      <c r="I5029">
        <v>0.984978540772532</v>
      </c>
      <c r="J5029">
        <v>0.88125023245811496</v>
      </c>
      <c r="L5029" t="str">
        <f t="shared" si="156"/>
        <v>DEFAULT</v>
      </c>
      <c r="M5029" t="s">
        <v>49</v>
      </c>
      <c r="N5029">
        <v>0.83706027269363403</v>
      </c>
    </row>
    <row r="5030" spans="7:14">
      <c r="G5030">
        <f t="shared" si="157"/>
        <v>5028</v>
      </c>
      <c r="H5030">
        <v>0.17191097467383001</v>
      </c>
      <c r="I5030">
        <v>0.98519313304721001</v>
      </c>
      <c r="J5030">
        <v>0.88134855031967196</v>
      </c>
      <c r="L5030" t="str">
        <f t="shared" si="156"/>
        <v>DEFAULT</v>
      </c>
      <c r="M5030" t="s">
        <v>49</v>
      </c>
      <c r="N5030">
        <v>0.82926815748214699</v>
      </c>
    </row>
    <row r="5031" spans="7:14">
      <c r="G5031">
        <f t="shared" si="157"/>
        <v>5029</v>
      </c>
      <c r="H5031">
        <v>0.17114351496546401</v>
      </c>
      <c r="I5031">
        <v>0.98519313304721001</v>
      </c>
      <c r="J5031">
        <v>0.88148388266563404</v>
      </c>
      <c r="L5031" t="str">
        <f t="shared" si="156"/>
        <v>DEFAULT</v>
      </c>
      <c r="M5031" t="s">
        <v>49</v>
      </c>
      <c r="N5031">
        <v>0.37477886676788302</v>
      </c>
    </row>
    <row r="5032" spans="7:14">
      <c r="G5032">
        <f t="shared" si="157"/>
        <v>5030</v>
      </c>
      <c r="H5032">
        <v>0.17037605525709901</v>
      </c>
      <c r="I5032">
        <v>0.98519313304721001</v>
      </c>
      <c r="J5032">
        <v>0.88160067796707198</v>
      </c>
      <c r="L5032" t="str">
        <f t="shared" si="156"/>
        <v>DEFAULT</v>
      </c>
      <c r="M5032" t="s">
        <v>49</v>
      </c>
      <c r="N5032">
        <v>0.66635781526565596</v>
      </c>
    </row>
    <row r="5033" spans="7:14">
      <c r="G5033">
        <f t="shared" si="157"/>
        <v>5031</v>
      </c>
      <c r="H5033">
        <v>0.17037605525709901</v>
      </c>
      <c r="I5033">
        <v>0.98540772532188803</v>
      </c>
      <c r="J5033">
        <v>0.88166496157646201</v>
      </c>
      <c r="L5033" t="str">
        <f t="shared" si="156"/>
        <v>DEFAULT</v>
      </c>
      <c r="M5033" t="s">
        <v>49</v>
      </c>
      <c r="N5033">
        <v>0.79612457752227805</v>
      </c>
    </row>
    <row r="5034" spans="7:14">
      <c r="G5034">
        <f t="shared" si="157"/>
        <v>5032</v>
      </c>
      <c r="H5034">
        <v>0.17037605525709901</v>
      </c>
      <c r="I5034">
        <v>0.98562231759656604</v>
      </c>
      <c r="J5034">
        <v>0.88183680176734902</v>
      </c>
      <c r="L5034" t="str">
        <f t="shared" si="156"/>
        <v>NO_DEFAULT</v>
      </c>
      <c r="M5034" t="s">
        <v>49</v>
      </c>
      <c r="N5034">
        <v>0.21129161119461101</v>
      </c>
    </row>
    <row r="5035" spans="7:14">
      <c r="G5035">
        <f t="shared" si="157"/>
        <v>5033</v>
      </c>
      <c r="H5035">
        <v>0.17037605525709901</v>
      </c>
      <c r="I5035">
        <v>0.98583690987124495</v>
      </c>
      <c r="J5035">
        <v>0.88209673762321505</v>
      </c>
      <c r="L5035" t="str">
        <f t="shared" si="156"/>
        <v>DEFAULT</v>
      </c>
      <c r="M5035" t="s">
        <v>49</v>
      </c>
      <c r="N5035">
        <v>0.390264302492142</v>
      </c>
    </row>
    <row r="5036" spans="7:14">
      <c r="G5036">
        <f t="shared" si="157"/>
        <v>5034</v>
      </c>
      <c r="H5036">
        <v>0.169608595548734</v>
      </c>
      <c r="I5036">
        <v>0.98583690987124495</v>
      </c>
      <c r="J5036">
        <v>0.88229182362556502</v>
      </c>
      <c r="L5036" t="str">
        <f t="shared" si="156"/>
        <v>DEFAULT</v>
      </c>
      <c r="M5036" t="s">
        <v>49</v>
      </c>
      <c r="N5036">
        <v>0.71161508560180697</v>
      </c>
    </row>
    <row r="5037" spans="7:14">
      <c r="G5037">
        <f t="shared" si="157"/>
        <v>5035</v>
      </c>
      <c r="H5037">
        <v>0.168841135840368</v>
      </c>
      <c r="I5037">
        <v>0.98583690987124495</v>
      </c>
      <c r="J5037">
        <v>0.88237446546554599</v>
      </c>
      <c r="L5037" t="str">
        <f t="shared" si="156"/>
        <v>DEFAULT</v>
      </c>
      <c r="M5037" t="s">
        <v>49</v>
      </c>
      <c r="N5037">
        <v>0.69427180290222201</v>
      </c>
    </row>
    <row r="5038" spans="7:14">
      <c r="G5038">
        <f t="shared" si="157"/>
        <v>5036</v>
      </c>
      <c r="H5038">
        <v>0.168073676132003</v>
      </c>
      <c r="I5038">
        <v>0.98583690987124495</v>
      </c>
      <c r="J5038">
        <v>0.88261154294013999</v>
      </c>
      <c r="L5038" t="str">
        <f t="shared" si="156"/>
        <v>DEFAULT</v>
      </c>
      <c r="M5038" t="s">
        <v>49</v>
      </c>
      <c r="N5038">
        <v>0.91668295860290505</v>
      </c>
    </row>
    <row r="5039" spans="7:14">
      <c r="G5039">
        <f t="shared" si="157"/>
        <v>5037</v>
      </c>
      <c r="H5039">
        <v>0.16730621642363799</v>
      </c>
      <c r="I5039">
        <v>0.98583690987124495</v>
      </c>
      <c r="J5039">
        <v>0.88287591934204102</v>
      </c>
      <c r="L5039" t="str">
        <f t="shared" si="156"/>
        <v>DEFAULT</v>
      </c>
      <c r="M5039" t="s">
        <v>49</v>
      </c>
      <c r="N5039">
        <v>0.31915497779846203</v>
      </c>
    </row>
    <row r="5040" spans="7:14">
      <c r="G5040">
        <f t="shared" si="157"/>
        <v>5038</v>
      </c>
      <c r="H5040">
        <v>0.16730621642363799</v>
      </c>
      <c r="I5040">
        <v>0.98605150214592296</v>
      </c>
      <c r="J5040">
        <v>0.88309091329574596</v>
      </c>
      <c r="L5040" t="str">
        <f t="shared" si="156"/>
        <v>DEFAULT</v>
      </c>
      <c r="M5040" t="s">
        <v>49</v>
      </c>
      <c r="N5040">
        <v>0.49231082201004001</v>
      </c>
    </row>
    <row r="5041" spans="7:14">
      <c r="G5041">
        <f t="shared" si="157"/>
        <v>5039</v>
      </c>
      <c r="H5041">
        <v>0.16653875671527199</v>
      </c>
      <c r="I5041">
        <v>0.98626609442060098</v>
      </c>
      <c r="J5041">
        <v>0.88331639766693104</v>
      </c>
      <c r="L5041" t="str">
        <f t="shared" si="156"/>
        <v>DEFAULT</v>
      </c>
      <c r="M5041" t="s">
        <v>49</v>
      </c>
      <c r="N5041">
        <v>0.91641706228256203</v>
      </c>
    </row>
    <row r="5042" spans="7:14">
      <c r="G5042">
        <f t="shared" si="157"/>
        <v>5040</v>
      </c>
      <c r="H5042">
        <v>0.16577129700690699</v>
      </c>
      <c r="I5042">
        <v>0.986480686695279</v>
      </c>
      <c r="J5042">
        <v>0.88340979814529397</v>
      </c>
      <c r="L5042" t="str">
        <f t="shared" si="156"/>
        <v>DEFAULT</v>
      </c>
      <c r="M5042" t="s">
        <v>49</v>
      </c>
      <c r="N5042">
        <v>0.91310518980026201</v>
      </c>
    </row>
    <row r="5043" spans="7:14">
      <c r="G5043">
        <f t="shared" si="157"/>
        <v>5041</v>
      </c>
      <c r="H5043">
        <v>0.16500383729854201</v>
      </c>
      <c r="I5043">
        <v>0.986480686695279</v>
      </c>
      <c r="J5043">
        <v>0.88364034891128496</v>
      </c>
      <c r="L5043" t="str">
        <f t="shared" si="156"/>
        <v>DEFAULT</v>
      </c>
      <c r="M5043" t="s">
        <v>49</v>
      </c>
      <c r="N5043">
        <v>0.25090786814689597</v>
      </c>
    </row>
    <row r="5044" spans="7:14">
      <c r="G5044">
        <f t="shared" si="157"/>
        <v>5042</v>
      </c>
      <c r="H5044">
        <v>0.16423637759017701</v>
      </c>
      <c r="I5044">
        <v>0.986480686695279</v>
      </c>
      <c r="J5044">
        <v>0.88392791152000405</v>
      </c>
      <c r="L5044" t="str">
        <f t="shared" si="156"/>
        <v>DEFAULT</v>
      </c>
      <c r="M5044" t="s">
        <v>49</v>
      </c>
      <c r="N5044">
        <v>0.85936278104782104</v>
      </c>
    </row>
    <row r="5045" spans="7:14">
      <c r="G5045">
        <f t="shared" si="157"/>
        <v>5043</v>
      </c>
      <c r="H5045">
        <v>0.163468917881811</v>
      </c>
      <c r="I5045">
        <v>0.986480686695279</v>
      </c>
      <c r="J5045">
        <v>0.88402408361434903</v>
      </c>
      <c r="L5045" t="str">
        <f t="shared" si="156"/>
        <v>NO_DEFAULT</v>
      </c>
      <c r="M5045" t="s">
        <v>49</v>
      </c>
      <c r="N5045">
        <v>0.21042202413082101</v>
      </c>
    </row>
    <row r="5046" spans="7:14">
      <c r="G5046">
        <f t="shared" si="157"/>
        <v>5044</v>
      </c>
      <c r="H5046">
        <v>0.162701458173446</v>
      </c>
      <c r="I5046">
        <v>0.986480686695279</v>
      </c>
      <c r="J5046">
        <v>0.88406884670257602</v>
      </c>
      <c r="L5046" t="str">
        <f t="shared" si="156"/>
        <v>DEFAULT</v>
      </c>
      <c r="M5046" t="s">
        <v>49</v>
      </c>
      <c r="N5046">
        <v>0.85285139083862305</v>
      </c>
    </row>
    <row r="5047" spans="7:14">
      <c r="G5047">
        <f t="shared" si="157"/>
        <v>5045</v>
      </c>
      <c r="H5047">
        <v>0.161933998465081</v>
      </c>
      <c r="I5047">
        <v>0.986480686695279</v>
      </c>
      <c r="J5047">
        <v>0.88411870598792996</v>
      </c>
      <c r="L5047" t="str">
        <f t="shared" si="156"/>
        <v>DEFAULT</v>
      </c>
      <c r="M5047" t="s">
        <v>49</v>
      </c>
      <c r="N5047">
        <v>0.34415116906166099</v>
      </c>
    </row>
    <row r="5048" spans="7:14">
      <c r="G5048">
        <f t="shared" si="157"/>
        <v>5046</v>
      </c>
      <c r="H5048">
        <v>0.161933998465081</v>
      </c>
      <c r="I5048">
        <v>0.98669527896995701</v>
      </c>
      <c r="J5048">
        <v>0.88428056240081798</v>
      </c>
      <c r="L5048" t="str">
        <f t="shared" si="156"/>
        <v>DEFAULT</v>
      </c>
      <c r="M5048" t="s">
        <v>49</v>
      </c>
      <c r="N5048">
        <v>0.65687114000320401</v>
      </c>
    </row>
    <row r="5049" spans="7:14">
      <c r="G5049">
        <f t="shared" si="157"/>
        <v>5047</v>
      </c>
      <c r="H5049">
        <v>0.161933998465081</v>
      </c>
      <c r="I5049">
        <v>0.98690987124463503</v>
      </c>
      <c r="J5049">
        <v>0.88450282812118497</v>
      </c>
      <c r="L5049" t="str">
        <f t="shared" si="156"/>
        <v>DEFAULT</v>
      </c>
      <c r="M5049" t="s">
        <v>49</v>
      </c>
      <c r="N5049">
        <v>0.52411872148513805</v>
      </c>
    </row>
    <row r="5050" spans="7:14">
      <c r="G5050">
        <f t="shared" si="157"/>
        <v>5048</v>
      </c>
      <c r="H5050">
        <v>0.16116653875671499</v>
      </c>
      <c r="I5050">
        <v>0.98690987124463503</v>
      </c>
      <c r="J5050">
        <v>0.88494729995727495</v>
      </c>
      <c r="L5050" t="str">
        <f t="shared" si="156"/>
        <v>DEFAULT</v>
      </c>
      <c r="M5050" t="s">
        <v>49</v>
      </c>
      <c r="N5050">
        <v>0.61853837966918901</v>
      </c>
    </row>
    <row r="5051" spans="7:14">
      <c r="G5051">
        <f t="shared" si="157"/>
        <v>5049</v>
      </c>
      <c r="H5051">
        <v>0.16039907904834999</v>
      </c>
      <c r="I5051">
        <v>0.98690987124463503</v>
      </c>
      <c r="J5051">
        <v>0.88531923294067405</v>
      </c>
      <c r="L5051" t="str">
        <f t="shared" si="156"/>
        <v>DEFAULT</v>
      </c>
      <c r="M5051" t="s">
        <v>49</v>
      </c>
      <c r="N5051">
        <v>0.52331036329269398</v>
      </c>
    </row>
    <row r="5052" spans="7:14">
      <c r="G5052">
        <f t="shared" si="157"/>
        <v>5050</v>
      </c>
      <c r="H5052">
        <v>0.15963161933998499</v>
      </c>
      <c r="I5052">
        <v>0.98690987124463503</v>
      </c>
      <c r="J5052">
        <v>0.885506272315979</v>
      </c>
      <c r="L5052" t="str">
        <f t="shared" si="156"/>
        <v>DEFAULT</v>
      </c>
      <c r="M5052" t="s">
        <v>49</v>
      </c>
      <c r="N5052">
        <v>0.407483160495758</v>
      </c>
    </row>
    <row r="5053" spans="7:14">
      <c r="G5053">
        <f t="shared" si="157"/>
        <v>5051</v>
      </c>
      <c r="H5053">
        <v>0.15886415963161901</v>
      </c>
      <c r="I5053">
        <v>0.98690987124463503</v>
      </c>
      <c r="J5053">
        <v>0.88569894433021501</v>
      </c>
      <c r="L5053" t="str">
        <f t="shared" si="156"/>
        <v>DEFAULT</v>
      </c>
      <c r="M5053" t="s">
        <v>49</v>
      </c>
      <c r="N5053">
        <v>0.61781990528106701</v>
      </c>
    </row>
    <row r="5054" spans="7:14">
      <c r="G5054">
        <f t="shared" si="157"/>
        <v>5052</v>
      </c>
      <c r="H5054">
        <v>0.15809669992325401</v>
      </c>
      <c r="I5054">
        <v>0.98690987124463503</v>
      </c>
      <c r="J5054">
        <v>0.88578772544860795</v>
      </c>
      <c r="L5054" t="str">
        <f t="shared" si="156"/>
        <v>DEFAULT</v>
      </c>
      <c r="M5054" t="s">
        <v>49</v>
      </c>
      <c r="N5054">
        <v>0.61736983060836803</v>
      </c>
    </row>
    <row r="5055" spans="7:14">
      <c r="G5055">
        <f t="shared" si="157"/>
        <v>5053</v>
      </c>
      <c r="H5055">
        <v>0.157329240214889</v>
      </c>
      <c r="I5055">
        <v>0.98690987124463503</v>
      </c>
      <c r="J5055">
        <v>0.88618543744087197</v>
      </c>
      <c r="L5055" t="str">
        <f t="shared" si="156"/>
        <v>DEFAULT</v>
      </c>
      <c r="M5055" t="s">
        <v>49</v>
      </c>
      <c r="N5055">
        <v>0.68625861406326305</v>
      </c>
    </row>
    <row r="5056" spans="7:14">
      <c r="G5056">
        <f t="shared" si="157"/>
        <v>5054</v>
      </c>
      <c r="H5056">
        <v>0.156561780506523</v>
      </c>
      <c r="I5056">
        <v>0.98690987124463503</v>
      </c>
      <c r="J5056">
        <v>0.88683852553367604</v>
      </c>
      <c r="L5056" t="str">
        <f t="shared" si="156"/>
        <v>DEFAULT</v>
      </c>
      <c r="M5056" t="s">
        <v>49</v>
      </c>
      <c r="N5056">
        <v>0.43132919073104897</v>
      </c>
    </row>
    <row r="5057" spans="7:14">
      <c r="G5057">
        <f t="shared" si="157"/>
        <v>5055</v>
      </c>
      <c r="H5057">
        <v>0.156561780506523</v>
      </c>
      <c r="I5057">
        <v>0.98712446351931304</v>
      </c>
      <c r="J5057">
        <v>0.887394219636917</v>
      </c>
      <c r="L5057" t="str">
        <f t="shared" si="156"/>
        <v>DEFAULT</v>
      </c>
      <c r="M5057" t="s">
        <v>49</v>
      </c>
      <c r="N5057">
        <v>0.49069157242775002</v>
      </c>
    </row>
    <row r="5058" spans="7:14">
      <c r="G5058">
        <f t="shared" si="157"/>
        <v>5056</v>
      </c>
      <c r="H5058">
        <v>0.155794320798158</v>
      </c>
      <c r="I5058">
        <v>0.98712446351931304</v>
      </c>
      <c r="J5058">
        <v>0.88785997033119202</v>
      </c>
      <c r="L5058" t="str">
        <f t="shared" si="156"/>
        <v>DEFAULT</v>
      </c>
      <c r="M5058" t="s">
        <v>49</v>
      </c>
      <c r="N5058">
        <v>0.386653631925583</v>
      </c>
    </row>
    <row r="5059" spans="7:14">
      <c r="G5059">
        <f t="shared" si="157"/>
        <v>5057</v>
      </c>
      <c r="H5059">
        <v>0.15502686108979299</v>
      </c>
      <c r="I5059">
        <v>0.98712446351931304</v>
      </c>
      <c r="J5059">
        <v>0.88811889290809598</v>
      </c>
      <c r="L5059" t="str">
        <f t="shared" si="156"/>
        <v>DEFAULT</v>
      </c>
      <c r="M5059" t="s">
        <v>49</v>
      </c>
      <c r="N5059">
        <v>0.50110673904418901</v>
      </c>
    </row>
    <row r="5060" spans="7:14">
      <c r="G5060">
        <f t="shared" si="157"/>
        <v>5058</v>
      </c>
      <c r="H5060">
        <v>0.15502686108979299</v>
      </c>
      <c r="I5060">
        <v>0.98733905579399095</v>
      </c>
      <c r="J5060">
        <v>0.88823071122169495</v>
      </c>
      <c r="L5060" t="str">
        <f t="shared" ref="L5060:L5123" si="158">IF(N5060&gt;$C$8,"DEFAULT","NO_DEFAULT")</f>
        <v>DEFAULT</v>
      </c>
      <c r="M5060" t="s">
        <v>49</v>
      </c>
      <c r="N5060">
        <v>0.92302531003952004</v>
      </c>
    </row>
    <row r="5061" spans="7:14">
      <c r="G5061">
        <f t="shared" ref="G5061:G5124" si="159">G5060+1</f>
        <v>5059</v>
      </c>
      <c r="H5061">
        <v>0.15425940138142699</v>
      </c>
      <c r="I5061">
        <v>0.98733905579399095</v>
      </c>
      <c r="J5061">
        <v>0.88862809538841203</v>
      </c>
      <c r="L5061" t="str">
        <f t="shared" si="158"/>
        <v>DEFAULT</v>
      </c>
      <c r="M5061" t="s">
        <v>49</v>
      </c>
      <c r="N5061">
        <v>0.45820415019989003</v>
      </c>
    </row>
    <row r="5062" spans="7:14">
      <c r="G5062">
        <f t="shared" si="159"/>
        <v>5060</v>
      </c>
      <c r="H5062">
        <v>0.15349194167306199</v>
      </c>
      <c r="I5062">
        <v>0.98733905579399095</v>
      </c>
      <c r="J5062">
        <v>0.88895004987716697</v>
      </c>
      <c r="L5062" t="str">
        <f t="shared" si="158"/>
        <v>DEFAULT</v>
      </c>
      <c r="M5062" t="s">
        <v>49</v>
      </c>
      <c r="N5062">
        <v>0.60631150007247903</v>
      </c>
    </row>
    <row r="5063" spans="7:14">
      <c r="G5063">
        <f t="shared" si="159"/>
        <v>5061</v>
      </c>
      <c r="H5063">
        <v>0.15195702225633201</v>
      </c>
      <c r="I5063">
        <v>0.98733905579399095</v>
      </c>
      <c r="J5063">
        <v>0.88898563385009799</v>
      </c>
      <c r="L5063" t="str">
        <f t="shared" si="158"/>
        <v>DEFAULT</v>
      </c>
      <c r="M5063" t="s">
        <v>49</v>
      </c>
      <c r="N5063">
        <v>0.61011934280395497</v>
      </c>
    </row>
    <row r="5064" spans="7:14">
      <c r="G5064">
        <f t="shared" si="159"/>
        <v>5062</v>
      </c>
      <c r="H5064">
        <v>0.15118956254796601</v>
      </c>
      <c r="I5064">
        <v>0.98733905579399095</v>
      </c>
      <c r="J5064">
        <v>0.88919836282730103</v>
      </c>
      <c r="L5064" t="str">
        <f t="shared" si="158"/>
        <v>DEFAULT</v>
      </c>
      <c r="M5064" t="s">
        <v>49</v>
      </c>
      <c r="N5064">
        <v>0.362344920635223</v>
      </c>
    </row>
    <row r="5065" spans="7:14">
      <c r="G5065">
        <f t="shared" si="159"/>
        <v>5063</v>
      </c>
      <c r="H5065">
        <v>0.150422102839601</v>
      </c>
      <c r="I5065">
        <v>0.98733905579399095</v>
      </c>
      <c r="J5065">
        <v>0.889445841312408</v>
      </c>
      <c r="L5065" t="str">
        <f t="shared" si="158"/>
        <v>DEFAULT</v>
      </c>
      <c r="M5065" t="s">
        <v>49</v>
      </c>
      <c r="N5065">
        <v>0.455999255180359</v>
      </c>
    </row>
    <row r="5066" spans="7:14">
      <c r="G5066">
        <f t="shared" si="159"/>
        <v>5064</v>
      </c>
      <c r="H5066">
        <v>0.150422102839601</v>
      </c>
      <c r="I5066">
        <v>0.98755364806866996</v>
      </c>
      <c r="J5066">
        <v>0.88958299160003695</v>
      </c>
      <c r="L5066" t="str">
        <f t="shared" si="158"/>
        <v>DEFAULT</v>
      </c>
      <c r="M5066" t="s">
        <v>49</v>
      </c>
      <c r="N5066">
        <v>0.29354846477508501</v>
      </c>
    </row>
    <row r="5067" spans="7:14">
      <c r="G5067">
        <f t="shared" si="159"/>
        <v>5065</v>
      </c>
      <c r="H5067">
        <v>0.149654643131236</v>
      </c>
      <c r="I5067">
        <v>0.98755364806866996</v>
      </c>
      <c r="J5067">
        <v>0.889817714691162</v>
      </c>
      <c r="L5067" t="str">
        <f t="shared" si="158"/>
        <v>DEFAULT</v>
      </c>
      <c r="M5067" t="s">
        <v>49</v>
      </c>
      <c r="N5067">
        <v>0.44331356883049</v>
      </c>
    </row>
    <row r="5068" spans="7:14">
      <c r="G5068">
        <f t="shared" si="159"/>
        <v>5066</v>
      </c>
      <c r="H5068">
        <v>0.14888718342287</v>
      </c>
      <c r="I5068">
        <v>0.98755364806866996</v>
      </c>
      <c r="J5068">
        <v>0.89000958204269398</v>
      </c>
      <c r="L5068" t="str">
        <f t="shared" si="158"/>
        <v>DEFAULT</v>
      </c>
      <c r="M5068" t="s">
        <v>49</v>
      </c>
      <c r="N5068">
        <v>0.873651683330536</v>
      </c>
    </row>
    <row r="5069" spans="7:14">
      <c r="G5069">
        <f t="shared" si="159"/>
        <v>5067</v>
      </c>
      <c r="H5069">
        <v>0.14888718342287</v>
      </c>
      <c r="I5069">
        <v>0.98776824034334798</v>
      </c>
      <c r="J5069">
        <v>0.89023602008819602</v>
      </c>
      <c r="L5069" t="str">
        <f t="shared" si="158"/>
        <v>DEFAULT</v>
      </c>
      <c r="M5069" t="s">
        <v>49</v>
      </c>
      <c r="N5069">
        <v>0.91174989938735995</v>
      </c>
    </row>
    <row r="5070" spans="7:14">
      <c r="G5070">
        <f t="shared" si="159"/>
        <v>5068</v>
      </c>
      <c r="H5070">
        <v>0.14811972371450499</v>
      </c>
      <c r="I5070">
        <v>0.98776824034334798</v>
      </c>
      <c r="J5070">
        <v>0.89059367775917098</v>
      </c>
      <c r="L5070" t="str">
        <f t="shared" si="158"/>
        <v>DEFAULT</v>
      </c>
      <c r="M5070" t="s">
        <v>49</v>
      </c>
      <c r="N5070">
        <v>0.60723674297332797</v>
      </c>
    </row>
    <row r="5071" spans="7:14">
      <c r="G5071">
        <f t="shared" si="159"/>
        <v>5069</v>
      </c>
      <c r="H5071">
        <v>0.14811972371450499</v>
      </c>
      <c r="I5071">
        <v>0.987982832618026</v>
      </c>
      <c r="J5071">
        <v>0.89080080389976501</v>
      </c>
      <c r="L5071" t="str">
        <f t="shared" si="158"/>
        <v>DEFAULT</v>
      </c>
      <c r="M5071" t="s">
        <v>49</v>
      </c>
      <c r="N5071">
        <v>0.91565984487533603</v>
      </c>
    </row>
    <row r="5072" spans="7:14">
      <c r="G5072">
        <f t="shared" si="159"/>
        <v>5070</v>
      </c>
      <c r="H5072">
        <v>0.14735226400613999</v>
      </c>
      <c r="I5072">
        <v>0.987982832618026</v>
      </c>
      <c r="J5072">
        <v>0.89092305302619901</v>
      </c>
      <c r="L5072" t="str">
        <f t="shared" si="158"/>
        <v>DEFAULT</v>
      </c>
      <c r="M5072" t="s">
        <v>49</v>
      </c>
      <c r="N5072">
        <v>0.30117803812027</v>
      </c>
    </row>
    <row r="5073" spans="7:14">
      <c r="G5073">
        <f t="shared" si="159"/>
        <v>5071</v>
      </c>
      <c r="H5073">
        <v>0.14658480429777401</v>
      </c>
      <c r="I5073">
        <v>0.987982832618026</v>
      </c>
      <c r="J5073">
        <v>0.89138478040695202</v>
      </c>
      <c r="L5073" t="str">
        <f t="shared" si="158"/>
        <v>DEFAULT</v>
      </c>
      <c r="M5073" t="s">
        <v>49</v>
      </c>
      <c r="N5073">
        <v>0.25292775034904502</v>
      </c>
    </row>
    <row r="5074" spans="7:14">
      <c r="G5074">
        <f t="shared" si="159"/>
        <v>5072</v>
      </c>
      <c r="H5074">
        <v>0.14581734458940901</v>
      </c>
      <c r="I5074">
        <v>0.987982832618026</v>
      </c>
      <c r="J5074">
        <v>0.89193883538246199</v>
      </c>
      <c r="L5074" t="str">
        <f t="shared" si="158"/>
        <v>DEFAULT</v>
      </c>
      <c r="M5074" t="s">
        <v>49</v>
      </c>
      <c r="N5074">
        <v>0.31677716970443698</v>
      </c>
    </row>
    <row r="5075" spans="7:14">
      <c r="G5075">
        <f t="shared" si="159"/>
        <v>5073</v>
      </c>
      <c r="H5075">
        <v>0.14581734458940901</v>
      </c>
      <c r="I5075">
        <v>0.98819742489270401</v>
      </c>
      <c r="J5075">
        <v>0.892139792442322</v>
      </c>
      <c r="L5075" t="str">
        <f t="shared" si="158"/>
        <v>DEFAULT</v>
      </c>
      <c r="M5075" t="s">
        <v>49</v>
      </c>
      <c r="N5075">
        <v>0.85133904218673695</v>
      </c>
    </row>
    <row r="5076" spans="7:14">
      <c r="G5076">
        <f t="shared" si="159"/>
        <v>5074</v>
      </c>
      <c r="H5076">
        <v>0.14504988488104401</v>
      </c>
      <c r="I5076">
        <v>0.98819742489270401</v>
      </c>
      <c r="J5076">
        <v>0.89220151305198703</v>
      </c>
      <c r="L5076" t="str">
        <f t="shared" si="158"/>
        <v>DEFAULT</v>
      </c>
      <c r="M5076" t="s">
        <v>49</v>
      </c>
      <c r="N5076">
        <v>0.82489717006683305</v>
      </c>
    </row>
    <row r="5077" spans="7:14">
      <c r="G5077">
        <f t="shared" si="159"/>
        <v>5075</v>
      </c>
      <c r="H5077">
        <v>0.14504988488104401</v>
      </c>
      <c r="I5077">
        <v>0.98841201716738203</v>
      </c>
      <c r="J5077">
        <v>0.89233160018920898</v>
      </c>
      <c r="L5077" t="str">
        <f t="shared" si="158"/>
        <v>DEFAULT</v>
      </c>
      <c r="M5077" t="s">
        <v>49</v>
      </c>
      <c r="N5077">
        <v>0.59746909141540505</v>
      </c>
    </row>
    <row r="5078" spans="7:14">
      <c r="G5078">
        <f t="shared" si="159"/>
        <v>5076</v>
      </c>
      <c r="H5078">
        <v>0.14504988488104401</v>
      </c>
      <c r="I5078">
        <v>0.98862660944206004</v>
      </c>
      <c r="J5078">
        <v>0.89247328042983998</v>
      </c>
      <c r="L5078" t="str">
        <f t="shared" si="158"/>
        <v>DEFAULT</v>
      </c>
      <c r="M5078" t="s">
        <v>49</v>
      </c>
      <c r="N5078">
        <v>0.80556470155715898</v>
      </c>
    </row>
    <row r="5079" spans="7:14">
      <c r="G5079">
        <f t="shared" si="159"/>
        <v>5077</v>
      </c>
      <c r="H5079">
        <v>0.144282425172678</v>
      </c>
      <c r="I5079">
        <v>0.98862660944206004</v>
      </c>
      <c r="J5079">
        <v>0.89265403151512102</v>
      </c>
      <c r="L5079" t="str">
        <f t="shared" si="158"/>
        <v>DEFAULT</v>
      </c>
      <c r="M5079" t="s">
        <v>49</v>
      </c>
      <c r="N5079">
        <v>0.247500941157341</v>
      </c>
    </row>
    <row r="5080" spans="7:14">
      <c r="G5080">
        <f t="shared" si="159"/>
        <v>5078</v>
      </c>
      <c r="H5080">
        <v>0.143514965464313</v>
      </c>
      <c r="I5080">
        <v>0.98927038626609398</v>
      </c>
      <c r="J5080">
        <v>0.89285093545913696</v>
      </c>
      <c r="L5080" t="str">
        <f t="shared" si="158"/>
        <v>DEFAULT</v>
      </c>
      <c r="M5080" t="s">
        <v>49</v>
      </c>
      <c r="N5080">
        <v>0.45509865880012501</v>
      </c>
    </row>
    <row r="5081" spans="7:14">
      <c r="G5081">
        <f t="shared" si="159"/>
        <v>5079</v>
      </c>
      <c r="H5081">
        <v>0.142747505755948</v>
      </c>
      <c r="I5081">
        <v>0.98927038626609398</v>
      </c>
      <c r="J5081">
        <v>0.89297923445701599</v>
      </c>
      <c r="L5081" t="str">
        <f t="shared" si="158"/>
        <v>DEFAULT</v>
      </c>
      <c r="M5081" t="s">
        <v>49</v>
      </c>
      <c r="N5081">
        <v>0.54120218753814697</v>
      </c>
    </row>
    <row r="5082" spans="7:14">
      <c r="G5082">
        <f t="shared" si="159"/>
        <v>5080</v>
      </c>
      <c r="H5082">
        <v>0.142747505755948</v>
      </c>
      <c r="I5082">
        <v>0.989484978540773</v>
      </c>
      <c r="J5082">
        <v>0.89313054084777799</v>
      </c>
      <c r="L5082" t="str">
        <f t="shared" si="158"/>
        <v>DEFAULT</v>
      </c>
      <c r="M5082" t="s">
        <v>49</v>
      </c>
      <c r="N5082">
        <v>0.33741641044616699</v>
      </c>
    </row>
    <row r="5083" spans="7:14">
      <c r="G5083">
        <f t="shared" si="159"/>
        <v>5081</v>
      </c>
      <c r="H5083">
        <v>0.14198004604758199</v>
      </c>
      <c r="I5083">
        <v>0.989484978540773</v>
      </c>
      <c r="J5083">
        <v>0.89322981238365196</v>
      </c>
      <c r="L5083" t="str">
        <f t="shared" si="158"/>
        <v>DEFAULT</v>
      </c>
      <c r="M5083" t="s">
        <v>49</v>
      </c>
      <c r="N5083">
        <v>0.325353384017944</v>
      </c>
    </row>
    <row r="5084" spans="7:14">
      <c r="G5084">
        <f t="shared" si="159"/>
        <v>5082</v>
      </c>
      <c r="H5084">
        <v>0.14198004604758199</v>
      </c>
      <c r="I5084">
        <v>0.98969957081545101</v>
      </c>
      <c r="J5084">
        <v>0.89361849427223194</v>
      </c>
      <c r="L5084" t="str">
        <f t="shared" si="158"/>
        <v>DEFAULT</v>
      </c>
      <c r="M5084" t="s">
        <v>49</v>
      </c>
      <c r="N5084">
        <v>0.49373999238014199</v>
      </c>
    </row>
    <row r="5085" spans="7:14">
      <c r="G5085">
        <f t="shared" si="159"/>
        <v>5083</v>
      </c>
      <c r="H5085">
        <v>0.14121258633921699</v>
      </c>
      <c r="I5085">
        <v>0.98969957081545101</v>
      </c>
      <c r="J5085">
        <v>0.89402443170547496</v>
      </c>
      <c r="L5085" t="str">
        <f t="shared" si="158"/>
        <v>DEFAULT</v>
      </c>
      <c r="M5085" t="s">
        <v>49</v>
      </c>
      <c r="N5085">
        <v>0.82510244846344005</v>
      </c>
    </row>
    <row r="5086" spans="7:14">
      <c r="G5086">
        <f t="shared" si="159"/>
        <v>5084</v>
      </c>
      <c r="H5086">
        <v>0.14121258633921699</v>
      </c>
      <c r="I5086">
        <v>0.98991416309012903</v>
      </c>
      <c r="J5086">
        <v>0.89410474896431003</v>
      </c>
      <c r="L5086" t="str">
        <f t="shared" si="158"/>
        <v>DEFAULT</v>
      </c>
      <c r="M5086" t="s">
        <v>49</v>
      </c>
      <c r="N5086">
        <v>0.36289918422699002</v>
      </c>
    </row>
    <row r="5087" spans="7:14">
      <c r="G5087">
        <f t="shared" si="159"/>
        <v>5085</v>
      </c>
      <c r="H5087">
        <v>0.14044512663085201</v>
      </c>
      <c r="I5087">
        <v>0.98991416309012903</v>
      </c>
      <c r="J5087">
        <v>0.89422208070755005</v>
      </c>
      <c r="L5087" t="str">
        <f t="shared" si="158"/>
        <v>DEFAULT</v>
      </c>
      <c r="M5087" t="s">
        <v>49</v>
      </c>
      <c r="N5087">
        <v>0.47991427779197698</v>
      </c>
    </row>
    <row r="5088" spans="7:14">
      <c r="G5088">
        <f t="shared" si="159"/>
        <v>5086</v>
      </c>
      <c r="H5088">
        <v>0.13967766692248701</v>
      </c>
      <c r="I5088">
        <v>0.98991416309012903</v>
      </c>
      <c r="J5088">
        <v>0.89429968595504805</v>
      </c>
      <c r="L5088" t="str">
        <f t="shared" si="158"/>
        <v>DEFAULT</v>
      </c>
      <c r="M5088" t="s">
        <v>49</v>
      </c>
      <c r="N5088">
        <v>0.73119753599166903</v>
      </c>
    </row>
    <row r="5089" spans="7:14">
      <c r="G5089">
        <f t="shared" si="159"/>
        <v>5087</v>
      </c>
      <c r="H5089">
        <v>0.13891020721412101</v>
      </c>
      <c r="I5089">
        <v>0.98991416309012903</v>
      </c>
      <c r="J5089">
        <v>0.89459711313247703</v>
      </c>
      <c r="L5089" t="str">
        <f t="shared" si="158"/>
        <v>DEFAULT</v>
      </c>
      <c r="M5089" t="s">
        <v>49</v>
      </c>
      <c r="N5089">
        <v>0.33809378743171697</v>
      </c>
    </row>
    <row r="5090" spans="7:14">
      <c r="G5090">
        <f t="shared" si="159"/>
        <v>5088</v>
      </c>
      <c r="H5090">
        <v>0.138142747505756</v>
      </c>
      <c r="I5090">
        <v>0.98991416309012903</v>
      </c>
      <c r="J5090">
        <v>0.89493054151535001</v>
      </c>
      <c r="L5090" t="str">
        <f t="shared" si="158"/>
        <v>DEFAULT</v>
      </c>
      <c r="M5090" t="s">
        <v>49</v>
      </c>
      <c r="N5090">
        <v>0.301201641559601</v>
      </c>
    </row>
    <row r="5091" spans="7:14">
      <c r="G5091">
        <f t="shared" si="159"/>
        <v>5089</v>
      </c>
      <c r="H5091">
        <v>0.137375287797391</v>
      </c>
      <c r="I5091">
        <v>0.98991416309012903</v>
      </c>
      <c r="J5091">
        <v>0.89497885107994102</v>
      </c>
      <c r="L5091" t="str">
        <f t="shared" si="158"/>
        <v>NO_DEFAULT</v>
      </c>
      <c r="M5091" t="s">
        <v>49</v>
      </c>
      <c r="N5091">
        <v>0.230671986937523</v>
      </c>
    </row>
    <row r="5092" spans="7:14">
      <c r="G5092">
        <f t="shared" si="159"/>
        <v>5090</v>
      </c>
      <c r="H5092">
        <v>0.137375287797391</v>
      </c>
      <c r="I5092">
        <v>0.99012875536480704</v>
      </c>
      <c r="J5092">
        <v>0.89498695731163003</v>
      </c>
      <c r="L5092" t="str">
        <f t="shared" si="158"/>
        <v>DEFAULT</v>
      </c>
      <c r="M5092" t="s">
        <v>49</v>
      </c>
      <c r="N5092">
        <v>0.91207784414291404</v>
      </c>
    </row>
    <row r="5093" spans="7:14">
      <c r="G5093">
        <f t="shared" si="159"/>
        <v>5091</v>
      </c>
      <c r="H5093">
        <v>0.137375287797391</v>
      </c>
      <c r="I5093">
        <v>0.99034334763948495</v>
      </c>
      <c r="J5093">
        <v>0.89517718553543102</v>
      </c>
      <c r="L5093" t="str">
        <f t="shared" si="158"/>
        <v>DEFAULT</v>
      </c>
      <c r="M5093" t="s">
        <v>49</v>
      </c>
      <c r="N5093">
        <v>0.81297242641448997</v>
      </c>
    </row>
    <row r="5094" spans="7:14">
      <c r="G5094">
        <f t="shared" si="159"/>
        <v>5092</v>
      </c>
      <c r="H5094">
        <v>0.137375287797391</v>
      </c>
      <c r="I5094">
        <v>0.99055793991416297</v>
      </c>
      <c r="J5094">
        <v>0.89548200368881203</v>
      </c>
      <c r="L5094" t="str">
        <f t="shared" si="158"/>
        <v>DEFAULT</v>
      </c>
      <c r="M5094" t="s">
        <v>49</v>
      </c>
      <c r="N5094">
        <v>0.74345940351486195</v>
      </c>
    </row>
    <row r="5095" spans="7:14">
      <c r="G5095">
        <f t="shared" si="159"/>
        <v>5093</v>
      </c>
      <c r="H5095">
        <v>0.137375287797391</v>
      </c>
      <c r="I5095">
        <v>0.99077253218884098</v>
      </c>
      <c r="J5095">
        <v>0.895743548870087</v>
      </c>
      <c r="L5095" t="str">
        <f t="shared" si="158"/>
        <v>DEFAULT</v>
      </c>
      <c r="M5095" t="s">
        <v>49</v>
      </c>
      <c r="N5095">
        <v>0.48042616248130798</v>
      </c>
    </row>
    <row r="5096" spans="7:14">
      <c r="G5096">
        <f t="shared" si="159"/>
        <v>5094</v>
      </c>
      <c r="H5096">
        <v>0.136607828089025</v>
      </c>
      <c r="I5096">
        <v>0.99077253218884098</v>
      </c>
      <c r="J5096">
        <v>0.89596650004386902</v>
      </c>
      <c r="L5096" t="str">
        <f t="shared" si="158"/>
        <v>DEFAULT</v>
      </c>
      <c r="M5096" t="s">
        <v>49</v>
      </c>
      <c r="N5096">
        <v>0.61317372322082497</v>
      </c>
    </row>
    <row r="5097" spans="7:14">
      <c r="G5097">
        <f t="shared" si="159"/>
        <v>5095</v>
      </c>
      <c r="H5097">
        <v>0.13584036838065999</v>
      </c>
      <c r="I5097">
        <v>0.99077253218884098</v>
      </c>
      <c r="J5097">
        <v>0.89697143435478199</v>
      </c>
      <c r="L5097" t="str">
        <f t="shared" si="158"/>
        <v>DEFAULT</v>
      </c>
      <c r="M5097" t="s">
        <v>49</v>
      </c>
      <c r="N5097">
        <v>0.52033519744873002</v>
      </c>
    </row>
    <row r="5098" spans="7:14">
      <c r="G5098">
        <f t="shared" si="159"/>
        <v>5096</v>
      </c>
      <c r="H5098">
        <v>0.13507290867229499</v>
      </c>
      <c r="I5098">
        <v>0.99077253218884098</v>
      </c>
      <c r="J5098">
        <v>0.89807182550430298</v>
      </c>
      <c r="L5098" t="str">
        <f t="shared" si="158"/>
        <v>DEFAULT</v>
      </c>
      <c r="M5098" t="s">
        <v>49</v>
      </c>
      <c r="N5098">
        <v>0.79298442602157604</v>
      </c>
    </row>
    <row r="5099" spans="7:14">
      <c r="G5099">
        <f t="shared" si="159"/>
        <v>5097</v>
      </c>
      <c r="H5099">
        <v>0.13430544896392899</v>
      </c>
      <c r="I5099">
        <v>0.99077253218884098</v>
      </c>
      <c r="J5099">
        <v>0.89829397201538097</v>
      </c>
      <c r="L5099" t="str">
        <f t="shared" si="158"/>
        <v>DEFAULT</v>
      </c>
      <c r="M5099" t="s">
        <v>49</v>
      </c>
      <c r="N5099">
        <v>0.24789868295192699</v>
      </c>
    </row>
    <row r="5100" spans="7:14">
      <c r="G5100">
        <f t="shared" si="159"/>
        <v>5098</v>
      </c>
      <c r="H5100">
        <v>0.13353798925556401</v>
      </c>
      <c r="I5100">
        <v>0.99077253218884098</v>
      </c>
      <c r="J5100">
        <v>0.89840584993362405</v>
      </c>
      <c r="L5100" t="str">
        <f t="shared" si="158"/>
        <v>DEFAULT</v>
      </c>
      <c r="M5100" t="s">
        <v>49</v>
      </c>
      <c r="N5100">
        <v>0.47423085570335399</v>
      </c>
    </row>
    <row r="5101" spans="7:14">
      <c r="G5101">
        <f t="shared" si="159"/>
        <v>5099</v>
      </c>
      <c r="H5101">
        <v>0.13277052954719901</v>
      </c>
      <c r="I5101">
        <v>0.99077253218884098</v>
      </c>
      <c r="J5101">
        <v>0.89856129884719804</v>
      </c>
      <c r="L5101" t="str">
        <f t="shared" si="158"/>
        <v>DEFAULT</v>
      </c>
      <c r="M5101" t="s">
        <v>49</v>
      </c>
      <c r="N5101">
        <v>0.45644766092300398</v>
      </c>
    </row>
    <row r="5102" spans="7:14">
      <c r="G5102">
        <f t="shared" si="159"/>
        <v>5100</v>
      </c>
      <c r="H5102">
        <v>0.132003069838833</v>
      </c>
      <c r="I5102">
        <v>0.99077253218884098</v>
      </c>
      <c r="J5102">
        <v>0.89882051944732699</v>
      </c>
      <c r="L5102" t="str">
        <f t="shared" si="158"/>
        <v>DEFAULT</v>
      </c>
      <c r="M5102" t="s">
        <v>49</v>
      </c>
      <c r="N5102">
        <v>0.252849340438843</v>
      </c>
    </row>
    <row r="5103" spans="7:14">
      <c r="G5103">
        <f t="shared" si="159"/>
        <v>5101</v>
      </c>
      <c r="H5103">
        <v>0.131235610130468</v>
      </c>
      <c r="I5103">
        <v>0.99077253218884098</v>
      </c>
      <c r="J5103">
        <v>0.89917647838592496</v>
      </c>
      <c r="L5103" t="str">
        <f t="shared" si="158"/>
        <v>DEFAULT</v>
      </c>
      <c r="M5103" t="s">
        <v>49</v>
      </c>
      <c r="N5103">
        <v>0.48002704977989202</v>
      </c>
    </row>
    <row r="5104" spans="7:14">
      <c r="G5104">
        <f t="shared" si="159"/>
        <v>5102</v>
      </c>
      <c r="H5104">
        <v>0.130468150422103</v>
      </c>
      <c r="I5104">
        <v>0.99077253218884098</v>
      </c>
      <c r="J5104">
        <v>0.89968752861022905</v>
      </c>
      <c r="L5104" t="str">
        <f t="shared" si="158"/>
        <v>DEFAULT</v>
      </c>
      <c r="M5104" t="s">
        <v>49</v>
      </c>
      <c r="N5104">
        <v>0.91536670923232999</v>
      </c>
    </row>
    <row r="5105" spans="7:14">
      <c r="G5105">
        <f t="shared" si="159"/>
        <v>5103</v>
      </c>
      <c r="H5105">
        <v>0.12970069071373799</v>
      </c>
      <c r="I5105">
        <v>0.99077253218884098</v>
      </c>
      <c r="J5105">
        <v>0.90007317066192605</v>
      </c>
      <c r="L5105" t="str">
        <f t="shared" si="158"/>
        <v>DEFAULT</v>
      </c>
      <c r="M5105" t="s">
        <v>49</v>
      </c>
      <c r="N5105">
        <v>0.335247963666916</v>
      </c>
    </row>
    <row r="5106" spans="7:14">
      <c r="G5106">
        <f t="shared" si="159"/>
        <v>5104</v>
      </c>
      <c r="H5106">
        <v>0.12893323100537199</v>
      </c>
      <c r="I5106">
        <v>0.99077253218884098</v>
      </c>
      <c r="J5106">
        <v>0.90026086568832397</v>
      </c>
      <c r="L5106" t="str">
        <f t="shared" si="158"/>
        <v>DEFAULT</v>
      </c>
      <c r="M5106" t="s">
        <v>49</v>
      </c>
      <c r="N5106">
        <v>0.271023809909821</v>
      </c>
    </row>
    <row r="5107" spans="7:14">
      <c r="G5107">
        <f t="shared" si="159"/>
        <v>5105</v>
      </c>
      <c r="H5107">
        <v>0.12816577129700699</v>
      </c>
      <c r="I5107">
        <v>0.99077253218884098</v>
      </c>
      <c r="J5107">
        <v>0.90093731880187999</v>
      </c>
      <c r="L5107" t="str">
        <f t="shared" si="158"/>
        <v>DEFAULT</v>
      </c>
      <c r="M5107" t="s">
        <v>49</v>
      </c>
      <c r="N5107">
        <v>0.91624552011489901</v>
      </c>
    </row>
    <row r="5108" spans="7:14">
      <c r="G5108">
        <f t="shared" si="159"/>
        <v>5106</v>
      </c>
      <c r="H5108">
        <v>0.12739831158864201</v>
      </c>
      <c r="I5108">
        <v>0.99077253218884098</v>
      </c>
      <c r="J5108">
        <v>0.90161871910095204</v>
      </c>
      <c r="L5108" t="str">
        <f t="shared" si="158"/>
        <v>DEFAULT</v>
      </c>
      <c r="M5108" t="s">
        <v>49</v>
      </c>
      <c r="N5108">
        <v>0.62349957227706898</v>
      </c>
    </row>
    <row r="5109" spans="7:14">
      <c r="G5109">
        <f t="shared" si="159"/>
        <v>5107</v>
      </c>
      <c r="H5109">
        <v>0.12663085188027601</v>
      </c>
      <c r="I5109">
        <v>0.99120171673819701</v>
      </c>
      <c r="J5109">
        <v>0.90185493230819702</v>
      </c>
      <c r="L5109" t="str">
        <f t="shared" si="158"/>
        <v>DEFAULT</v>
      </c>
      <c r="M5109" t="s">
        <v>49</v>
      </c>
      <c r="N5109">
        <v>0.51211583614349399</v>
      </c>
    </row>
    <row r="5110" spans="7:14">
      <c r="G5110">
        <f t="shared" si="159"/>
        <v>5108</v>
      </c>
      <c r="H5110">
        <v>0.125863392171911</v>
      </c>
      <c r="I5110">
        <v>0.99120171673819701</v>
      </c>
      <c r="J5110">
        <v>0.90205460786819502</v>
      </c>
      <c r="L5110" t="str">
        <f t="shared" si="158"/>
        <v>DEFAULT</v>
      </c>
      <c r="M5110" t="s">
        <v>49</v>
      </c>
      <c r="N5110">
        <v>0.69309836626052901</v>
      </c>
    </row>
    <row r="5111" spans="7:14">
      <c r="G5111">
        <f t="shared" si="159"/>
        <v>5109</v>
      </c>
      <c r="H5111">
        <v>0.125095932463546</v>
      </c>
      <c r="I5111">
        <v>0.99120171673819701</v>
      </c>
      <c r="J5111">
        <v>0.90219488739967302</v>
      </c>
      <c r="L5111" t="str">
        <f t="shared" si="158"/>
        <v>DEFAULT</v>
      </c>
      <c r="M5111" t="s">
        <v>49</v>
      </c>
      <c r="N5111">
        <v>0.44186192750930797</v>
      </c>
    </row>
    <row r="5112" spans="7:14">
      <c r="G5112">
        <f t="shared" si="159"/>
        <v>5110</v>
      </c>
      <c r="H5112">
        <v>0.12432847275518</v>
      </c>
      <c r="I5112">
        <v>0.99120171673819701</v>
      </c>
      <c r="J5112">
        <v>0.90268337726592995</v>
      </c>
      <c r="L5112" t="str">
        <f t="shared" si="158"/>
        <v>DEFAULT</v>
      </c>
      <c r="M5112" t="s">
        <v>49</v>
      </c>
      <c r="N5112">
        <v>0.90971201658248901</v>
      </c>
    </row>
    <row r="5113" spans="7:14">
      <c r="G5113">
        <f t="shared" si="159"/>
        <v>5111</v>
      </c>
      <c r="H5113">
        <v>0.12432847275518</v>
      </c>
      <c r="I5113">
        <v>0.99141630901287603</v>
      </c>
      <c r="J5113">
        <v>0.90317642688751198</v>
      </c>
      <c r="L5113" t="str">
        <f t="shared" si="158"/>
        <v>DEFAULT</v>
      </c>
      <c r="M5113" t="s">
        <v>49</v>
      </c>
      <c r="N5113">
        <v>0.86758810281753496</v>
      </c>
    </row>
    <row r="5114" spans="7:14">
      <c r="G5114">
        <f t="shared" si="159"/>
        <v>5112</v>
      </c>
      <c r="H5114">
        <v>0.12356101304681499</v>
      </c>
      <c r="I5114">
        <v>0.99141630901287603</v>
      </c>
      <c r="J5114">
        <v>0.90343552827835105</v>
      </c>
      <c r="L5114" t="str">
        <f t="shared" si="158"/>
        <v>DEFAULT</v>
      </c>
      <c r="M5114" t="s">
        <v>49</v>
      </c>
      <c r="N5114">
        <v>0.52089869976043701</v>
      </c>
    </row>
    <row r="5115" spans="7:14">
      <c r="G5115">
        <f t="shared" si="159"/>
        <v>5113</v>
      </c>
      <c r="H5115">
        <v>0.12279355333845</v>
      </c>
      <c r="I5115">
        <v>0.99141630901287603</v>
      </c>
      <c r="J5115">
        <v>0.90384918451309204</v>
      </c>
      <c r="L5115" t="str">
        <f t="shared" si="158"/>
        <v>NO_DEFAULT</v>
      </c>
      <c r="M5115" t="s">
        <v>49</v>
      </c>
      <c r="N5115">
        <v>0.233964502811432</v>
      </c>
    </row>
    <row r="5116" spans="7:14">
      <c r="G5116">
        <f t="shared" si="159"/>
        <v>5114</v>
      </c>
      <c r="H5116">
        <v>0.12279355333845</v>
      </c>
      <c r="I5116">
        <v>0.99163090128755405</v>
      </c>
      <c r="J5116">
        <v>0.90414607524871804</v>
      </c>
      <c r="L5116" t="str">
        <f t="shared" si="158"/>
        <v>DEFAULT</v>
      </c>
      <c r="M5116" t="s">
        <v>49</v>
      </c>
      <c r="N5116">
        <v>0.91745436191558805</v>
      </c>
    </row>
    <row r="5117" spans="7:14">
      <c r="G5117">
        <f t="shared" si="159"/>
        <v>5115</v>
      </c>
      <c r="H5117">
        <v>0.122026093630084</v>
      </c>
      <c r="I5117">
        <v>0.99163090128755405</v>
      </c>
      <c r="J5117">
        <v>0.90442699193954501</v>
      </c>
      <c r="L5117" t="str">
        <f t="shared" si="158"/>
        <v>DEFAULT</v>
      </c>
      <c r="M5117" t="s">
        <v>49</v>
      </c>
      <c r="N5117">
        <v>0.91458725929260298</v>
      </c>
    </row>
    <row r="5118" spans="7:14">
      <c r="G5118">
        <f t="shared" si="159"/>
        <v>5116</v>
      </c>
      <c r="H5118">
        <v>0.122026093630084</v>
      </c>
      <c r="I5118">
        <v>0.99184549356223195</v>
      </c>
      <c r="J5118">
        <v>0.90464183688163802</v>
      </c>
      <c r="L5118" t="str">
        <f t="shared" si="158"/>
        <v>DEFAULT</v>
      </c>
      <c r="M5118" t="s">
        <v>49</v>
      </c>
      <c r="N5118">
        <v>0.39077705144882202</v>
      </c>
    </row>
    <row r="5119" spans="7:14">
      <c r="G5119">
        <f t="shared" si="159"/>
        <v>5117</v>
      </c>
      <c r="H5119">
        <v>0.122026093630084</v>
      </c>
      <c r="I5119">
        <v>0.99206008583690997</v>
      </c>
      <c r="J5119">
        <v>0.90472942590713501</v>
      </c>
      <c r="L5119" t="str">
        <f t="shared" si="158"/>
        <v>DEFAULT</v>
      </c>
      <c r="M5119" t="s">
        <v>49</v>
      </c>
      <c r="N5119">
        <v>0.42413997650146501</v>
      </c>
    </row>
    <row r="5120" spans="7:14">
      <c r="G5120">
        <f t="shared" si="159"/>
        <v>5118</v>
      </c>
      <c r="H5120">
        <v>0.122026093630084</v>
      </c>
      <c r="I5120">
        <v>0.99227467811158798</v>
      </c>
      <c r="J5120">
        <v>0.90507397055625904</v>
      </c>
      <c r="L5120" t="str">
        <f t="shared" si="158"/>
        <v>DEFAULT</v>
      </c>
      <c r="M5120" t="s">
        <v>49</v>
      </c>
      <c r="N5120">
        <v>0.51878601312637296</v>
      </c>
    </row>
    <row r="5121" spans="7:14">
      <c r="G5121">
        <f t="shared" si="159"/>
        <v>5119</v>
      </c>
      <c r="H5121">
        <v>0.122026093630084</v>
      </c>
      <c r="I5121">
        <v>0.992489270386266</v>
      </c>
      <c r="J5121">
        <v>0.90545213222503695</v>
      </c>
      <c r="L5121" t="str">
        <f t="shared" si="158"/>
        <v>DEFAULT</v>
      </c>
      <c r="M5121" t="s">
        <v>49</v>
      </c>
      <c r="N5121">
        <v>0.65998661518096902</v>
      </c>
    </row>
    <row r="5122" spans="7:14">
      <c r="G5122">
        <f t="shared" si="159"/>
        <v>5120</v>
      </c>
      <c r="H5122">
        <v>0.121258633921719</v>
      </c>
      <c r="I5122">
        <v>0.992489270386266</v>
      </c>
      <c r="J5122">
        <v>0.90601247549056996</v>
      </c>
      <c r="L5122" t="str">
        <f t="shared" si="158"/>
        <v>DEFAULT</v>
      </c>
      <c r="M5122" t="s">
        <v>49</v>
      </c>
      <c r="N5122">
        <v>0.87115252017974898</v>
      </c>
    </row>
    <row r="5123" spans="7:14">
      <c r="G5123">
        <f t="shared" si="159"/>
        <v>5121</v>
      </c>
      <c r="H5123">
        <v>0.12049117421335399</v>
      </c>
      <c r="I5123">
        <v>0.992489270386266</v>
      </c>
      <c r="J5123">
        <v>0.90650030970573403</v>
      </c>
      <c r="L5123" t="str">
        <f t="shared" si="158"/>
        <v>DEFAULT</v>
      </c>
      <c r="M5123" t="s">
        <v>49</v>
      </c>
      <c r="N5123">
        <v>0.75681036710739102</v>
      </c>
    </row>
    <row r="5124" spans="7:14">
      <c r="G5124">
        <f t="shared" si="159"/>
        <v>5122</v>
      </c>
      <c r="H5124">
        <v>0.12049117421335399</v>
      </c>
      <c r="I5124">
        <v>0.99270386266094401</v>
      </c>
      <c r="J5124">
        <v>0.90656414628028903</v>
      </c>
      <c r="L5124" t="str">
        <f t="shared" ref="L5124:L5187" si="160">IF(N5124&gt;$C$8,"DEFAULT","NO_DEFAULT")</f>
        <v>DEFAULT</v>
      </c>
      <c r="M5124" t="s">
        <v>49</v>
      </c>
      <c r="N5124">
        <v>0.88075411319732699</v>
      </c>
    </row>
    <row r="5125" spans="7:14">
      <c r="G5125">
        <f t="shared" ref="G5125:G5188" si="161">G5124+1</f>
        <v>5123</v>
      </c>
      <c r="H5125">
        <v>0.12049117421335399</v>
      </c>
      <c r="I5125">
        <v>0.99291845493562203</v>
      </c>
      <c r="J5125">
        <v>0.90661445260047901</v>
      </c>
      <c r="L5125" t="str">
        <f t="shared" si="160"/>
        <v>DEFAULT</v>
      </c>
      <c r="M5125" t="s">
        <v>49</v>
      </c>
      <c r="N5125">
        <v>0.33899912238120999</v>
      </c>
    </row>
    <row r="5126" spans="7:14">
      <c r="G5126">
        <f t="shared" si="161"/>
        <v>5124</v>
      </c>
      <c r="H5126">
        <v>0.12049117421335399</v>
      </c>
      <c r="I5126">
        <v>0.99313304721030005</v>
      </c>
      <c r="J5126">
        <v>0.90669912099838301</v>
      </c>
      <c r="L5126" t="str">
        <f t="shared" si="160"/>
        <v>DEFAULT</v>
      </c>
      <c r="M5126" t="s">
        <v>49</v>
      </c>
      <c r="N5126">
        <v>0.40519180893897999</v>
      </c>
    </row>
    <row r="5127" spans="7:14">
      <c r="G5127">
        <f t="shared" si="161"/>
        <v>5125</v>
      </c>
      <c r="H5127">
        <v>0.119723714504988</v>
      </c>
      <c r="I5127">
        <v>0.99313304721030005</v>
      </c>
      <c r="J5127">
        <v>0.90684765577316295</v>
      </c>
      <c r="L5127" t="str">
        <f t="shared" si="160"/>
        <v>DEFAULT</v>
      </c>
      <c r="M5127" t="s">
        <v>49</v>
      </c>
      <c r="N5127">
        <v>0.84143948554992698</v>
      </c>
    </row>
    <row r="5128" spans="7:14">
      <c r="G5128">
        <f t="shared" si="161"/>
        <v>5126</v>
      </c>
      <c r="H5128">
        <v>0.118956254796623</v>
      </c>
      <c r="I5128">
        <v>0.99313304721030005</v>
      </c>
      <c r="J5128">
        <v>0.90697380900382996</v>
      </c>
      <c r="L5128" t="str">
        <f t="shared" si="160"/>
        <v>DEFAULT</v>
      </c>
      <c r="M5128" t="s">
        <v>49</v>
      </c>
      <c r="N5128">
        <v>0.61317372322082497</v>
      </c>
    </row>
    <row r="5129" spans="7:14">
      <c r="G5129">
        <f t="shared" si="161"/>
        <v>5127</v>
      </c>
      <c r="H5129">
        <v>0.118956254796623</v>
      </c>
      <c r="I5129">
        <v>0.99334763948497895</v>
      </c>
      <c r="J5129">
        <v>0.90737053751945496</v>
      </c>
      <c r="L5129" t="str">
        <f t="shared" si="160"/>
        <v>NO_DEFAULT</v>
      </c>
      <c r="M5129" t="s">
        <v>49</v>
      </c>
      <c r="N5129">
        <v>0.20635205507278401</v>
      </c>
    </row>
    <row r="5130" spans="7:14">
      <c r="G5130">
        <f t="shared" si="161"/>
        <v>5128</v>
      </c>
      <c r="H5130">
        <v>0.118188795088258</v>
      </c>
      <c r="I5130">
        <v>0.99334763948497895</v>
      </c>
      <c r="J5130">
        <v>0.90778851509094205</v>
      </c>
      <c r="L5130" t="str">
        <f t="shared" si="160"/>
        <v>DEFAULT</v>
      </c>
      <c r="M5130" t="s">
        <v>49</v>
      </c>
      <c r="N5130">
        <v>0.25531792640686002</v>
      </c>
    </row>
    <row r="5131" spans="7:14">
      <c r="G5131">
        <f t="shared" si="161"/>
        <v>5129</v>
      </c>
      <c r="H5131">
        <v>0.11742133537989299</v>
      </c>
      <c r="I5131">
        <v>0.99334763948497895</v>
      </c>
      <c r="J5131">
        <v>0.90791264176368702</v>
      </c>
      <c r="L5131" t="str">
        <f t="shared" si="160"/>
        <v>DEFAULT</v>
      </c>
      <c r="M5131" t="s">
        <v>49</v>
      </c>
      <c r="N5131">
        <v>0.25881168246269198</v>
      </c>
    </row>
    <row r="5132" spans="7:14">
      <c r="G5132">
        <f t="shared" si="161"/>
        <v>5130</v>
      </c>
      <c r="H5132">
        <v>0.116653875671527</v>
      </c>
      <c r="I5132">
        <v>0.99334763948497895</v>
      </c>
      <c r="J5132">
        <v>0.90801218152046204</v>
      </c>
      <c r="L5132" t="str">
        <f t="shared" si="160"/>
        <v>DEFAULT</v>
      </c>
      <c r="M5132" t="s">
        <v>49</v>
      </c>
      <c r="N5132">
        <v>0.90364736318588301</v>
      </c>
    </row>
    <row r="5133" spans="7:14">
      <c r="G5133">
        <f t="shared" si="161"/>
        <v>5131</v>
      </c>
      <c r="H5133">
        <v>0.116653875671527</v>
      </c>
      <c r="I5133">
        <v>0.99356223175965697</v>
      </c>
      <c r="J5133">
        <v>0.908117234706879</v>
      </c>
      <c r="L5133" t="str">
        <f t="shared" si="160"/>
        <v>DEFAULT</v>
      </c>
      <c r="M5133" t="s">
        <v>49</v>
      </c>
      <c r="N5133">
        <v>0.27547281980514499</v>
      </c>
    </row>
    <row r="5134" spans="7:14">
      <c r="G5134">
        <f t="shared" si="161"/>
        <v>5132</v>
      </c>
      <c r="H5134">
        <v>0.115886415963162</v>
      </c>
      <c r="I5134">
        <v>0.99356223175965697</v>
      </c>
      <c r="J5134">
        <v>0.90825936198234603</v>
      </c>
      <c r="L5134" t="str">
        <f t="shared" si="160"/>
        <v>DEFAULT</v>
      </c>
      <c r="M5134" t="s">
        <v>49</v>
      </c>
      <c r="N5134">
        <v>0.92398047447204601</v>
      </c>
    </row>
    <row r="5135" spans="7:14">
      <c r="G5135">
        <f t="shared" si="161"/>
        <v>5133</v>
      </c>
      <c r="H5135">
        <v>0.115886415963162</v>
      </c>
      <c r="I5135">
        <v>0.99377682403433498</v>
      </c>
      <c r="J5135">
        <v>0.90856489539146401</v>
      </c>
      <c r="L5135" t="str">
        <f t="shared" si="160"/>
        <v>DEFAULT</v>
      </c>
      <c r="M5135" t="s">
        <v>49</v>
      </c>
      <c r="N5135">
        <v>0.82475531101226796</v>
      </c>
    </row>
    <row r="5136" spans="7:14">
      <c r="G5136">
        <f t="shared" si="161"/>
        <v>5134</v>
      </c>
      <c r="H5136">
        <v>0.115118956254797</v>
      </c>
      <c r="I5136">
        <v>0.99377682403433498</v>
      </c>
      <c r="J5136">
        <v>0.90909302234649703</v>
      </c>
      <c r="L5136" t="str">
        <f t="shared" si="160"/>
        <v>DEFAULT</v>
      </c>
      <c r="M5136" t="s">
        <v>49</v>
      </c>
      <c r="N5136">
        <v>0.24949699640274001</v>
      </c>
    </row>
    <row r="5137" spans="7:14">
      <c r="G5137">
        <f t="shared" si="161"/>
        <v>5135</v>
      </c>
      <c r="H5137">
        <v>0.115118956254797</v>
      </c>
      <c r="I5137">
        <v>0.993991416309013</v>
      </c>
      <c r="J5137">
        <v>0.90940970182418801</v>
      </c>
      <c r="L5137" t="str">
        <f t="shared" si="160"/>
        <v>DEFAULT</v>
      </c>
      <c r="M5137" t="s">
        <v>49</v>
      </c>
      <c r="N5137">
        <v>0.48284259438514698</v>
      </c>
    </row>
    <row r="5138" spans="7:14">
      <c r="G5138">
        <f t="shared" si="161"/>
        <v>5136</v>
      </c>
      <c r="H5138">
        <v>0.11435149654643099</v>
      </c>
      <c r="I5138">
        <v>0.993991416309013</v>
      </c>
      <c r="J5138">
        <v>0.90950047969818104</v>
      </c>
      <c r="L5138" t="str">
        <f t="shared" si="160"/>
        <v>DEFAULT</v>
      </c>
      <c r="M5138" t="s">
        <v>49</v>
      </c>
      <c r="N5138">
        <v>0.596382915973663</v>
      </c>
    </row>
    <row r="5139" spans="7:14">
      <c r="G5139">
        <f t="shared" si="161"/>
        <v>5137</v>
      </c>
      <c r="H5139">
        <v>0.11435149654643099</v>
      </c>
      <c r="I5139">
        <v>0.99420600858369101</v>
      </c>
      <c r="J5139">
        <v>0.90960171818733204</v>
      </c>
      <c r="L5139" t="str">
        <f t="shared" si="160"/>
        <v>DEFAULT</v>
      </c>
      <c r="M5139" t="s">
        <v>49</v>
      </c>
      <c r="N5139">
        <v>0.88400405645370495</v>
      </c>
    </row>
    <row r="5140" spans="7:14">
      <c r="G5140">
        <f t="shared" si="161"/>
        <v>5138</v>
      </c>
      <c r="H5140">
        <v>0.113584036838066</v>
      </c>
      <c r="I5140">
        <v>0.99420600858369101</v>
      </c>
      <c r="J5140">
        <v>0.90966421365737904</v>
      </c>
      <c r="L5140" t="str">
        <f t="shared" si="160"/>
        <v>DEFAULT</v>
      </c>
      <c r="M5140" t="s">
        <v>49</v>
      </c>
      <c r="N5140">
        <v>0.54211902618408203</v>
      </c>
    </row>
    <row r="5141" spans="7:14">
      <c r="G5141">
        <f t="shared" si="161"/>
        <v>5139</v>
      </c>
      <c r="H5141">
        <v>0.112816577129701</v>
      </c>
      <c r="I5141">
        <v>0.99420600858369101</v>
      </c>
      <c r="J5141">
        <v>0.90979567170143105</v>
      </c>
      <c r="L5141" t="str">
        <f t="shared" si="160"/>
        <v>DEFAULT</v>
      </c>
      <c r="M5141" t="s">
        <v>49</v>
      </c>
      <c r="N5141">
        <v>0.36221411824226402</v>
      </c>
    </row>
    <row r="5142" spans="7:14">
      <c r="G5142">
        <f t="shared" si="161"/>
        <v>5140</v>
      </c>
      <c r="H5142">
        <v>0.112049117421335</v>
      </c>
      <c r="I5142">
        <v>0.99420600858369101</v>
      </c>
      <c r="J5142">
        <v>0.90990039706230197</v>
      </c>
      <c r="L5142" t="str">
        <f t="shared" si="160"/>
        <v>DEFAULT</v>
      </c>
      <c r="M5142" t="s">
        <v>49</v>
      </c>
      <c r="N5142">
        <v>0.91748565435409501</v>
      </c>
    </row>
    <row r="5143" spans="7:14">
      <c r="G5143">
        <f t="shared" si="161"/>
        <v>5141</v>
      </c>
      <c r="H5143">
        <v>0.11128165771296999</v>
      </c>
      <c r="I5143">
        <v>0.99420600858369101</v>
      </c>
      <c r="J5143">
        <v>0.90995389223098799</v>
      </c>
      <c r="L5143" t="str">
        <f t="shared" si="160"/>
        <v>DEFAULT</v>
      </c>
      <c r="M5143" t="s">
        <v>49</v>
      </c>
      <c r="N5143">
        <v>0.635744869709015</v>
      </c>
    </row>
    <row r="5144" spans="7:14">
      <c r="G5144">
        <f t="shared" si="161"/>
        <v>5142</v>
      </c>
      <c r="H5144">
        <v>0.110514198004605</v>
      </c>
      <c r="I5144">
        <v>0.99420600858369101</v>
      </c>
      <c r="J5144">
        <v>0.91000309586524997</v>
      </c>
      <c r="L5144" t="str">
        <f t="shared" si="160"/>
        <v>DEFAULT</v>
      </c>
      <c r="M5144" t="s">
        <v>49</v>
      </c>
      <c r="N5144">
        <v>0.61556482315063499</v>
      </c>
    </row>
    <row r="5145" spans="7:14">
      <c r="G5145">
        <f t="shared" si="161"/>
        <v>5143</v>
      </c>
      <c r="H5145">
        <v>0.109746738296239</v>
      </c>
      <c r="I5145">
        <v>0.99420600858369101</v>
      </c>
      <c r="J5145">
        <v>0.91003495454788197</v>
      </c>
      <c r="L5145" t="str">
        <f t="shared" si="160"/>
        <v>DEFAULT</v>
      </c>
      <c r="M5145" t="s">
        <v>49</v>
      </c>
      <c r="N5145">
        <v>0.88893699645996105</v>
      </c>
    </row>
    <row r="5146" spans="7:14">
      <c r="G5146">
        <f t="shared" si="161"/>
        <v>5144</v>
      </c>
      <c r="H5146">
        <v>0.108979278587874</v>
      </c>
      <c r="I5146">
        <v>0.99420600858369101</v>
      </c>
      <c r="J5146">
        <v>0.91012525558471702</v>
      </c>
      <c r="L5146" t="str">
        <f t="shared" si="160"/>
        <v>DEFAULT</v>
      </c>
      <c r="M5146" t="s">
        <v>49</v>
      </c>
      <c r="N5146">
        <v>0.71559596061706499</v>
      </c>
    </row>
    <row r="5147" spans="7:14">
      <c r="G5147">
        <f t="shared" si="161"/>
        <v>5145</v>
      </c>
      <c r="H5147">
        <v>0.10821181887950899</v>
      </c>
      <c r="I5147">
        <v>0.99420600858369101</v>
      </c>
      <c r="J5147">
        <v>0.91031730175018299</v>
      </c>
      <c r="L5147" t="str">
        <f t="shared" si="160"/>
        <v>DEFAULT</v>
      </c>
      <c r="M5147" t="s">
        <v>49</v>
      </c>
      <c r="N5147">
        <v>0.51218372583389304</v>
      </c>
    </row>
    <row r="5148" spans="7:14">
      <c r="G5148">
        <f t="shared" si="161"/>
        <v>5146</v>
      </c>
      <c r="H5148">
        <v>0.107444359171144</v>
      </c>
      <c r="I5148">
        <v>0.99420600858369101</v>
      </c>
      <c r="J5148">
        <v>0.91054111719131503</v>
      </c>
      <c r="L5148" t="str">
        <f t="shared" si="160"/>
        <v>DEFAULT</v>
      </c>
      <c r="M5148" t="s">
        <v>49</v>
      </c>
      <c r="N5148">
        <v>0.268264770507812</v>
      </c>
    </row>
    <row r="5149" spans="7:14">
      <c r="G5149">
        <f t="shared" si="161"/>
        <v>5147</v>
      </c>
      <c r="H5149">
        <v>0.106676899462778</v>
      </c>
      <c r="I5149">
        <v>0.99420600858369101</v>
      </c>
      <c r="J5149">
        <v>0.91087669134140004</v>
      </c>
      <c r="L5149" t="str">
        <f t="shared" si="160"/>
        <v>DEFAULT</v>
      </c>
      <c r="M5149" t="s">
        <v>49</v>
      </c>
      <c r="N5149">
        <v>0.313396006822586</v>
      </c>
    </row>
    <row r="5150" spans="7:14">
      <c r="G5150">
        <f t="shared" si="161"/>
        <v>5148</v>
      </c>
      <c r="H5150">
        <v>0.105909439754413</v>
      </c>
      <c r="I5150">
        <v>0.99420600858369101</v>
      </c>
      <c r="J5150">
        <v>0.91110962629318204</v>
      </c>
      <c r="L5150" t="str">
        <f t="shared" si="160"/>
        <v>DEFAULT</v>
      </c>
      <c r="M5150" t="s">
        <v>49</v>
      </c>
      <c r="N5150">
        <v>0.679940044879913</v>
      </c>
    </row>
    <row r="5151" spans="7:14">
      <c r="G5151">
        <f t="shared" si="161"/>
        <v>5149</v>
      </c>
      <c r="H5151">
        <v>0.10514198004604799</v>
      </c>
      <c r="I5151">
        <v>0.99420600858369101</v>
      </c>
      <c r="J5151">
        <v>0.91116240620613098</v>
      </c>
      <c r="L5151" t="str">
        <f t="shared" si="160"/>
        <v>NO_DEFAULT</v>
      </c>
      <c r="M5151" t="s">
        <v>49</v>
      </c>
      <c r="N5151">
        <v>0.235145479440689</v>
      </c>
    </row>
    <row r="5152" spans="7:14">
      <c r="G5152">
        <f t="shared" si="161"/>
        <v>5150</v>
      </c>
      <c r="H5152">
        <v>0.10437452033768201</v>
      </c>
      <c r="I5152">
        <v>0.99420600858369101</v>
      </c>
      <c r="J5152">
        <v>0.91126683354377702</v>
      </c>
      <c r="L5152" t="str">
        <f t="shared" si="160"/>
        <v>DEFAULT</v>
      </c>
      <c r="M5152" t="s">
        <v>49</v>
      </c>
      <c r="N5152">
        <v>0.59842890501022294</v>
      </c>
    </row>
    <row r="5153" spans="7:14">
      <c r="G5153">
        <f t="shared" si="161"/>
        <v>5151</v>
      </c>
      <c r="H5153">
        <v>0.103607060629317</v>
      </c>
      <c r="I5153">
        <v>0.99420600858369101</v>
      </c>
      <c r="J5153">
        <v>0.91132569313049305</v>
      </c>
      <c r="L5153" t="str">
        <f t="shared" si="160"/>
        <v>DEFAULT</v>
      </c>
      <c r="M5153" t="s">
        <v>49</v>
      </c>
      <c r="N5153">
        <v>0.91744089126586903</v>
      </c>
    </row>
    <row r="5154" spans="7:14">
      <c r="G5154">
        <f t="shared" si="161"/>
        <v>5152</v>
      </c>
      <c r="H5154">
        <v>0.102839600920952</v>
      </c>
      <c r="I5154">
        <v>0.99420600858369101</v>
      </c>
      <c r="J5154">
        <v>0.91144114732742298</v>
      </c>
      <c r="L5154" t="str">
        <f t="shared" si="160"/>
        <v>DEFAULT</v>
      </c>
      <c r="M5154" t="s">
        <v>49</v>
      </c>
      <c r="N5154">
        <v>0.38937675952911399</v>
      </c>
    </row>
    <row r="5155" spans="7:14">
      <c r="G5155">
        <f t="shared" si="161"/>
        <v>5153</v>
      </c>
      <c r="H5155">
        <v>0.102839600920952</v>
      </c>
      <c r="I5155">
        <v>0.99442060085836903</v>
      </c>
      <c r="J5155">
        <v>0.91161179542541504</v>
      </c>
      <c r="L5155" t="str">
        <f t="shared" si="160"/>
        <v>DEFAULT</v>
      </c>
      <c r="M5155" t="s">
        <v>49</v>
      </c>
      <c r="N5155">
        <v>0.31198799610137901</v>
      </c>
    </row>
    <row r="5156" spans="7:14">
      <c r="G5156">
        <f t="shared" si="161"/>
        <v>5154</v>
      </c>
      <c r="H5156">
        <v>0.102072141212586</v>
      </c>
      <c r="I5156">
        <v>0.99442060085836903</v>
      </c>
      <c r="J5156">
        <v>0.91167941689491305</v>
      </c>
      <c r="L5156" t="str">
        <f t="shared" si="160"/>
        <v>DEFAULT</v>
      </c>
      <c r="M5156" t="s">
        <v>49</v>
      </c>
      <c r="N5156">
        <v>0.258966714143753</v>
      </c>
    </row>
    <row r="5157" spans="7:14">
      <c r="G5157">
        <f t="shared" si="161"/>
        <v>5155</v>
      </c>
      <c r="H5157">
        <v>0.10130468150422101</v>
      </c>
      <c r="I5157">
        <v>0.99442060085836903</v>
      </c>
      <c r="J5157">
        <v>0.911705762147903</v>
      </c>
      <c r="L5157" t="str">
        <f t="shared" si="160"/>
        <v>NO_DEFAULT</v>
      </c>
      <c r="M5157" t="s">
        <v>49</v>
      </c>
      <c r="N5157">
        <v>0.16413766145706199</v>
      </c>
    </row>
    <row r="5158" spans="7:14">
      <c r="G5158">
        <f t="shared" si="161"/>
        <v>5156</v>
      </c>
      <c r="H5158">
        <v>0.10130468150422101</v>
      </c>
      <c r="I5158">
        <v>0.99463519313304705</v>
      </c>
      <c r="J5158">
        <v>0.911736220121384</v>
      </c>
      <c r="L5158" t="str">
        <f t="shared" si="160"/>
        <v>DEFAULT</v>
      </c>
      <c r="M5158" t="s">
        <v>49</v>
      </c>
      <c r="N5158">
        <v>0.50020945072174094</v>
      </c>
    </row>
    <row r="5159" spans="7:14">
      <c r="G5159">
        <f t="shared" si="161"/>
        <v>5157</v>
      </c>
      <c r="H5159">
        <v>0.100537221795856</v>
      </c>
      <c r="I5159">
        <v>0.99463519313304705</v>
      </c>
      <c r="J5159">
        <v>0.91181573271751404</v>
      </c>
      <c r="L5159" t="str">
        <f t="shared" si="160"/>
        <v>DEFAULT</v>
      </c>
      <c r="M5159" t="s">
        <v>49</v>
      </c>
      <c r="N5159">
        <v>0.30013665556907698</v>
      </c>
    </row>
    <row r="5160" spans="7:14">
      <c r="G5160">
        <f t="shared" si="161"/>
        <v>5158</v>
      </c>
      <c r="H5160">
        <v>9.9769762087490402E-2</v>
      </c>
      <c r="I5160">
        <v>0.99463519313304705</v>
      </c>
      <c r="J5160">
        <v>0.91195997595787004</v>
      </c>
      <c r="L5160" t="str">
        <f t="shared" si="160"/>
        <v>DEFAULT</v>
      </c>
      <c r="M5160" t="s">
        <v>49</v>
      </c>
      <c r="N5160">
        <v>0.71106070280075095</v>
      </c>
    </row>
    <row r="5161" spans="7:14">
      <c r="G5161">
        <f t="shared" si="161"/>
        <v>5159</v>
      </c>
      <c r="H5161">
        <v>9.9769762087490402E-2</v>
      </c>
      <c r="I5161">
        <v>0.99484978540772495</v>
      </c>
      <c r="J5161">
        <v>0.91205811500549305</v>
      </c>
      <c r="L5161" t="str">
        <f t="shared" si="160"/>
        <v>DEFAULT</v>
      </c>
      <c r="M5161" t="s">
        <v>49</v>
      </c>
      <c r="N5161">
        <v>0.64644980430603005</v>
      </c>
    </row>
    <row r="5162" spans="7:14">
      <c r="G5162">
        <f t="shared" si="161"/>
        <v>5160</v>
      </c>
      <c r="H5162">
        <v>9.9002302379125107E-2</v>
      </c>
      <c r="I5162">
        <v>0.99484978540772495</v>
      </c>
      <c r="J5162">
        <v>0.91216522455215499</v>
      </c>
      <c r="L5162" t="str">
        <f t="shared" si="160"/>
        <v>DEFAULT</v>
      </c>
      <c r="M5162" t="s">
        <v>49</v>
      </c>
      <c r="N5162">
        <v>0.39904680848121599</v>
      </c>
    </row>
    <row r="5163" spans="7:14">
      <c r="G5163">
        <f t="shared" si="161"/>
        <v>5161</v>
      </c>
      <c r="H5163">
        <v>9.9002302379125107E-2</v>
      </c>
      <c r="I5163">
        <v>0.99506437768240297</v>
      </c>
      <c r="J5163">
        <v>0.91237559914588895</v>
      </c>
      <c r="L5163" t="str">
        <f t="shared" si="160"/>
        <v>NO_DEFAULT</v>
      </c>
      <c r="M5163" t="s">
        <v>49</v>
      </c>
      <c r="N5163">
        <v>0.23559875786304499</v>
      </c>
    </row>
    <row r="5164" spans="7:14">
      <c r="G5164">
        <f t="shared" si="161"/>
        <v>5162</v>
      </c>
      <c r="H5164">
        <v>9.8234842670759798E-2</v>
      </c>
      <c r="I5164">
        <v>0.99506437768240297</v>
      </c>
      <c r="J5164">
        <v>0.91250571608543396</v>
      </c>
      <c r="L5164" t="str">
        <f t="shared" si="160"/>
        <v>DEFAULT</v>
      </c>
      <c r="M5164" t="s">
        <v>49</v>
      </c>
      <c r="N5164">
        <v>0.91976195573806796</v>
      </c>
    </row>
    <row r="5165" spans="7:14">
      <c r="G5165">
        <f t="shared" si="161"/>
        <v>5163</v>
      </c>
      <c r="H5165">
        <v>9.7467382962394503E-2</v>
      </c>
      <c r="I5165">
        <v>0.99506437768240297</v>
      </c>
      <c r="J5165">
        <v>0.91254767775535595</v>
      </c>
      <c r="L5165" t="str">
        <f t="shared" si="160"/>
        <v>DEFAULT</v>
      </c>
      <c r="M5165" t="s">
        <v>49</v>
      </c>
      <c r="N5165">
        <v>0.51464855670928999</v>
      </c>
    </row>
    <row r="5166" spans="7:14">
      <c r="G5166">
        <f t="shared" si="161"/>
        <v>5164</v>
      </c>
      <c r="H5166">
        <v>9.6699923254029194E-2</v>
      </c>
      <c r="I5166">
        <v>0.99506437768240297</v>
      </c>
      <c r="J5166">
        <v>0.91258728504180897</v>
      </c>
      <c r="L5166" t="str">
        <f t="shared" si="160"/>
        <v>DEFAULT</v>
      </c>
      <c r="M5166" t="s">
        <v>49</v>
      </c>
      <c r="N5166">
        <v>0.84289169311523404</v>
      </c>
    </row>
    <row r="5167" spans="7:14">
      <c r="G5167">
        <f t="shared" si="161"/>
        <v>5165</v>
      </c>
      <c r="H5167">
        <v>9.5932463545663899E-2</v>
      </c>
      <c r="I5167">
        <v>0.99506437768240297</v>
      </c>
      <c r="J5167">
        <v>0.91259849071502697</v>
      </c>
      <c r="L5167" t="str">
        <f t="shared" si="160"/>
        <v>DEFAULT</v>
      </c>
      <c r="M5167" t="s">
        <v>49</v>
      </c>
      <c r="N5167">
        <v>0.25706243515014598</v>
      </c>
    </row>
    <row r="5168" spans="7:14">
      <c r="G5168">
        <f t="shared" si="161"/>
        <v>5166</v>
      </c>
      <c r="H5168">
        <v>9.5165003837298506E-2</v>
      </c>
      <c r="I5168">
        <v>0.99506437768240297</v>
      </c>
      <c r="J5168">
        <v>0.91272008419036899</v>
      </c>
      <c r="L5168" t="str">
        <f t="shared" si="160"/>
        <v>DEFAULT</v>
      </c>
      <c r="M5168" t="s">
        <v>49</v>
      </c>
      <c r="N5168">
        <v>0.82984066009521495</v>
      </c>
    </row>
    <row r="5169" spans="7:14">
      <c r="G5169">
        <f t="shared" si="161"/>
        <v>5167</v>
      </c>
      <c r="H5169">
        <v>9.4397544128933197E-2</v>
      </c>
      <c r="I5169">
        <v>0.99506437768240297</v>
      </c>
      <c r="J5169">
        <v>0.91287687420844998</v>
      </c>
      <c r="L5169" t="str">
        <f t="shared" si="160"/>
        <v>DEFAULT</v>
      </c>
      <c r="M5169" t="s">
        <v>49</v>
      </c>
      <c r="N5169">
        <v>0.75595271587371804</v>
      </c>
    </row>
    <row r="5170" spans="7:14">
      <c r="G5170">
        <f t="shared" si="161"/>
        <v>5168</v>
      </c>
      <c r="H5170">
        <v>9.3630084420567902E-2</v>
      </c>
      <c r="I5170">
        <v>0.99506437768240297</v>
      </c>
      <c r="J5170">
        <v>0.91301184892654397</v>
      </c>
      <c r="L5170" t="str">
        <f t="shared" si="160"/>
        <v>DEFAULT</v>
      </c>
      <c r="M5170" t="s">
        <v>49</v>
      </c>
      <c r="N5170">
        <v>0.845805704593658</v>
      </c>
    </row>
    <row r="5171" spans="7:14">
      <c r="G5171">
        <f t="shared" si="161"/>
        <v>5169</v>
      </c>
      <c r="H5171">
        <v>9.2862624712202593E-2</v>
      </c>
      <c r="I5171">
        <v>0.99506437768240297</v>
      </c>
      <c r="J5171">
        <v>0.91311010718345598</v>
      </c>
      <c r="L5171" t="str">
        <f t="shared" si="160"/>
        <v>DEFAULT</v>
      </c>
      <c r="M5171" t="s">
        <v>49</v>
      </c>
      <c r="N5171">
        <v>0.50090116262435902</v>
      </c>
    </row>
    <row r="5172" spans="7:14">
      <c r="G5172">
        <f t="shared" si="161"/>
        <v>5170</v>
      </c>
      <c r="H5172">
        <v>9.2862624712202593E-2</v>
      </c>
      <c r="I5172">
        <v>0.99527896995708198</v>
      </c>
      <c r="J5172">
        <v>0.91312685608863797</v>
      </c>
      <c r="L5172" t="str">
        <f t="shared" si="160"/>
        <v>DEFAULT</v>
      </c>
      <c r="M5172" t="s">
        <v>49</v>
      </c>
      <c r="N5172">
        <v>0.53250873088836703</v>
      </c>
    </row>
    <row r="5173" spans="7:14">
      <c r="G5173">
        <f t="shared" si="161"/>
        <v>5171</v>
      </c>
      <c r="H5173">
        <v>9.2095165003837298E-2</v>
      </c>
      <c r="I5173">
        <v>0.99527896995708198</v>
      </c>
      <c r="J5173">
        <v>0.91314193606376604</v>
      </c>
      <c r="L5173" t="str">
        <f t="shared" si="160"/>
        <v>DEFAULT</v>
      </c>
      <c r="M5173" t="s">
        <v>49</v>
      </c>
      <c r="N5173">
        <v>0.87295448780059803</v>
      </c>
    </row>
    <row r="5174" spans="7:14">
      <c r="G5174">
        <f t="shared" si="161"/>
        <v>5172</v>
      </c>
      <c r="H5174">
        <v>9.1327705295472003E-2</v>
      </c>
      <c r="I5174">
        <v>0.99527896995708198</v>
      </c>
      <c r="J5174">
        <v>0.913153916597366</v>
      </c>
      <c r="L5174" t="str">
        <f t="shared" si="160"/>
        <v>DEFAULT</v>
      </c>
      <c r="M5174" t="s">
        <v>49</v>
      </c>
      <c r="N5174">
        <v>0.87461686134338401</v>
      </c>
    </row>
    <row r="5175" spans="7:14">
      <c r="G5175">
        <f t="shared" si="161"/>
        <v>5173</v>
      </c>
      <c r="H5175">
        <v>9.0560245587106694E-2</v>
      </c>
      <c r="I5175">
        <v>0.99527896995708198</v>
      </c>
      <c r="J5175">
        <v>0.91317850351333596</v>
      </c>
      <c r="L5175" t="str">
        <f t="shared" si="160"/>
        <v>DEFAULT</v>
      </c>
      <c r="M5175" t="s">
        <v>49</v>
      </c>
      <c r="N5175">
        <v>0.87138807773590099</v>
      </c>
    </row>
    <row r="5176" spans="7:14">
      <c r="G5176">
        <f t="shared" si="161"/>
        <v>5174</v>
      </c>
      <c r="H5176">
        <v>8.9025326170376007E-2</v>
      </c>
      <c r="I5176">
        <v>0.99527896995708198</v>
      </c>
      <c r="J5176">
        <v>0.91342809796333302</v>
      </c>
      <c r="L5176" t="str">
        <f t="shared" si="160"/>
        <v>DEFAULT</v>
      </c>
      <c r="M5176" t="s">
        <v>49</v>
      </c>
      <c r="N5176">
        <v>0.31499636173248302</v>
      </c>
    </row>
    <row r="5177" spans="7:14">
      <c r="G5177">
        <f t="shared" si="161"/>
        <v>5175</v>
      </c>
      <c r="H5177">
        <v>8.9025326170376007E-2</v>
      </c>
      <c r="I5177">
        <v>0.99549356223176</v>
      </c>
      <c r="J5177">
        <v>0.91368219256401095</v>
      </c>
      <c r="L5177" t="str">
        <f t="shared" si="160"/>
        <v>DEFAULT</v>
      </c>
      <c r="M5177" t="s">
        <v>49</v>
      </c>
      <c r="N5177">
        <v>0.866663098335266</v>
      </c>
    </row>
    <row r="5178" spans="7:14">
      <c r="G5178">
        <f t="shared" si="161"/>
        <v>5176</v>
      </c>
      <c r="H5178">
        <v>8.8257866462010698E-2</v>
      </c>
      <c r="I5178">
        <v>0.99549356223176</v>
      </c>
      <c r="J5178">
        <v>0.91371771693229697</v>
      </c>
      <c r="L5178" t="str">
        <f t="shared" si="160"/>
        <v>DEFAULT</v>
      </c>
      <c r="M5178" t="s">
        <v>49</v>
      </c>
      <c r="N5178">
        <v>0.66138404607772805</v>
      </c>
    </row>
    <row r="5179" spans="7:14">
      <c r="G5179">
        <f t="shared" si="161"/>
        <v>5177</v>
      </c>
      <c r="H5179">
        <v>8.7490406753645403E-2</v>
      </c>
      <c r="I5179">
        <v>0.99549356223176</v>
      </c>
      <c r="J5179">
        <v>0.91376423835754395</v>
      </c>
      <c r="L5179" t="str">
        <f t="shared" si="160"/>
        <v>DEFAULT</v>
      </c>
      <c r="M5179" t="s">
        <v>49</v>
      </c>
      <c r="N5179">
        <v>0.919550120830536</v>
      </c>
    </row>
    <row r="5180" spans="7:14">
      <c r="G5180">
        <f t="shared" si="161"/>
        <v>5178</v>
      </c>
      <c r="H5180">
        <v>8.6722947045280094E-2</v>
      </c>
      <c r="I5180">
        <v>0.99549356223176</v>
      </c>
      <c r="J5180">
        <v>0.91390627622604403</v>
      </c>
      <c r="L5180" t="str">
        <f t="shared" si="160"/>
        <v>DEFAULT</v>
      </c>
      <c r="M5180" t="s">
        <v>49</v>
      </c>
      <c r="N5180">
        <v>0.58401685953140303</v>
      </c>
    </row>
    <row r="5181" spans="7:14">
      <c r="G5181">
        <f t="shared" si="161"/>
        <v>5179</v>
      </c>
      <c r="H5181">
        <v>8.5955487336914799E-2</v>
      </c>
      <c r="I5181">
        <v>0.99549356223176</v>
      </c>
      <c r="J5181">
        <v>0.91402724385261502</v>
      </c>
      <c r="L5181" t="str">
        <f t="shared" si="160"/>
        <v>DEFAULT</v>
      </c>
      <c r="M5181" t="s">
        <v>49</v>
      </c>
      <c r="N5181">
        <v>0.40533843636512801</v>
      </c>
    </row>
    <row r="5182" spans="7:14">
      <c r="G5182">
        <f t="shared" si="161"/>
        <v>5180</v>
      </c>
      <c r="H5182">
        <v>8.5955487336914799E-2</v>
      </c>
      <c r="I5182">
        <v>0.99570815450643801</v>
      </c>
      <c r="J5182">
        <v>0.91409033536911</v>
      </c>
      <c r="L5182" t="str">
        <f t="shared" si="160"/>
        <v>DEFAULT</v>
      </c>
      <c r="M5182" t="s">
        <v>49</v>
      </c>
      <c r="N5182">
        <v>0.83692651987075795</v>
      </c>
    </row>
    <row r="5183" spans="7:14">
      <c r="G5183">
        <f t="shared" si="161"/>
        <v>5181</v>
      </c>
      <c r="H5183">
        <v>8.5188027628549504E-2</v>
      </c>
      <c r="I5183">
        <v>0.99570815450643801</v>
      </c>
      <c r="J5183">
        <v>0.91420352458953902</v>
      </c>
      <c r="L5183" t="str">
        <f t="shared" si="160"/>
        <v>DEFAULT</v>
      </c>
      <c r="M5183" t="s">
        <v>49</v>
      </c>
      <c r="N5183">
        <v>0.32485851645469699</v>
      </c>
    </row>
    <row r="5184" spans="7:14">
      <c r="G5184">
        <f t="shared" si="161"/>
        <v>5182</v>
      </c>
      <c r="H5184">
        <v>8.5188027628549504E-2</v>
      </c>
      <c r="I5184">
        <v>0.99592274678111603</v>
      </c>
      <c r="J5184">
        <v>0.91428911685943604</v>
      </c>
      <c r="L5184" t="str">
        <f t="shared" si="160"/>
        <v>DEFAULT</v>
      </c>
      <c r="M5184" t="s">
        <v>49</v>
      </c>
      <c r="N5184">
        <v>0.26224544644355802</v>
      </c>
    </row>
    <row r="5185" spans="7:14">
      <c r="G5185">
        <f t="shared" si="161"/>
        <v>5183</v>
      </c>
      <c r="H5185">
        <v>8.4420567920184195E-2</v>
      </c>
      <c r="I5185">
        <v>0.99592274678111603</v>
      </c>
      <c r="J5185">
        <v>0.91433608531951904</v>
      </c>
      <c r="L5185" t="str">
        <f t="shared" si="160"/>
        <v>DEFAULT</v>
      </c>
      <c r="M5185" t="s">
        <v>49</v>
      </c>
      <c r="N5185">
        <v>0.29832336306571999</v>
      </c>
    </row>
    <row r="5186" spans="7:14">
      <c r="G5186">
        <f t="shared" si="161"/>
        <v>5184</v>
      </c>
      <c r="H5186">
        <v>8.36531082118189E-2</v>
      </c>
      <c r="I5186">
        <v>0.99592274678111603</v>
      </c>
      <c r="J5186">
        <v>0.91438227891921997</v>
      </c>
      <c r="L5186" t="str">
        <f t="shared" si="160"/>
        <v>DEFAULT</v>
      </c>
      <c r="M5186" t="s">
        <v>49</v>
      </c>
      <c r="N5186">
        <v>0.53153049945831299</v>
      </c>
    </row>
    <row r="5187" spans="7:14">
      <c r="G5187">
        <f t="shared" si="161"/>
        <v>5185</v>
      </c>
      <c r="H5187">
        <v>8.2885648503453604E-2</v>
      </c>
      <c r="I5187">
        <v>0.99592274678111603</v>
      </c>
      <c r="J5187">
        <v>0.91445326805114702</v>
      </c>
      <c r="L5187" t="str">
        <f t="shared" si="160"/>
        <v>DEFAULT</v>
      </c>
      <c r="M5187" t="s">
        <v>49</v>
      </c>
      <c r="N5187">
        <v>0.76510667800903298</v>
      </c>
    </row>
    <row r="5188" spans="7:14">
      <c r="G5188">
        <f t="shared" si="161"/>
        <v>5186</v>
      </c>
      <c r="H5188">
        <v>8.2118188795088295E-2</v>
      </c>
      <c r="I5188">
        <v>0.99592274678111603</v>
      </c>
      <c r="J5188">
        <v>0.91451373696327198</v>
      </c>
      <c r="L5188" t="str">
        <f t="shared" ref="L5188:L5251" si="162">IF(N5188&gt;$C$8,"DEFAULT","NO_DEFAULT")</f>
        <v>DEFAULT</v>
      </c>
      <c r="M5188" t="s">
        <v>49</v>
      </c>
      <c r="N5188">
        <v>0.30142524838447599</v>
      </c>
    </row>
    <row r="5189" spans="7:14">
      <c r="G5189">
        <f t="shared" ref="G5189:G5252" si="163">G5188+1</f>
        <v>5187</v>
      </c>
      <c r="H5189">
        <v>8.1350729086722903E-2</v>
      </c>
      <c r="I5189">
        <v>0.99592274678111603</v>
      </c>
      <c r="J5189">
        <v>0.91454270482063305</v>
      </c>
      <c r="L5189" t="str">
        <f t="shared" si="162"/>
        <v>NO_DEFAULT</v>
      </c>
      <c r="M5189" t="s">
        <v>49</v>
      </c>
      <c r="N5189">
        <v>0.22295019030571001</v>
      </c>
    </row>
    <row r="5190" spans="7:14">
      <c r="G5190">
        <f t="shared" si="163"/>
        <v>5188</v>
      </c>
      <c r="H5190">
        <v>8.0583269378357594E-2</v>
      </c>
      <c r="I5190">
        <v>0.99592274678111603</v>
      </c>
      <c r="J5190">
        <v>0.91457250714302096</v>
      </c>
      <c r="L5190" t="str">
        <f t="shared" si="162"/>
        <v>DEFAULT</v>
      </c>
      <c r="M5190" t="s">
        <v>49</v>
      </c>
      <c r="N5190">
        <v>0.46580523252487199</v>
      </c>
    </row>
    <row r="5191" spans="7:14">
      <c r="G5191">
        <f t="shared" si="163"/>
        <v>5189</v>
      </c>
      <c r="H5191">
        <v>7.9815809669992299E-2</v>
      </c>
      <c r="I5191">
        <v>0.99592274678111603</v>
      </c>
      <c r="J5191">
        <v>0.91460934281349204</v>
      </c>
      <c r="L5191" t="str">
        <f t="shared" si="162"/>
        <v>DEFAULT</v>
      </c>
      <c r="M5191" t="s">
        <v>49</v>
      </c>
      <c r="N5191">
        <v>0.77165198326110795</v>
      </c>
    </row>
    <row r="5192" spans="7:14">
      <c r="G5192">
        <f t="shared" si="163"/>
        <v>5190</v>
      </c>
      <c r="H5192">
        <v>7.9815809669992299E-2</v>
      </c>
      <c r="I5192">
        <v>0.99613733905579405</v>
      </c>
      <c r="J5192">
        <v>0.91463661193847701</v>
      </c>
      <c r="L5192" t="str">
        <f t="shared" si="162"/>
        <v>DEFAULT</v>
      </c>
      <c r="M5192" t="s">
        <v>49</v>
      </c>
      <c r="N5192">
        <v>0.71246570348739602</v>
      </c>
    </row>
    <row r="5193" spans="7:14">
      <c r="G5193">
        <f t="shared" si="163"/>
        <v>5191</v>
      </c>
      <c r="H5193">
        <v>7.9048349961627004E-2</v>
      </c>
      <c r="I5193">
        <v>0.99613733905579405</v>
      </c>
      <c r="J5193">
        <v>0.91465714573860202</v>
      </c>
      <c r="L5193" t="str">
        <f t="shared" si="162"/>
        <v>DEFAULT</v>
      </c>
      <c r="M5193" t="s">
        <v>49</v>
      </c>
      <c r="N5193">
        <v>0.304996848106384</v>
      </c>
    </row>
    <row r="5194" spans="7:14">
      <c r="G5194">
        <f t="shared" si="163"/>
        <v>5192</v>
      </c>
      <c r="H5194">
        <v>7.8280890253261695E-2</v>
      </c>
      <c r="I5194">
        <v>0.99613733905579405</v>
      </c>
      <c r="J5194">
        <v>0.91472810506820701</v>
      </c>
      <c r="L5194" t="str">
        <f t="shared" si="162"/>
        <v>DEFAULT</v>
      </c>
      <c r="M5194" t="s">
        <v>49</v>
      </c>
      <c r="N5194">
        <v>0.898337602615356</v>
      </c>
    </row>
    <row r="5195" spans="7:14">
      <c r="G5195">
        <f t="shared" si="163"/>
        <v>5193</v>
      </c>
      <c r="H5195">
        <v>7.75134305448964E-2</v>
      </c>
      <c r="I5195">
        <v>0.99635193133047195</v>
      </c>
      <c r="J5195">
        <v>0.91478830575943004</v>
      </c>
      <c r="L5195" t="str">
        <f t="shared" si="162"/>
        <v>DEFAULT</v>
      </c>
      <c r="M5195" t="s">
        <v>49</v>
      </c>
      <c r="N5195">
        <v>0.52199530601501498</v>
      </c>
    </row>
    <row r="5196" spans="7:14">
      <c r="G5196">
        <f t="shared" si="163"/>
        <v>5194</v>
      </c>
      <c r="H5196">
        <v>7.6745970836531105E-2</v>
      </c>
      <c r="I5196">
        <v>0.99635193133047195</v>
      </c>
      <c r="J5196">
        <v>0.91482833027839705</v>
      </c>
      <c r="L5196" t="str">
        <f t="shared" si="162"/>
        <v>DEFAULT</v>
      </c>
      <c r="M5196" t="s">
        <v>49</v>
      </c>
      <c r="N5196">
        <v>0.86475402116775502</v>
      </c>
    </row>
    <row r="5197" spans="7:14">
      <c r="G5197">
        <f t="shared" si="163"/>
        <v>5195</v>
      </c>
      <c r="H5197">
        <v>7.5978511128165796E-2</v>
      </c>
      <c r="I5197">
        <v>0.99635193133047195</v>
      </c>
      <c r="J5197">
        <v>0.91486740112304699</v>
      </c>
      <c r="L5197" t="str">
        <f t="shared" si="162"/>
        <v>DEFAULT</v>
      </c>
      <c r="M5197" t="s">
        <v>49</v>
      </c>
      <c r="N5197">
        <v>0.51495623588562001</v>
      </c>
    </row>
    <row r="5198" spans="7:14">
      <c r="G5198">
        <f t="shared" si="163"/>
        <v>5196</v>
      </c>
      <c r="H5198">
        <v>7.5211051419800501E-2</v>
      </c>
      <c r="I5198">
        <v>0.99635193133047195</v>
      </c>
      <c r="J5198">
        <v>0.91500046849250805</v>
      </c>
      <c r="L5198" t="str">
        <f t="shared" si="162"/>
        <v>DEFAULT</v>
      </c>
      <c r="M5198" t="s">
        <v>49</v>
      </c>
      <c r="N5198">
        <v>0.36706337332725503</v>
      </c>
    </row>
    <row r="5199" spans="7:14">
      <c r="G5199">
        <f t="shared" si="163"/>
        <v>5197</v>
      </c>
      <c r="H5199">
        <v>7.4443591711435206E-2</v>
      </c>
      <c r="I5199">
        <v>0.99635193133047195</v>
      </c>
      <c r="J5199">
        <v>0.91518002748489402</v>
      </c>
      <c r="L5199" t="str">
        <f t="shared" si="162"/>
        <v>DEFAULT</v>
      </c>
      <c r="M5199" t="s">
        <v>49</v>
      </c>
      <c r="N5199">
        <v>0.27566492557525601</v>
      </c>
    </row>
    <row r="5200" spans="7:14">
      <c r="G5200">
        <f t="shared" si="163"/>
        <v>5198</v>
      </c>
      <c r="H5200">
        <v>7.36761320030698E-2</v>
      </c>
      <c r="I5200">
        <v>0.99635193133047195</v>
      </c>
      <c r="J5200">
        <v>0.91525655984878496</v>
      </c>
      <c r="L5200" t="str">
        <f t="shared" si="162"/>
        <v>DEFAULT</v>
      </c>
      <c r="M5200" t="s">
        <v>49</v>
      </c>
      <c r="N5200">
        <v>0.48651373386383101</v>
      </c>
    </row>
    <row r="5201" spans="7:14">
      <c r="G5201">
        <f t="shared" si="163"/>
        <v>5199</v>
      </c>
      <c r="H5201">
        <v>7.2908672294704505E-2</v>
      </c>
      <c r="I5201">
        <v>0.99635193133047195</v>
      </c>
      <c r="J5201">
        <v>0.91532483696937605</v>
      </c>
      <c r="L5201" t="str">
        <f t="shared" si="162"/>
        <v>DEFAULT</v>
      </c>
      <c r="M5201" t="s">
        <v>49</v>
      </c>
      <c r="N5201">
        <v>0.82791107892990101</v>
      </c>
    </row>
    <row r="5202" spans="7:14">
      <c r="G5202">
        <f t="shared" si="163"/>
        <v>5200</v>
      </c>
      <c r="H5202">
        <v>7.2141212586339196E-2</v>
      </c>
      <c r="I5202">
        <v>0.99635193133047195</v>
      </c>
      <c r="J5202">
        <v>0.91547694802284196</v>
      </c>
      <c r="L5202" t="str">
        <f t="shared" si="162"/>
        <v>DEFAULT</v>
      </c>
      <c r="M5202" t="s">
        <v>49</v>
      </c>
      <c r="N5202">
        <v>0.43908461928367598</v>
      </c>
    </row>
    <row r="5203" spans="7:14">
      <c r="G5203">
        <f t="shared" si="163"/>
        <v>5201</v>
      </c>
      <c r="H5203">
        <v>7.0606293169608605E-2</v>
      </c>
      <c r="I5203">
        <v>0.99635193133047195</v>
      </c>
      <c r="J5203">
        <v>0.91562351584434498</v>
      </c>
      <c r="L5203" t="str">
        <f t="shared" si="162"/>
        <v>DEFAULT</v>
      </c>
      <c r="M5203" t="s">
        <v>49</v>
      </c>
      <c r="N5203">
        <v>0.61556482315063499</v>
      </c>
    </row>
    <row r="5204" spans="7:14">
      <c r="G5204">
        <f t="shared" si="163"/>
        <v>5202</v>
      </c>
      <c r="H5204">
        <v>6.6001534919416696E-2</v>
      </c>
      <c r="I5204">
        <v>0.99635193133047195</v>
      </c>
      <c r="J5204">
        <v>0.91566163301467896</v>
      </c>
      <c r="L5204" t="str">
        <f t="shared" si="162"/>
        <v>DEFAULT</v>
      </c>
      <c r="M5204" t="s">
        <v>49</v>
      </c>
      <c r="N5204">
        <v>0.877152919769287</v>
      </c>
    </row>
    <row r="5205" spans="7:14">
      <c r="G5205">
        <f t="shared" si="163"/>
        <v>5203</v>
      </c>
      <c r="H5205">
        <v>6.5234075211051401E-2</v>
      </c>
      <c r="I5205">
        <v>0.99635193133047195</v>
      </c>
      <c r="J5205">
        <v>0.91570267081260703</v>
      </c>
      <c r="L5205" t="str">
        <f t="shared" si="162"/>
        <v>DEFAULT</v>
      </c>
      <c r="M5205" t="s">
        <v>49</v>
      </c>
      <c r="N5205">
        <v>0.85634005069732699</v>
      </c>
    </row>
    <row r="5206" spans="7:14">
      <c r="G5206">
        <f t="shared" si="163"/>
        <v>5204</v>
      </c>
      <c r="H5206">
        <v>6.4466615502686106E-2</v>
      </c>
      <c r="I5206">
        <v>0.99635193133047195</v>
      </c>
      <c r="J5206">
        <v>0.91575342416763295</v>
      </c>
      <c r="L5206" t="str">
        <f t="shared" si="162"/>
        <v>DEFAULT</v>
      </c>
      <c r="M5206" t="s">
        <v>49</v>
      </c>
      <c r="N5206">
        <v>0.49112859368324302</v>
      </c>
    </row>
    <row r="5207" spans="7:14">
      <c r="G5207">
        <f t="shared" si="163"/>
        <v>5205</v>
      </c>
      <c r="H5207">
        <v>6.3699155794320797E-2</v>
      </c>
      <c r="I5207">
        <v>0.99635193133047195</v>
      </c>
      <c r="J5207">
        <v>0.91590017080306996</v>
      </c>
      <c r="L5207" t="str">
        <f t="shared" si="162"/>
        <v>DEFAULT</v>
      </c>
      <c r="M5207" t="s">
        <v>49</v>
      </c>
      <c r="N5207">
        <v>0.882337987422943</v>
      </c>
    </row>
    <row r="5208" spans="7:14">
      <c r="G5208">
        <f t="shared" si="163"/>
        <v>5206</v>
      </c>
      <c r="H5208">
        <v>6.3699155794320797E-2</v>
      </c>
      <c r="I5208">
        <v>0.99656652360514997</v>
      </c>
      <c r="J5208">
        <v>0.91605135798454296</v>
      </c>
      <c r="L5208" t="str">
        <f t="shared" si="162"/>
        <v>DEFAULT</v>
      </c>
      <c r="M5208" t="s">
        <v>49</v>
      </c>
      <c r="N5208">
        <v>0.86065810918807995</v>
      </c>
    </row>
    <row r="5209" spans="7:14">
      <c r="G5209">
        <f t="shared" si="163"/>
        <v>5207</v>
      </c>
      <c r="H5209">
        <v>6.2931696085955502E-2</v>
      </c>
      <c r="I5209">
        <v>0.99656652360514997</v>
      </c>
      <c r="J5209">
        <v>0.91613951325416598</v>
      </c>
      <c r="L5209" t="str">
        <f t="shared" si="162"/>
        <v>DEFAULT</v>
      </c>
      <c r="M5209" t="s">
        <v>49</v>
      </c>
      <c r="N5209">
        <v>0.51605415344238303</v>
      </c>
    </row>
    <row r="5210" spans="7:14">
      <c r="G5210">
        <f t="shared" si="163"/>
        <v>5208</v>
      </c>
      <c r="H5210">
        <v>6.0629316960859603E-2</v>
      </c>
      <c r="I5210">
        <v>0.99656652360514997</v>
      </c>
      <c r="J5210">
        <v>0.91622862219810497</v>
      </c>
      <c r="L5210" t="str">
        <f t="shared" si="162"/>
        <v>DEFAULT</v>
      </c>
      <c r="M5210" t="s">
        <v>49</v>
      </c>
      <c r="N5210">
        <v>0.82991021871566795</v>
      </c>
    </row>
    <row r="5211" spans="7:14">
      <c r="G5211">
        <f t="shared" si="163"/>
        <v>5209</v>
      </c>
      <c r="H5211">
        <v>5.9861857252494197E-2</v>
      </c>
      <c r="I5211">
        <v>0.99656652360514997</v>
      </c>
      <c r="J5211">
        <v>0.91628038883209195</v>
      </c>
      <c r="L5211" t="str">
        <f t="shared" si="162"/>
        <v>DEFAULT</v>
      </c>
      <c r="M5211" t="s">
        <v>49</v>
      </c>
      <c r="N5211">
        <v>0.91479289531707797</v>
      </c>
    </row>
    <row r="5212" spans="7:14">
      <c r="G5212">
        <f t="shared" si="163"/>
        <v>5210</v>
      </c>
      <c r="H5212">
        <v>5.9094397544128902E-2</v>
      </c>
      <c r="I5212">
        <v>0.99656652360514997</v>
      </c>
      <c r="J5212">
        <v>0.91633993387222301</v>
      </c>
      <c r="L5212" t="str">
        <f t="shared" si="162"/>
        <v>DEFAULT</v>
      </c>
      <c r="M5212" t="s">
        <v>49</v>
      </c>
      <c r="N5212">
        <v>0.46875756978988598</v>
      </c>
    </row>
    <row r="5213" spans="7:14">
      <c r="G5213">
        <f t="shared" si="163"/>
        <v>5211</v>
      </c>
      <c r="H5213">
        <v>5.7559478127398297E-2</v>
      </c>
      <c r="I5213">
        <v>0.99656652360514997</v>
      </c>
      <c r="J5213">
        <v>0.91639083623886097</v>
      </c>
      <c r="L5213" t="str">
        <f t="shared" si="162"/>
        <v>DEFAULT</v>
      </c>
      <c r="M5213" t="s">
        <v>49</v>
      </c>
      <c r="N5213">
        <v>0.32182502746581998</v>
      </c>
    </row>
    <row r="5214" spans="7:14">
      <c r="G5214">
        <f t="shared" si="163"/>
        <v>5212</v>
      </c>
      <c r="H5214">
        <v>5.60245587106677E-2</v>
      </c>
      <c r="I5214">
        <v>0.99678111587982798</v>
      </c>
      <c r="J5214">
        <v>0.91642138361930803</v>
      </c>
      <c r="L5214" t="str">
        <f t="shared" si="162"/>
        <v>NO_DEFAULT</v>
      </c>
      <c r="M5214" t="s">
        <v>49</v>
      </c>
      <c r="N5214">
        <v>0.241203278303146</v>
      </c>
    </row>
    <row r="5215" spans="7:14">
      <c r="G5215">
        <f t="shared" si="163"/>
        <v>5213</v>
      </c>
      <c r="H5215">
        <v>5.5257099002302398E-2</v>
      </c>
      <c r="I5215">
        <v>0.99678111587982798</v>
      </c>
      <c r="J5215">
        <v>0.91645148396492004</v>
      </c>
      <c r="L5215" t="str">
        <f t="shared" si="162"/>
        <v>DEFAULT</v>
      </c>
      <c r="M5215" t="s">
        <v>49</v>
      </c>
      <c r="N5215">
        <v>0.33291456103324901</v>
      </c>
    </row>
    <row r="5216" spans="7:14">
      <c r="G5216">
        <f t="shared" si="163"/>
        <v>5214</v>
      </c>
      <c r="H5216">
        <v>5.4489639293937103E-2</v>
      </c>
      <c r="I5216">
        <v>0.99678111587982798</v>
      </c>
      <c r="J5216">
        <v>0.91649124026298501</v>
      </c>
      <c r="L5216" t="str">
        <f t="shared" si="162"/>
        <v>DEFAULT</v>
      </c>
      <c r="M5216" t="s">
        <v>49</v>
      </c>
      <c r="N5216">
        <v>0.85999423265457198</v>
      </c>
    </row>
    <row r="5217" spans="7:14">
      <c r="G5217">
        <f t="shared" si="163"/>
        <v>5215</v>
      </c>
      <c r="H5217">
        <v>5.3722179585571801E-2</v>
      </c>
      <c r="I5217">
        <v>0.99678111587982798</v>
      </c>
      <c r="J5217">
        <v>0.91653630137443498</v>
      </c>
      <c r="L5217" t="str">
        <f t="shared" si="162"/>
        <v>DEFAULT</v>
      </c>
      <c r="M5217" t="s">
        <v>49</v>
      </c>
      <c r="N5217">
        <v>0.47093036770820601</v>
      </c>
    </row>
    <row r="5218" spans="7:14">
      <c r="G5218">
        <f t="shared" si="163"/>
        <v>5216</v>
      </c>
      <c r="H5218">
        <v>5.2954719877206402E-2</v>
      </c>
      <c r="I5218">
        <v>0.99678111587982798</v>
      </c>
      <c r="J5218">
        <v>0.916598320007324</v>
      </c>
      <c r="L5218" t="str">
        <f t="shared" si="162"/>
        <v>DEFAULT</v>
      </c>
      <c r="M5218" t="s">
        <v>49</v>
      </c>
      <c r="N5218">
        <v>0.68321174383163497</v>
      </c>
    </row>
    <row r="5219" spans="7:14">
      <c r="G5219">
        <f t="shared" si="163"/>
        <v>5217</v>
      </c>
      <c r="H5219">
        <v>5.1419800460475798E-2</v>
      </c>
      <c r="I5219">
        <v>0.99678111587982798</v>
      </c>
      <c r="J5219">
        <v>0.91665610671043396</v>
      </c>
      <c r="L5219" t="str">
        <f t="shared" si="162"/>
        <v>NO_DEFAULT</v>
      </c>
      <c r="M5219" t="s">
        <v>49</v>
      </c>
      <c r="N5219">
        <v>0.21958465874195099</v>
      </c>
    </row>
    <row r="5220" spans="7:14">
      <c r="G5220">
        <f t="shared" si="163"/>
        <v>5218</v>
      </c>
      <c r="H5220">
        <v>5.0652340752110503E-2</v>
      </c>
      <c r="I5220">
        <v>0.99678111587982798</v>
      </c>
      <c r="J5220">
        <v>0.91669934988021895</v>
      </c>
      <c r="L5220" t="str">
        <f t="shared" si="162"/>
        <v>DEFAULT</v>
      </c>
      <c r="M5220" t="s">
        <v>49</v>
      </c>
      <c r="N5220">
        <v>0.80221474170684803</v>
      </c>
    </row>
    <row r="5221" spans="7:14">
      <c r="G5221">
        <f t="shared" si="163"/>
        <v>5219</v>
      </c>
      <c r="H5221">
        <v>5.0652340752110503E-2</v>
      </c>
      <c r="I5221">
        <v>0.996995708154506</v>
      </c>
      <c r="J5221">
        <v>0.91674157977104198</v>
      </c>
      <c r="L5221" t="str">
        <f t="shared" si="162"/>
        <v>DEFAULT</v>
      </c>
      <c r="M5221" t="s">
        <v>49</v>
      </c>
      <c r="N5221">
        <v>0.92486542463302601</v>
      </c>
    </row>
    <row r="5222" spans="7:14">
      <c r="G5222">
        <f t="shared" si="163"/>
        <v>5220</v>
      </c>
      <c r="H5222">
        <v>4.9884881043745201E-2</v>
      </c>
      <c r="I5222">
        <v>0.996995708154506</v>
      </c>
      <c r="J5222">
        <v>0.91678461432457004</v>
      </c>
      <c r="L5222" t="str">
        <f t="shared" si="162"/>
        <v>DEFAULT</v>
      </c>
      <c r="M5222" t="s">
        <v>49</v>
      </c>
      <c r="N5222">
        <v>0.27156153321266202</v>
      </c>
    </row>
    <row r="5223" spans="7:14">
      <c r="G5223">
        <f t="shared" si="163"/>
        <v>5221</v>
      </c>
      <c r="H5223">
        <v>4.9117421335379899E-2</v>
      </c>
      <c r="I5223">
        <v>0.996995708154506</v>
      </c>
      <c r="J5223">
        <v>0.91692927479744002</v>
      </c>
      <c r="L5223" t="str">
        <f t="shared" si="162"/>
        <v>DEFAULT</v>
      </c>
      <c r="M5223" t="s">
        <v>49</v>
      </c>
      <c r="N5223">
        <v>0.82601511478424094</v>
      </c>
    </row>
    <row r="5224" spans="7:14">
      <c r="G5224">
        <f t="shared" si="163"/>
        <v>5222</v>
      </c>
      <c r="H5224">
        <v>4.9117421335379899E-2</v>
      </c>
      <c r="I5224">
        <v>0.99721030042918501</v>
      </c>
      <c r="J5224">
        <v>0.91706603765487704</v>
      </c>
      <c r="L5224" t="str">
        <f t="shared" si="162"/>
        <v>DEFAULT</v>
      </c>
      <c r="M5224" t="s">
        <v>49</v>
      </c>
      <c r="N5224">
        <v>0.79749536514282204</v>
      </c>
    </row>
    <row r="5225" spans="7:14">
      <c r="G5225">
        <f t="shared" si="163"/>
        <v>5223</v>
      </c>
      <c r="H5225">
        <v>4.7582501918649302E-2</v>
      </c>
      <c r="I5225">
        <v>0.99721030042918501</v>
      </c>
      <c r="J5225">
        <v>0.91710093617439303</v>
      </c>
      <c r="L5225" t="str">
        <f t="shared" si="162"/>
        <v>DEFAULT</v>
      </c>
      <c r="M5225" t="s">
        <v>49</v>
      </c>
      <c r="N5225">
        <v>0.325755596160889</v>
      </c>
    </row>
    <row r="5226" spans="7:14">
      <c r="G5226">
        <f t="shared" si="163"/>
        <v>5224</v>
      </c>
      <c r="H5226">
        <v>4.7582501918649302E-2</v>
      </c>
      <c r="I5226">
        <v>0.99742489270386303</v>
      </c>
      <c r="J5226">
        <v>0.91720265150070202</v>
      </c>
      <c r="L5226" t="str">
        <f t="shared" si="162"/>
        <v>DEFAULT</v>
      </c>
      <c r="M5226" t="s">
        <v>49</v>
      </c>
      <c r="N5226">
        <v>0.60872662067413297</v>
      </c>
    </row>
    <row r="5227" spans="7:14">
      <c r="G5227">
        <f t="shared" si="163"/>
        <v>5225</v>
      </c>
      <c r="H5227">
        <v>4.6815042210284E-2</v>
      </c>
      <c r="I5227">
        <v>0.99742489270386303</v>
      </c>
      <c r="J5227">
        <v>0.91735982894897505</v>
      </c>
      <c r="L5227" t="str">
        <f t="shared" si="162"/>
        <v>DEFAULT</v>
      </c>
      <c r="M5227" t="s">
        <v>49</v>
      </c>
      <c r="N5227">
        <v>0.92775821685791005</v>
      </c>
    </row>
    <row r="5228" spans="7:14">
      <c r="G5228">
        <f t="shared" si="163"/>
        <v>5226</v>
      </c>
      <c r="H5228">
        <v>4.6047582501918601E-2</v>
      </c>
      <c r="I5228">
        <v>0.99742489270386303</v>
      </c>
      <c r="J5228">
        <v>0.91744762659072898</v>
      </c>
      <c r="L5228" t="str">
        <f t="shared" si="162"/>
        <v>DEFAULT</v>
      </c>
      <c r="M5228" t="s">
        <v>49</v>
      </c>
      <c r="N5228">
        <v>0.89278674125671398</v>
      </c>
    </row>
    <row r="5229" spans="7:14">
      <c r="G5229">
        <f t="shared" si="163"/>
        <v>5227</v>
      </c>
      <c r="H5229">
        <v>4.5280122793553298E-2</v>
      </c>
      <c r="I5229">
        <v>0.99742489270386303</v>
      </c>
      <c r="J5229">
        <v>0.91747000813484203</v>
      </c>
      <c r="L5229" t="str">
        <f t="shared" si="162"/>
        <v>DEFAULT</v>
      </c>
      <c r="M5229" t="s">
        <v>49</v>
      </c>
      <c r="N5229">
        <v>0.92037713527679399</v>
      </c>
    </row>
    <row r="5230" spans="7:14">
      <c r="G5230">
        <f t="shared" si="163"/>
        <v>5228</v>
      </c>
      <c r="H5230">
        <v>4.4512663085188003E-2</v>
      </c>
      <c r="I5230">
        <v>0.99742489270386303</v>
      </c>
      <c r="J5230">
        <v>0.91757619380950906</v>
      </c>
      <c r="L5230" t="str">
        <f t="shared" si="162"/>
        <v>DEFAULT</v>
      </c>
      <c r="M5230" t="s">
        <v>49</v>
      </c>
      <c r="N5230">
        <v>0.32092377543449402</v>
      </c>
    </row>
    <row r="5231" spans="7:14">
      <c r="G5231">
        <f t="shared" si="163"/>
        <v>5229</v>
      </c>
      <c r="H5231">
        <v>4.3745203376822701E-2</v>
      </c>
      <c r="I5231">
        <v>0.99742489270386303</v>
      </c>
      <c r="J5231">
        <v>0.91770392656326305</v>
      </c>
      <c r="L5231" t="str">
        <f t="shared" si="162"/>
        <v>DEFAULT</v>
      </c>
      <c r="M5231" t="s">
        <v>49</v>
      </c>
      <c r="N5231">
        <v>0.85406285524368297</v>
      </c>
    </row>
    <row r="5232" spans="7:14">
      <c r="G5232">
        <f t="shared" si="163"/>
        <v>5230</v>
      </c>
      <c r="H5232">
        <v>4.3745203376822701E-2</v>
      </c>
      <c r="I5232">
        <v>0.99763948497854105</v>
      </c>
      <c r="J5232">
        <v>0.91782340407371499</v>
      </c>
      <c r="L5232" t="str">
        <f t="shared" si="162"/>
        <v>DEFAULT</v>
      </c>
      <c r="M5232" t="s">
        <v>49</v>
      </c>
      <c r="N5232">
        <v>0.626351058483124</v>
      </c>
    </row>
    <row r="5233" spans="7:14">
      <c r="G5233">
        <f t="shared" si="163"/>
        <v>5231</v>
      </c>
      <c r="H5233">
        <v>4.2977743668457399E-2</v>
      </c>
      <c r="I5233">
        <v>0.99763948497854105</v>
      </c>
      <c r="J5233">
        <v>0.91795882582664501</v>
      </c>
      <c r="L5233" t="str">
        <f t="shared" si="162"/>
        <v>DEFAULT</v>
      </c>
      <c r="M5233" t="s">
        <v>49</v>
      </c>
      <c r="N5233">
        <v>0.89083969593048096</v>
      </c>
    </row>
    <row r="5234" spans="7:14">
      <c r="G5234">
        <f t="shared" si="163"/>
        <v>5232</v>
      </c>
      <c r="H5234">
        <v>4.2210283960092097E-2</v>
      </c>
      <c r="I5234">
        <v>0.99763948497854105</v>
      </c>
      <c r="J5234">
        <v>0.91803446412086498</v>
      </c>
      <c r="L5234" t="str">
        <f t="shared" si="162"/>
        <v>DEFAULT</v>
      </c>
      <c r="M5234" t="s">
        <v>49</v>
      </c>
      <c r="N5234">
        <v>0.31113106012344399</v>
      </c>
    </row>
    <row r="5235" spans="7:14">
      <c r="G5235">
        <f t="shared" si="163"/>
        <v>5233</v>
      </c>
      <c r="H5235">
        <v>4.1442824251726802E-2</v>
      </c>
      <c r="I5235">
        <v>0.99763948497854105</v>
      </c>
      <c r="J5235">
        <v>0.91806238889694203</v>
      </c>
      <c r="L5235" t="str">
        <f t="shared" si="162"/>
        <v>DEFAULT</v>
      </c>
      <c r="M5235" t="s">
        <v>49</v>
      </c>
      <c r="N5235">
        <v>0.32041400671005199</v>
      </c>
    </row>
    <row r="5236" spans="7:14">
      <c r="G5236">
        <f t="shared" si="163"/>
        <v>5234</v>
      </c>
      <c r="H5236">
        <v>4.1442824251726802E-2</v>
      </c>
      <c r="I5236">
        <v>0.99785407725321895</v>
      </c>
      <c r="J5236">
        <v>0.91807168722152699</v>
      </c>
      <c r="L5236" t="str">
        <f t="shared" si="162"/>
        <v>DEFAULT</v>
      </c>
      <c r="M5236" t="s">
        <v>49</v>
      </c>
      <c r="N5236">
        <v>0.86750233173370395</v>
      </c>
    </row>
    <row r="5237" spans="7:14">
      <c r="G5237">
        <f t="shared" si="163"/>
        <v>5235</v>
      </c>
      <c r="H5237">
        <v>4.1442824251726802E-2</v>
      </c>
      <c r="I5237">
        <v>0.99806866952789697</v>
      </c>
      <c r="J5237">
        <v>0.91809144616127003</v>
      </c>
      <c r="L5237" t="str">
        <f t="shared" si="162"/>
        <v>DEFAULT</v>
      </c>
      <c r="M5237" t="s">
        <v>49</v>
      </c>
      <c r="N5237">
        <v>0.89847409725189198</v>
      </c>
    </row>
    <row r="5238" spans="7:14">
      <c r="G5238">
        <f t="shared" si="163"/>
        <v>5236</v>
      </c>
      <c r="H5238">
        <v>3.9907904834996198E-2</v>
      </c>
      <c r="I5238">
        <v>0.99806866952789697</v>
      </c>
      <c r="J5238">
        <v>0.91813728213310197</v>
      </c>
      <c r="L5238" t="str">
        <f t="shared" si="162"/>
        <v>DEFAULT</v>
      </c>
      <c r="M5238" t="s">
        <v>49</v>
      </c>
      <c r="N5238">
        <v>0.261935234069824</v>
      </c>
    </row>
    <row r="5239" spans="7:14">
      <c r="G5239">
        <f t="shared" si="163"/>
        <v>5237</v>
      </c>
      <c r="H5239">
        <v>3.8372985418265497E-2</v>
      </c>
      <c r="I5239">
        <v>0.99806866952789697</v>
      </c>
      <c r="J5239">
        <v>0.91823667287826505</v>
      </c>
      <c r="L5239" t="str">
        <f t="shared" si="162"/>
        <v>DEFAULT</v>
      </c>
      <c r="M5239" t="s">
        <v>49</v>
      </c>
      <c r="N5239">
        <v>0.84665453433990501</v>
      </c>
    </row>
    <row r="5240" spans="7:14">
      <c r="G5240">
        <f t="shared" si="163"/>
        <v>5238</v>
      </c>
      <c r="H5240">
        <v>3.7605525709900202E-2</v>
      </c>
      <c r="I5240">
        <v>0.99806866952789697</v>
      </c>
      <c r="J5240">
        <v>0.91832798719406095</v>
      </c>
      <c r="L5240" t="str">
        <f t="shared" si="162"/>
        <v>DEFAULT</v>
      </c>
      <c r="M5240" t="s">
        <v>49</v>
      </c>
      <c r="N5240">
        <v>0.91001987457275402</v>
      </c>
    </row>
    <row r="5241" spans="7:14">
      <c r="G5241">
        <f t="shared" si="163"/>
        <v>5239</v>
      </c>
      <c r="H5241">
        <v>3.68380660015349E-2</v>
      </c>
      <c r="I5241">
        <v>0.99828326180257498</v>
      </c>
      <c r="J5241">
        <v>0.91835907101631198</v>
      </c>
      <c r="L5241" t="str">
        <f t="shared" si="162"/>
        <v>DEFAULT</v>
      </c>
      <c r="M5241" t="s">
        <v>49</v>
      </c>
      <c r="N5241">
        <v>0.38663616776466397</v>
      </c>
    </row>
    <row r="5242" spans="7:14">
      <c r="G5242">
        <f t="shared" si="163"/>
        <v>5240</v>
      </c>
      <c r="H5242">
        <v>3.4535686876439001E-2</v>
      </c>
      <c r="I5242">
        <v>0.99828326180257498</v>
      </c>
      <c r="J5242">
        <v>0.91848960518836997</v>
      </c>
      <c r="L5242" t="str">
        <f t="shared" si="162"/>
        <v>DEFAULT</v>
      </c>
      <c r="M5242" t="s">
        <v>49</v>
      </c>
      <c r="N5242">
        <v>0.92024809122085605</v>
      </c>
    </row>
    <row r="5243" spans="7:14">
      <c r="G5243">
        <f t="shared" si="163"/>
        <v>5241</v>
      </c>
      <c r="H5243">
        <v>3.3768227168073699E-2</v>
      </c>
      <c r="I5243">
        <v>0.99828326180257498</v>
      </c>
      <c r="J5243">
        <v>0.91864472627639804</v>
      </c>
      <c r="L5243" t="str">
        <f t="shared" si="162"/>
        <v>DEFAULT</v>
      </c>
      <c r="M5243" t="s">
        <v>49</v>
      </c>
      <c r="N5243">
        <v>0.88022595643997203</v>
      </c>
    </row>
    <row r="5244" spans="7:14">
      <c r="G5244">
        <f t="shared" si="163"/>
        <v>5242</v>
      </c>
      <c r="H5244">
        <v>3.3000767459708397E-2</v>
      </c>
      <c r="I5244">
        <v>0.998497854077253</v>
      </c>
      <c r="J5244">
        <v>0.91879853606224104</v>
      </c>
      <c r="L5244" t="str">
        <f t="shared" si="162"/>
        <v>DEFAULT</v>
      </c>
      <c r="M5244" t="s">
        <v>49</v>
      </c>
      <c r="N5244">
        <v>0.46830683946609503</v>
      </c>
    </row>
    <row r="5245" spans="7:14">
      <c r="G5245">
        <f t="shared" si="163"/>
        <v>5243</v>
      </c>
      <c r="H5245">
        <v>3.2233307751343102E-2</v>
      </c>
      <c r="I5245">
        <v>0.998497854077253</v>
      </c>
      <c r="J5245">
        <v>0.91895151138305697</v>
      </c>
      <c r="L5245" t="str">
        <f t="shared" si="162"/>
        <v>DEFAULT</v>
      </c>
      <c r="M5245" t="s">
        <v>49</v>
      </c>
      <c r="N5245">
        <v>0.85361009836196899</v>
      </c>
    </row>
    <row r="5246" spans="7:14">
      <c r="G5246">
        <f t="shared" si="163"/>
        <v>5244</v>
      </c>
      <c r="H5246">
        <v>3.1465848042977702E-2</v>
      </c>
      <c r="I5246">
        <v>0.998497854077253</v>
      </c>
      <c r="J5246">
        <v>0.91899430751800504</v>
      </c>
      <c r="L5246" t="str">
        <f t="shared" si="162"/>
        <v>DEFAULT</v>
      </c>
      <c r="M5246" t="s">
        <v>49</v>
      </c>
      <c r="N5246">
        <v>0.39383158087730402</v>
      </c>
    </row>
    <row r="5247" spans="7:14">
      <c r="G5247">
        <f t="shared" si="163"/>
        <v>5245</v>
      </c>
      <c r="H5247">
        <v>2.9930928626247098E-2</v>
      </c>
      <c r="I5247">
        <v>0.998497854077253</v>
      </c>
      <c r="J5247">
        <v>0.91903162002563499</v>
      </c>
      <c r="L5247" t="str">
        <f t="shared" si="162"/>
        <v>DEFAULT</v>
      </c>
      <c r="M5247" t="s">
        <v>49</v>
      </c>
      <c r="N5247">
        <v>0.64732718467712402</v>
      </c>
    </row>
    <row r="5248" spans="7:14">
      <c r="G5248">
        <f t="shared" si="163"/>
        <v>5246</v>
      </c>
      <c r="H5248">
        <v>2.91634689178818E-2</v>
      </c>
      <c r="I5248">
        <v>0.99871244635193102</v>
      </c>
      <c r="J5248">
        <v>0.91922646760940596</v>
      </c>
      <c r="L5248" t="str">
        <f t="shared" si="162"/>
        <v>DEFAULT</v>
      </c>
      <c r="M5248" t="s">
        <v>49</v>
      </c>
      <c r="N5248">
        <v>0.85086119174957298</v>
      </c>
    </row>
    <row r="5249" spans="7:14">
      <c r="G5249">
        <f t="shared" si="163"/>
        <v>5247</v>
      </c>
      <c r="H5249">
        <v>2.91634689178818E-2</v>
      </c>
      <c r="I5249">
        <v>0.99892703862660903</v>
      </c>
      <c r="J5249">
        <v>0.91944405436515797</v>
      </c>
      <c r="L5249" t="str">
        <f t="shared" si="162"/>
        <v>DEFAULT</v>
      </c>
      <c r="M5249" t="s">
        <v>49</v>
      </c>
      <c r="N5249">
        <v>0.90795940160751298</v>
      </c>
    </row>
    <row r="5250" spans="7:14">
      <c r="G5250">
        <f t="shared" si="163"/>
        <v>5248</v>
      </c>
      <c r="H5250">
        <v>2.7628549501151199E-2</v>
      </c>
      <c r="I5250">
        <v>0.99892703862660903</v>
      </c>
      <c r="J5250">
        <v>0.91952219605445895</v>
      </c>
      <c r="L5250" t="str">
        <f t="shared" si="162"/>
        <v>DEFAULT</v>
      </c>
      <c r="M5250" t="s">
        <v>49</v>
      </c>
      <c r="N5250">
        <v>0.82796382904052701</v>
      </c>
    </row>
    <row r="5251" spans="7:14">
      <c r="G5251">
        <f t="shared" si="163"/>
        <v>5249</v>
      </c>
      <c r="H5251">
        <v>2.6861089792785901E-2</v>
      </c>
      <c r="I5251">
        <v>0.99892703862660903</v>
      </c>
      <c r="J5251">
        <v>0.91965064406395003</v>
      </c>
      <c r="L5251" t="str">
        <f t="shared" si="162"/>
        <v>DEFAULT</v>
      </c>
      <c r="M5251" t="s">
        <v>49</v>
      </c>
      <c r="N5251">
        <v>0.80469805002212502</v>
      </c>
    </row>
    <row r="5252" spans="7:14">
      <c r="G5252">
        <f t="shared" si="163"/>
        <v>5250</v>
      </c>
      <c r="H5252">
        <v>2.53261703760553E-2</v>
      </c>
      <c r="I5252">
        <v>0.99892703862660903</v>
      </c>
      <c r="J5252">
        <v>0.91975656151771501</v>
      </c>
      <c r="L5252" t="str">
        <f t="shared" ref="L5252:L5315" si="164">IF(N5252&gt;$C$8,"DEFAULT","NO_DEFAULT")</f>
        <v>DEFAULT</v>
      </c>
      <c r="M5252" t="s">
        <v>49</v>
      </c>
      <c r="N5252">
        <v>0.31752488017082198</v>
      </c>
    </row>
    <row r="5253" spans="7:14">
      <c r="G5253">
        <f t="shared" ref="G5253:G5285" si="165">G5252+1</f>
        <v>5251</v>
      </c>
      <c r="H5253">
        <v>2.4558710667689901E-2</v>
      </c>
      <c r="I5253">
        <v>0.99892703862660903</v>
      </c>
      <c r="J5253">
        <v>0.91978389024734497</v>
      </c>
      <c r="L5253" t="str">
        <f t="shared" si="164"/>
        <v>DEFAULT</v>
      </c>
      <c r="M5253" t="s">
        <v>49</v>
      </c>
      <c r="N5253">
        <v>0.59458333253860496</v>
      </c>
    </row>
    <row r="5254" spans="7:14">
      <c r="G5254">
        <f t="shared" si="165"/>
        <v>5252</v>
      </c>
      <c r="H5254">
        <v>2.3791250959324599E-2</v>
      </c>
      <c r="I5254">
        <v>0.99892703862660903</v>
      </c>
      <c r="J5254">
        <v>0.91995540261268605</v>
      </c>
      <c r="L5254" t="str">
        <f t="shared" si="164"/>
        <v>DEFAULT</v>
      </c>
      <c r="M5254" t="s">
        <v>49</v>
      </c>
      <c r="N5254">
        <v>0.52494746446609497</v>
      </c>
    </row>
    <row r="5255" spans="7:14">
      <c r="G5255">
        <f t="shared" si="165"/>
        <v>5253</v>
      </c>
      <c r="H5255">
        <v>2.2256331542594002E-2</v>
      </c>
      <c r="I5255">
        <v>0.99892703862660903</v>
      </c>
      <c r="J5255">
        <v>0.92015922069549605</v>
      </c>
      <c r="L5255" t="str">
        <f t="shared" si="164"/>
        <v>DEFAULT</v>
      </c>
      <c r="M5255" t="s">
        <v>49</v>
      </c>
      <c r="N5255">
        <v>0.82475924491882302</v>
      </c>
    </row>
    <row r="5256" spans="7:14">
      <c r="G5256">
        <f t="shared" si="165"/>
        <v>5254</v>
      </c>
      <c r="H5256">
        <v>2.14888718342287E-2</v>
      </c>
      <c r="I5256">
        <v>0.99892703862660903</v>
      </c>
      <c r="J5256">
        <v>0.92023077607154802</v>
      </c>
      <c r="L5256" t="str">
        <f t="shared" si="164"/>
        <v>DEFAULT</v>
      </c>
      <c r="M5256" t="s">
        <v>49</v>
      </c>
      <c r="N5256">
        <v>0.92608195543289196</v>
      </c>
    </row>
    <row r="5257" spans="7:14">
      <c r="G5257">
        <f t="shared" si="165"/>
        <v>5255</v>
      </c>
      <c r="H5257">
        <v>2.0721412125863401E-2</v>
      </c>
      <c r="I5257">
        <v>0.99892703862660903</v>
      </c>
      <c r="J5257">
        <v>0.92028790712356601</v>
      </c>
      <c r="L5257" t="str">
        <f t="shared" si="164"/>
        <v>DEFAULT</v>
      </c>
      <c r="M5257" t="s">
        <v>49</v>
      </c>
      <c r="N5257">
        <v>0.50669926404953003</v>
      </c>
    </row>
    <row r="5258" spans="7:14">
      <c r="G5258">
        <f t="shared" si="165"/>
        <v>5256</v>
      </c>
      <c r="H5258">
        <v>2.0721412125863401E-2</v>
      </c>
      <c r="I5258">
        <v>0.99914163090128805</v>
      </c>
      <c r="J5258">
        <v>0.92035242915153503</v>
      </c>
      <c r="L5258" t="str">
        <f t="shared" si="164"/>
        <v>DEFAULT</v>
      </c>
      <c r="M5258" t="s">
        <v>49</v>
      </c>
      <c r="N5258">
        <v>0.923400819301605</v>
      </c>
    </row>
    <row r="5259" spans="7:14">
      <c r="G5259">
        <f t="shared" si="165"/>
        <v>5257</v>
      </c>
      <c r="H5259">
        <v>1.9186492709132801E-2</v>
      </c>
      <c r="I5259">
        <v>0.99914163090128805</v>
      </c>
      <c r="J5259">
        <v>0.92043784260749795</v>
      </c>
      <c r="L5259" t="str">
        <f t="shared" si="164"/>
        <v>DEFAULT</v>
      </c>
      <c r="M5259" t="s">
        <v>49</v>
      </c>
      <c r="N5259">
        <v>0.55393785238266002</v>
      </c>
    </row>
    <row r="5260" spans="7:14">
      <c r="G5260">
        <f t="shared" si="165"/>
        <v>5258</v>
      </c>
      <c r="H5260">
        <v>1.8419033000767498E-2</v>
      </c>
      <c r="I5260">
        <v>0.99914163090128805</v>
      </c>
      <c r="J5260">
        <v>0.920644491910934</v>
      </c>
      <c r="L5260" t="str">
        <f t="shared" si="164"/>
        <v>DEFAULT</v>
      </c>
      <c r="M5260" t="s">
        <v>49</v>
      </c>
      <c r="N5260">
        <v>0.39998489618301403</v>
      </c>
    </row>
    <row r="5261" spans="7:14">
      <c r="G5261">
        <f t="shared" si="165"/>
        <v>5259</v>
      </c>
      <c r="H5261">
        <v>1.7651573292402099E-2</v>
      </c>
      <c r="I5261">
        <v>0.99914163090128805</v>
      </c>
      <c r="J5261">
        <v>0.92080810666084301</v>
      </c>
      <c r="L5261" t="str">
        <f t="shared" si="164"/>
        <v>DEFAULT</v>
      </c>
      <c r="M5261" t="s">
        <v>49</v>
      </c>
      <c r="N5261">
        <v>0.843328237533569</v>
      </c>
    </row>
    <row r="5262" spans="7:14">
      <c r="G5262">
        <f t="shared" si="165"/>
        <v>5260</v>
      </c>
      <c r="H5262">
        <v>1.6884113584036801E-2</v>
      </c>
      <c r="I5262">
        <v>0.99914163090128805</v>
      </c>
      <c r="J5262">
        <v>0.9210025370121</v>
      </c>
      <c r="L5262" t="str">
        <f t="shared" si="164"/>
        <v>DEFAULT</v>
      </c>
      <c r="M5262" t="s">
        <v>49</v>
      </c>
      <c r="N5262">
        <v>0.91319435834884599</v>
      </c>
    </row>
    <row r="5263" spans="7:14">
      <c r="G5263">
        <f t="shared" si="165"/>
        <v>5261</v>
      </c>
      <c r="H5263">
        <v>1.6884113584036801E-2</v>
      </c>
      <c r="I5263">
        <v>0.99935622317596595</v>
      </c>
      <c r="J5263">
        <v>0.92127683758735701</v>
      </c>
      <c r="L5263" t="str">
        <f t="shared" si="164"/>
        <v>DEFAULT</v>
      </c>
      <c r="M5263" t="s">
        <v>49</v>
      </c>
      <c r="N5263">
        <v>0.25466156005859403</v>
      </c>
    </row>
    <row r="5264" spans="7:14">
      <c r="G5264">
        <f t="shared" si="165"/>
        <v>5262</v>
      </c>
      <c r="H5264">
        <v>1.6116653875671499E-2</v>
      </c>
      <c r="I5264">
        <v>0.99935622317596595</v>
      </c>
      <c r="J5264">
        <v>0.92201811075210605</v>
      </c>
      <c r="L5264" t="str">
        <f t="shared" si="164"/>
        <v>DEFAULT</v>
      </c>
      <c r="M5264" t="s">
        <v>49</v>
      </c>
      <c r="N5264">
        <v>0.67409133911132801</v>
      </c>
    </row>
    <row r="5265" spans="7:14">
      <c r="G5265">
        <f t="shared" si="165"/>
        <v>5263</v>
      </c>
      <c r="H5265">
        <v>1.53491941673062E-2</v>
      </c>
      <c r="I5265">
        <v>0.99935622317596595</v>
      </c>
      <c r="J5265">
        <v>0.92271620035171498</v>
      </c>
      <c r="L5265" t="str">
        <f t="shared" si="164"/>
        <v>DEFAULT</v>
      </c>
      <c r="M5265" t="s">
        <v>49</v>
      </c>
      <c r="N5265">
        <v>0.64625900983810403</v>
      </c>
    </row>
    <row r="5266" spans="7:14">
      <c r="G5266">
        <f t="shared" si="165"/>
        <v>5264</v>
      </c>
      <c r="H5266">
        <v>1.53491941673062E-2</v>
      </c>
      <c r="I5266">
        <v>0.99957081545064397</v>
      </c>
      <c r="J5266">
        <v>0.92279374599456798</v>
      </c>
      <c r="L5266" t="str">
        <f t="shared" si="164"/>
        <v>DEFAULT</v>
      </c>
      <c r="M5266" t="s">
        <v>49</v>
      </c>
      <c r="N5266">
        <v>0.65927320718765303</v>
      </c>
    </row>
    <row r="5267" spans="7:14">
      <c r="G5267">
        <f t="shared" si="165"/>
        <v>5265</v>
      </c>
      <c r="H5267">
        <v>1.53491941673062E-2</v>
      </c>
      <c r="I5267">
        <v>0.99978540772532198</v>
      </c>
      <c r="J5267">
        <v>0.92289486527442899</v>
      </c>
      <c r="L5267" t="str">
        <f t="shared" si="164"/>
        <v>DEFAULT</v>
      </c>
      <c r="M5267" t="s">
        <v>49</v>
      </c>
      <c r="N5267">
        <v>0.61317372322082497</v>
      </c>
    </row>
    <row r="5268" spans="7:14">
      <c r="G5268">
        <f t="shared" si="165"/>
        <v>5266</v>
      </c>
      <c r="H5268">
        <v>1.45817344589409E-2</v>
      </c>
      <c r="I5268">
        <v>0.99978540772532198</v>
      </c>
      <c r="J5268">
        <v>0.92299905419349704</v>
      </c>
      <c r="L5268" t="str">
        <f t="shared" si="164"/>
        <v>DEFAULT</v>
      </c>
      <c r="M5268" t="s">
        <v>49</v>
      </c>
      <c r="N5268">
        <v>0.60937660932540905</v>
      </c>
    </row>
    <row r="5269" spans="7:14">
      <c r="G5269">
        <f t="shared" si="165"/>
        <v>5267</v>
      </c>
      <c r="H5269">
        <v>1.38142747505756E-2</v>
      </c>
      <c r="I5269">
        <v>0.99978540772532198</v>
      </c>
      <c r="J5269">
        <v>0.92315894365310702</v>
      </c>
      <c r="L5269" t="str">
        <f t="shared" si="164"/>
        <v>DEFAULT</v>
      </c>
      <c r="M5269" t="s">
        <v>49</v>
      </c>
      <c r="N5269">
        <v>0.75912100076675404</v>
      </c>
    </row>
    <row r="5270" spans="7:14">
      <c r="G5270">
        <f t="shared" si="165"/>
        <v>5268</v>
      </c>
      <c r="H5270">
        <v>1.3046815042210299E-2</v>
      </c>
      <c r="I5270">
        <v>0.99978540772532198</v>
      </c>
      <c r="J5270">
        <v>0.92334669828414895</v>
      </c>
      <c r="L5270" t="str">
        <f t="shared" si="164"/>
        <v>DEFAULT</v>
      </c>
      <c r="M5270" t="s">
        <v>49</v>
      </c>
      <c r="N5270">
        <v>0.43825027346611001</v>
      </c>
    </row>
    <row r="5271" spans="7:14">
      <c r="G5271">
        <f t="shared" si="165"/>
        <v>5269</v>
      </c>
      <c r="H5271">
        <v>1.2279355333845001E-2</v>
      </c>
      <c r="I5271">
        <v>0.99978540772532198</v>
      </c>
      <c r="J5271">
        <v>0.92342090606689498</v>
      </c>
      <c r="L5271" t="str">
        <f t="shared" si="164"/>
        <v>DEFAULT</v>
      </c>
      <c r="M5271" t="s">
        <v>49</v>
      </c>
      <c r="N5271">
        <v>0.69311326742172197</v>
      </c>
    </row>
    <row r="5272" spans="7:14">
      <c r="G5272">
        <f t="shared" si="165"/>
        <v>5270</v>
      </c>
      <c r="H5272">
        <v>1.15118956254797E-2</v>
      </c>
      <c r="I5272">
        <v>0.99978540772532198</v>
      </c>
      <c r="J5272">
        <v>0.92353472113609303</v>
      </c>
      <c r="L5272" t="str">
        <f t="shared" si="164"/>
        <v>DEFAULT</v>
      </c>
      <c r="M5272" t="s">
        <v>49</v>
      </c>
      <c r="N5272">
        <v>0.56476598978042603</v>
      </c>
    </row>
    <row r="5273" spans="7:14">
      <c r="G5273">
        <f t="shared" si="165"/>
        <v>5271</v>
      </c>
      <c r="H5273">
        <v>9.2095165003837302E-3</v>
      </c>
      <c r="I5273">
        <v>0.99978540772532198</v>
      </c>
      <c r="J5273">
        <v>0.92367067933082603</v>
      </c>
      <c r="L5273" t="str">
        <f t="shared" si="164"/>
        <v>DEFAULT</v>
      </c>
      <c r="M5273" t="s">
        <v>49</v>
      </c>
      <c r="N5273">
        <v>0.34408581256866499</v>
      </c>
    </row>
    <row r="5274" spans="7:14">
      <c r="G5274">
        <f t="shared" si="165"/>
        <v>5272</v>
      </c>
      <c r="H5274">
        <v>8.4420567920184195E-3</v>
      </c>
      <c r="I5274">
        <v>0.99978540772532198</v>
      </c>
      <c r="J5274">
        <v>0.92379859089851402</v>
      </c>
      <c r="L5274" t="str">
        <f t="shared" si="164"/>
        <v>DEFAULT</v>
      </c>
      <c r="M5274" t="s">
        <v>49</v>
      </c>
      <c r="N5274">
        <v>0.29732006788253801</v>
      </c>
    </row>
    <row r="5275" spans="7:14">
      <c r="G5275">
        <f t="shared" si="165"/>
        <v>5273</v>
      </c>
      <c r="H5275">
        <v>7.6745970836531096E-3</v>
      </c>
      <c r="I5275">
        <v>0.99978540772532198</v>
      </c>
      <c r="J5275">
        <v>0.92393237352371205</v>
      </c>
      <c r="L5275" t="str">
        <f t="shared" si="164"/>
        <v>DEFAULT</v>
      </c>
      <c r="M5275" t="s">
        <v>49</v>
      </c>
      <c r="N5275">
        <v>0.83162778615951505</v>
      </c>
    </row>
    <row r="5276" spans="7:14">
      <c r="G5276">
        <f t="shared" si="165"/>
        <v>5274</v>
      </c>
      <c r="H5276">
        <v>6.9071373752877998E-3</v>
      </c>
      <c r="I5276">
        <v>0.99978540772532198</v>
      </c>
      <c r="J5276">
        <v>0.92442294955253601</v>
      </c>
      <c r="L5276" t="str">
        <f t="shared" si="164"/>
        <v>DEFAULT</v>
      </c>
      <c r="M5276" t="s">
        <v>49</v>
      </c>
      <c r="N5276">
        <v>0.86738866567611705</v>
      </c>
    </row>
    <row r="5277" spans="7:14">
      <c r="G5277">
        <f t="shared" si="165"/>
        <v>5275</v>
      </c>
      <c r="H5277">
        <v>6.13967766692249E-3</v>
      </c>
      <c r="I5277">
        <v>0.99978540772532198</v>
      </c>
      <c r="J5277">
        <v>0.92512747645378102</v>
      </c>
      <c r="L5277" t="str">
        <f t="shared" si="164"/>
        <v>DEFAULT</v>
      </c>
      <c r="M5277" t="s">
        <v>49</v>
      </c>
      <c r="N5277">
        <v>0.87636858224868797</v>
      </c>
    </row>
    <row r="5278" spans="7:14">
      <c r="G5278">
        <f t="shared" si="165"/>
        <v>5276</v>
      </c>
      <c r="H5278">
        <v>5.3722179585571801E-3</v>
      </c>
      <c r="I5278">
        <v>0.99978540772532198</v>
      </c>
      <c r="J5278">
        <v>0.92542216181755099</v>
      </c>
      <c r="L5278" t="str">
        <f t="shared" si="164"/>
        <v>DEFAULT</v>
      </c>
      <c r="M5278" t="s">
        <v>49</v>
      </c>
      <c r="N5278">
        <v>0.53126585483551003</v>
      </c>
    </row>
    <row r="5279" spans="7:14">
      <c r="G5279">
        <f t="shared" si="165"/>
        <v>5277</v>
      </c>
      <c r="H5279">
        <v>3.83729854182655E-3</v>
      </c>
      <c r="I5279">
        <v>0.99978540772532198</v>
      </c>
      <c r="J5279">
        <v>0.92563796043395996</v>
      </c>
      <c r="L5279" t="str">
        <f t="shared" si="164"/>
        <v>DEFAULT</v>
      </c>
      <c r="M5279" t="s">
        <v>49</v>
      </c>
      <c r="N5279">
        <v>0.44335892796516402</v>
      </c>
    </row>
    <row r="5280" spans="7:14">
      <c r="G5280">
        <f t="shared" si="165"/>
        <v>5278</v>
      </c>
      <c r="H5280">
        <v>3.0698388334612402E-3</v>
      </c>
      <c r="I5280">
        <v>0.99978540772532198</v>
      </c>
      <c r="J5280">
        <v>0.92587539553642295</v>
      </c>
      <c r="L5280" t="str">
        <f t="shared" si="164"/>
        <v>DEFAULT</v>
      </c>
      <c r="M5280" t="s">
        <v>49</v>
      </c>
      <c r="N5280">
        <v>0.92545479536056496</v>
      </c>
    </row>
    <row r="5281" spans="7:14">
      <c r="G5281">
        <f t="shared" si="165"/>
        <v>5279</v>
      </c>
      <c r="H5281">
        <v>2.3023791250959299E-3</v>
      </c>
      <c r="I5281">
        <v>0.99978540772532198</v>
      </c>
      <c r="J5281">
        <v>0.92600581049919095</v>
      </c>
      <c r="L5281" t="str">
        <f t="shared" si="164"/>
        <v>DEFAULT</v>
      </c>
      <c r="M5281" t="s">
        <v>49</v>
      </c>
      <c r="N5281">
        <v>0.48676306009292603</v>
      </c>
    </row>
    <row r="5282" spans="7:14">
      <c r="G5282">
        <f t="shared" si="165"/>
        <v>5280</v>
      </c>
      <c r="H5282">
        <v>1.5349194167306201E-3</v>
      </c>
      <c r="I5282">
        <v>0.99978540772532198</v>
      </c>
      <c r="J5282">
        <v>0.92620074748992898</v>
      </c>
      <c r="L5282" t="str">
        <f t="shared" si="164"/>
        <v>DEFAULT</v>
      </c>
      <c r="M5282" t="s">
        <v>49</v>
      </c>
      <c r="N5282">
        <v>0.49172255396843001</v>
      </c>
    </row>
    <row r="5283" spans="7:14">
      <c r="G5283">
        <f t="shared" si="165"/>
        <v>5281</v>
      </c>
      <c r="H5283">
        <v>7.6745970836531103E-4</v>
      </c>
      <c r="I5283">
        <v>0.99978540772532198</v>
      </c>
      <c r="J5283">
        <v>0.92632016539573703</v>
      </c>
      <c r="L5283" t="str">
        <f t="shared" si="164"/>
        <v>DEFAULT</v>
      </c>
      <c r="M5283" t="s">
        <v>49</v>
      </c>
      <c r="N5283">
        <v>0.90677762031555198</v>
      </c>
    </row>
    <row r="5284" spans="7:14">
      <c r="G5284">
        <f t="shared" si="165"/>
        <v>5282</v>
      </c>
      <c r="H5284">
        <v>7.6745970836531103E-4</v>
      </c>
      <c r="I5284">
        <v>1</v>
      </c>
      <c r="J5284">
        <v>0.92703950405120805</v>
      </c>
      <c r="L5284" t="str">
        <f t="shared" si="164"/>
        <v>DEFAULT</v>
      </c>
      <c r="M5284" t="s">
        <v>49</v>
      </c>
      <c r="N5284">
        <v>0.37819069623947099</v>
      </c>
    </row>
    <row r="5285" spans="7:14">
      <c r="G5285">
        <f t="shared" si="165"/>
        <v>5283</v>
      </c>
      <c r="H5285">
        <v>0</v>
      </c>
      <c r="I5285">
        <v>1</v>
      </c>
      <c r="J5285">
        <v>1</v>
      </c>
      <c r="L5285" t="str">
        <f t="shared" si="164"/>
        <v>DEFAULT</v>
      </c>
      <c r="M5285" t="s">
        <v>49</v>
      </c>
      <c r="N5285">
        <v>0.46992412209510798</v>
      </c>
    </row>
    <row r="5286" spans="7:14">
      <c r="L5286" t="str">
        <f t="shared" si="164"/>
        <v>DEFAULT</v>
      </c>
      <c r="M5286" t="s">
        <v>49</v>
      </c>
      <c r="N5286">
        <v>0.51077854633331299</v>
      </c>
    </row>
    <row r="5287" spans="7:14">
      <c r="L5287" t="str">
        <f t="shared" si="164"/>
        <v>DEFAULT</v>
      </c>
      <c r="M5287" t="s">
        <v>49</v>
      </c>
      <c r="N5287">
        <v>0.84869730472564697</v>
      </c>
    </row>
    <row r="5288" spans="7:14">
      <c r="L5288" t="str">
        <f t="shared" si="164"/>
        <v>DEFAULT</v>
      </c>
      <c r="M5288" t="s">
        <v>49</v>
      </c>
      <c r="N5288">
        <v>0.89789330959320102</v>
      </c>
    </row>
    <row r="5289" spans="7:14">
      <c r="L5289" t="str">
        <f t="shared" si="164"/>
        <v>DEFAULT</v>
      </c>
      <c r="M5289" t="s">
        <v>49</v>
      </c>
      <c r="N5289">
        <v>0.70760208368301403</v>
      </c>
    </row>
    <row r="5290" spans="7:14">
      <c r="L5290" t="str">
        <f t="shared" si="164"/>
        <v>DEFAULT</v>
      </c>
      <c r="M5290" t="s">
        <v>49</v>
      </c>
      <c r="N5290">
        <v>0.91558718681335405</v>
      </c>
    </row>
    <row r="5291" spans="7:14">
      <c r="L5291" t="str">
        <f t="shared" si="164"/>
        <v>DEFAULT</v>
      </c>
      <c r="M5291" t="s">
        <v>49</v>
      </c>
      <c r="N5291">
        <v>0.39663225412368802</v>
      </c>
    </row>
    <row r="5292" spans="7:14">
      <c r="L5292" t="str">
        <f t="shared" si="164"/>
        <v>DEFAULT</v>
      </c>
      <c r="M5292" t="s">
        <v>49</v>
      </c>
      <c r="N5292">
        <v>0.91891855001449596</v>
      </c>
    </row>
    <row r="5293" spans="7:14">
      <c r="L5293" t="str">
        <f t="shared" si="164"/>
        <v>DEFAULT</v>
      </c>
      <c r="M5293" t="s">
        <v>49</v>
      </c>
      <c r="N5293">
        <v>0.48371383547782898</v>
      </c>
    </row>
    <row r="5294" spans="7:14">
      <c r="L5294" t="str">
        <f t="shared" si="164"/>
        <v>DEFAULT</v>
      </c>
      <c r="M5294" t="s">
        <v>49</v>
      </c>
      <c r="N5294">
        <v>0.473930984735489</v>
      </c>
    </row>
    <row r="5295" spans="7:14">
      <c r="L5295" t="str">
        <f t="shared" si="164"/>
        <v>DEFAULT</v>
      </c>
      <c r="M5295" t="s">
        <v>49</v>
      </c>
      <c r="N5295">
        <v>0.64334142208099399</v>
      </c>
    </row>
    <row r="5296" spans="7:14">
      <c r="L5296" t="str">
        <f t="shared" si="164"/>
        <v>DEFAULT</v>
      </c>
      <c r="M5296" t="s">
        <v>49</v>
      </c>
      <c r="N5296">
        <v>0.91166985034942605</v>
      </c>
    </row>
    <row r="5297" spans="12:14">
      <c r="L5297" t="str">
        <f t="shared" si="164"/>
        <v>DEFAULT</v>
      </c>
      <c r="M5297" t="s">
        <v>49</v>
      </c>
      <c r="N5297">
        <v>0.410489290952682</v>
      </c>
    </row>
    <row r="5298" spans="12:14">
      <c r="L5298" t="str">
        <f t="shared" si="164"/>
        <v>DEFAULT</v>
      </c>
      <c r="M5298" t="s">
        <v>49</v>
      </c>
      <c r="N5298">
        <v>0.79180943965911899</v>
      </c>
    </row>
    <row r="5299" spans="12:14">
      <c r="L5299" t="str">
        <f t="shared" si="164"/>
        <v>DEFAULT</v>
      </c>
      <c r="M5299" t="s">
        <v>49</v>
      </c>
      <c r="N5299">
        <v>0.92010498046875</v>
      </c>
    </row>
    <row r="5300" spans="12:14">
      <c r="L5300" t="str">
        <f t="shared" si="164"/>
        <v>DEFAULT</v>
      </c>
      <c r="M5300" t="s">
        <v>49</v>
      </c>
      <c r="N5300">
        <v>0.92010498046875</v>
      </c>
    </row>
    <row r="5301" spans="12:14">
      <c r="L5301" t="str">
        <f t="shared" si="164"/>
        <v>DEFAULT</v>
      </c>
      <c r="M5301" t="s">
        <v>49</v>
      </c>
      <c r="N5301">
        <v>0.38913470506668102</v>
      </c>
    </row>
    <row r="5302" spans="12:14">
      <c r="L5302" t="str">
        <f t="shared" si="164"/>
        <v>DEFAULT</v>
      </c>
      <c r="M5302" t="s">
        <v>49</v>
      </c>
      <c r="N5302">
        <v>0.91650521755218495</v>
      </c>
    </row>
    <row r="5303" spans="12:14">
      <c r="L5303" t="str">
        <f t="shared" si="164"/>
        <v>DEFAULT</v>
      </c>
      <c r="M5303" t="s">
        <v>49</v>
      </c>
      <c r="N5303">
        <v>0.74742621183395397</v>
      </c>
    </row>
    <row r="5304" spans="12:14">
      <c r="L5304" t="str">
        <f t="shared" si="164"/>
        <v>DEFAULT</v>
      </c>
      <c r="M5304" t="s">
        <v>49</v>
      </c>
      <c r="N5304">
        <v>0.91251283884048495</v>
      </c>
    </row>
    <row r="5305" spans="12:14">
      <c r="L5305" t="str">
        <f t="shared" si="164"/>
        <v>DEFAULT</v>
      </c>
      <c r="M5305" t="s">
        <v>49</v>
      </c>
      <c r="N5305">
        <v>0.91636461019516002</v>
      </c>
    </row>
    <row r="5306" spans="12:14">
      <c r="L5306" t="str">
        <f t="shared" si="164"/>
        <v>DEFAULT</v>
      </c>
      <c r="M5306" t="s">
        <v>49</v>
      </c>
      <c r="N5306">
        <v>0.64671909809112504</v>
      </c>
    </row>
    <row r="5307" spans="12:14">
      <c r="L5307" t="str">
        <f t="shared" si="164"/>
        <v>DEFAULT</v>
      </c>
      <c r="M5307" t="s">
        <v>49</v>
      </c>
      <c r="N5307">
        <v>0.35418203473091098</v>
      </c>
    </row>
    <row r="5308" spans="12:14">
      <c r="L5308" t="str">
        <f t="shared" si="164"/>
        <v>DEFAULT</v>
      </c>
      <c r="M5308" t="s">
        <v>49</v>
      </c>
      <c r="N5308">
        <v>0.52415239810943604</v>
      </c>
    </row>
    <row r="5309" spans="12:14">
      <c r="L5309" t="str">
        <f t="shared" si="164"/>
        <v>DEFAULT</v>
      </c>
      <c r="M5309" t="s">
        <v>49</v>
      </c>
      <c r="N5309">
        <v>0.87783318758010898</v>
      </c>
    </row>
    <row r="5310" spans="12:14">
      <c r="L5310" t="str">
        <f t="shared" si="164"/>
        <v>DEFAULT</v>
      </c>
      <c r="M5310" t="s">
        <v>49</v>
      </c>
      <c r="N5310">
        <v>0.74805194139480602</v>
      </c>
    </row>
    <row r="5311" spans="12:14">
      <c r="L5311" t="str">
        <f t="shared" si="164"/>
        <v>DEFAULT</v>
      </c>
      <c r="M5311" t="s">
        <v>49</v>
      </c>
      <c r="N5311">
        <v>0.52024066448211703</v>
      </c>
    </row>
    <row r="5312" spans="12:14">
      <c r="L5312" t="str">
        <f t="shared" si="164"/>
        <v>DEFAULT</v>
      </c>
      <c r="M5312" t="s">
        <v>49</v>
      </c>
      <c r="N5312">
        <v>0.92545479536056496</v>
      </c>
    </row>
    <row r="5313" spans="12:14">
      <c r="L5313" t="str">
        <f t="shared" si="164"/>
        <v>DEFAULT</v>
      </c>
      <c r="M5313" t="s">
        <v>49</v>
      </c>
      <c r="N5313">
        <v>0.54456353187561002</v>
      </c>
    </row>
    <row r="5314" spans="12:14">
      <c r="L5314" t="str">
        <f t="shared" si="164"/>
        <v>DEFAULT</v>
      </c>
      <c r="M5314" t="s">
        <v>49</v>
      </c>
      <c r="N5314">
        <v>0.917075335979462</v>
      </c>
    </row>
    <row r="5315" spans="12:14">
      <c r="L5315" t="str">
        <f t="shared" si="164"/>
        <v>DEFAULT</v>
      </c>
      <c r="M5315" t="s">
        <v>49</v>
      </c>
      <c r="N5315">
        <v>0.91121083498001099</v>
      </c>
    </row>
    <row r="5316" spans="12:14">
      <c r="L5316" t="str">
        <f t="shared" ref="L5316:L5379" si="166">IF(N5316&gt;$C$8,"DEFAULT","NO_DEFAULT")</f>
        <v>DEFAULT</v>
      </c>
      <c r="M5316" t="s">
        <v>49</v>
      </c>
      <c r="N5316">
        <v>0.51189011335372903</v>
      </c>
    </row>
    <row r="5317" spans="12:14">
      <c r="L5317" t="str">
        <f t="shared" si="166"/>
        <v>DEFAULT</v>
      </c>
      <c r="M5317" t="s">
        <v>49</v>
      </c>
      <c r="N5317">
        <v>0.68644887208938599</v>
      </c>
    </row>
    <row r="5318" spans="12:14">
      <c r="L5318" t="str">
        <f t="shared" si="166"/>
        <v>DEFAULT</v>
      </c>
      <c r="M5318" t="s">
        <v>49</v>
      </c>
      <c r="N5318">
        <v>0.91110527515411399</v>
      </c>
    </row>
    <row r="5319" spans="12:14">
      <c r="L5319" t="str">
        <f t="shared" si="166"/>
        <v>DEFAULT</v>
      </c>
      <c r="M5319" t="s">
        <v>49</v>
      </c>
      <c r="N5319">
        <v>0.60299694538116499</v>
      </c>
    </row>
    <row r="5320" spans="12:14">
      <c r="L5320" t="str">
        <f t="shared" si="166"/>
        <v>DEFAULT</v>
      </c>
      <c r="M5320" t="s">
        <v>49</v>
      </c>
      <c r="N5320">
        <v>0.86949259042739901</v>
      </c>
    </row>
    <row r="5321" spans="12:14">
      <c r="L5321" t="str">
        <f t="shared" si="166"/>
        <v>DEFAULT</v>
      </c>
      <c r="M5321" t="s">
        <v>49</v>
      </c>
      <c r="N5321">
        <v>0.881597220897675</v>
      </c>
    </row>
    <row r="5322" spans="12:14">
      <c r="L5322" t="str">
        <f t="shared" si="166"/>
        <v>DEFAULT</v>
      </c>
      <c r="M5322" t="s">
        <v>49</v>
      </c>
      <c r="N5322">
        <v>0.56953358650207497</v>
      </c>
    </row>
    <row r="5323" spans="12:14">
      <c r="L5323" t="str">
        <f t="shared" si="166"/>
        <v>DEFAULT</v>
      </c>
      <c r="M5323" t="s">
        <v>49</v>
      </c>
      <c r="N5323">
        <v>0.61613750457763705</v>
      </c>
    </row>
    <row r="5324" spans="12:14">
      <c r="L5324" t="str">
        <f t="shared" si="166"/>
        <v>DEFAULT</v>
      </c>
      <c r="M5324" t="s">
        <v>49</v>
      </c>
      <c r="N5324">
        <v>0.89042544364929199</v>
      </c>
    </row>
    <row r="5325" spans="12:14">
      <c r="L5325" t="str">
        <f t="shared" si="166"/>
        <v>DEFAULT</v>
      </c>
      <c r="M5325" t="s">
        <v>49</v>
      </c>
      <c r="N5325">
        <v>0.52783203125</v>
      </c>
    </row>
    <row r="5326" spans="12:14">
      <c r="L5326" t="str">
        <f t="shared" si="166"/>
        <v>DEFAULT</v>
      </c>
      <c r="M5326" t="s">
        <v>49</v>
      </c>
      <c r="N5326">
        <v>0.81780499219894398</v>
      </c>
    </row>
    <row r="5327" spans="12:14">
      <c r="L5327" t="str">
        <f t="shared" si="166"/>
        <v>DEFAULT</v>
      </c>
      <c r="M5327" t="s">
        <v>49</v>
      </c>
      <c r="N5327">
        <v>0.91440671682357799</v>
      </c>
    </row>
    <row r="5328" spans="12:14">
      <c r="L5328" t="str">
        <f t="shared" si="166"/>
        <v>DEFAULT</v>
      </c>
      <c r="M5328" t="s">
        <v>49</v>
      </c>
      <c r="N5328">
        <v>0.405217975378036</v>
      </c>
    </row>
    <row r="5329" spans="12:14">
      <c r="L5329" t="str">
        <f t="shared" si="166"/>
        <v>DEFAULT</v>
      </c>
      <c r="M5329" t="s">
        <v>49</v>
      </c>
      <c r="N5329">
        <v>0.88997256755828902</v>
      </c>
    </row>
    <row r="5330" spans="12:14">
      <c r="L5330" t="str">
        <f t="shared" si="166"/>
        <v>DEFAULT</v>
      </c>
      <c r="M5330" t="s">
        <v>49</v>
      </c>
      <c r="N5330">
        <v>0.48281615972518899</v>
      </c>
    </row>
    <row r="5331" spans="12:14">
      <c r="L5331" t="str">
        <f t="shared" si="166"/>
        <v>DEFAULT</v>
      </c>
      <c r="M5331" t="s">
        <v>49</v>
      </c>
      <c r="N5331">
        <v>0.72427481412887595</v>
      </c>
    </row>
    <row r="5332" spans="12:14">
      <c r="L5332" t="str">
        <f t="shared" si="166"/>
        <v>NO_DEFAULT</v>
      </c>
      <c r="M5332" t="s">
        <v>49</v>
      </c>
      <c r="N5332">
        <v>0.197584047913551</v>
      </c>
    </row>
    <row r="5333" spans="12:14">
      <c r="L5333" t="str">
        <f t="shared" si="166"/>
        <v>DEFAULT</v>
      </c>
      <c r="M5333" t="s">
        <v>49</v>
      </c>
      <c r="N5333">
        <v>0.32258397340774497</v>
      </c>
    </row>
    <row r="5334" spans="12:14">
      <c r="L5334" t="str">
        <f t="shared" si="166"/>
        <v>DEFAULT</v>
      </c>
      <c r="M5334" t="s">
        <v>49</v>
      </c>
      <c r="N5334">
        <v>0.919059097766876</v>
      </c>
    </row>
    <row r="5335" spans="12:14">
      <c r="L5335" t="str">
        <f t="shared" si="166"/>
        <v>DEFAULT</v>
      </c>
      <c r="M5335" t="s">
        <v>49</v>
      </c>
      <c r="N5335">
        <v>0.43549343943595897</v>
      </c>
    </row>
    <row r="5336" spans="12:14">
      <c r="L5336" t="str">
        <f t="shared" si="166"/>
        <v>DEFAULT</v>
      </c>
      <c r="M5336" t="s">
        <v>49</v>
      </c>
      <c r="N5336">
        <v>0.91975116729736295</v>
      </c>
    </row>
    <row r="5337" spans="12:14">
      <c r="L5337" t="str">
        <f t="shared" si="166"/>
        <v>DEFAULT</v>
      </c>
      <c r="M5337" t="s">
        <v>49</v>
      </c>
      <c r="N5337">
        <v>0.48517647385597201</v>
      </c>
    </row>
    <row r="5338" spans="12:14">
      <c r="L5338" t="str">
        <f t="shared" si="166"/>
        <v>DEFAULT</v>
      </c>
      <c r="M5338" t="s">
        <v>49</v>
      </c>
      <c r="N5338">
        <v>0.88966286182403598</v>
      </c>
    </row>
    <row r="5339" spans="12:14">
      <c r="L5339" t="str">
        <f t="shared" si="166"/>
        <v>DEFAULT</v>
      </c>
      <c r="M5339" t="s">
        <v>49</v>
      </c>
      <c r="N5339">
        <v>0.86545932292938199</v>
      </c>
    </row>
    <row r="5340" spans="12:14">
      <c r="L5340" t="str">
        <f t="shared" si="166"/>
        <v>DEFAULT</v>
      </c>
      <c r="M5340" t="s">
        <v>49</v>
      </c>
      <c r="N5340">
        <v>0.84784471988678001</v>
      </c>
    </row>
    <row r="5341" spans="12:14">
      <c r="L5341" t="str">
        <f t="shared" si="166"/>
        <v>DEFAULT</v>
      </c>
      <c r="M5341" t="s">
        <v>49</v>
      </c>
      <c r="N5341">
        <v>0.68030387163162198</v>
      </c>
    </row>
    <row r="5342" spans="12:14">
      <c r="L5342" t="str">
        <f t="shared" si="166"/>
        <v>DEFAULT</v>
      </c>
      <c r="M5342" t="s">
        <v>49</v>
      </c>
      <c r="N5342">
        <v>0.41854211688041698</v>
      </c>
    </row>
    <row r="5343" spans="12:14">
      <c r="L5343" t="str">
        <f t="shared" si="166"/>
        <v>DEFAULT</v>
      </c>
      <c r="M5343" t="s">
        <v>49</v>
      </c>
      <c r="N5343">
        <v>0.33741641044616699</v>
      </c>
    </row>
    <row r="5344" spans="12:14">
      <c r="L5344" t="str">
        <f t="shared" si="166"/>
        <v>DEFAULT</v>
      </c>
      <c r="M5344" t="s">
        <v>49</v>
      </c>
      <c r="N5344">
        <v>0.84332239627838101</v>
      </c>
    </row>
    <row r="5345" spans="12:14">
      <c r="L5345" t="str">
        <f t="shared" si="166"/>
        <v>DEFAULT</v>
      </c>
      <c r="M5345" t="s">
        <v>49</v>
      </c>
      <c r="N5345">
        <v>0.91662925481796298</v>
      </c>
    </row>
    <row r="5346" spans="12:14">
      <c r="L5346" t="str">
        <f t="shared" si="166"/>
        <v>DEFAULT</v>
      </c>
      <c r="M5346" t="s">
        <v>49</v>
      </c>
      <c r="N5346">
        <v>0.91790568828582797</v>
      </c>
    </row>
    <row r="5347" spans="12:14">
      <c r="L5347" t="str">
        <f t="shared" si="166"/>
        <v>DEFAULT</v>
      </c>
      <c r="M5347" t="s">
        <v>49</v>
      </c>
      <c r="N5347">
        <v>0.86386376619339</v>
      </c>
    </row>
    <row r="5348" spans="12:14">
      <c r="L5348" t="str">
        <f t="shared" si="166"/>
        <v>DEFAULT</v>
      </c>
      <c r="M5348" t="s">
        <v>49</v>
      </c>
      <c r="N5348">
        <v>0.78721928596496604</v>
      </c>
    </row>
    <row r="5349" spans="12:14">
      <c r="L5349" t="str">
        <f t="shared" si="166"/>
        <v>DEFAULT</v>
      </c>
      <c r="M5349" t="s">
        <v>49</v>
      </c>
      <c r="N5349">
        <v>0.914783716201782</v>
      </c>
    </row>
    <row r="5350" spans="12:14">
      <c r="L5350" t="str">
        <f t="shared" si="166"/>
        <v>DEFAULT</v>
      </c>
      <c r="M5350" t="s">
        <v>49</v>
      </c>
      <c r="N5350">
        <v>0.88342893123626698</v>
      </c>
    </row>
    <row r="5351" spans="12:14">
      <c r="L5351" t="str">
        <f t="shared" si="166"/>
        <v>DEFAULT</v>
      </c>
      <c r="M5351" t="s">
        <v>49</v>
      </c>
      <c r="N5351">
        <v>0.57071083784103405</v>
      </c>
    </row>
    <row r="5352" spans="12:14">
      <c r="L5352" t="str">
        <f t="shared" si="166"/>
        <v>DEFAULT</v>
      </c>
      <c r="M5352" t="s">
        <v>49</v>
      </c>
      <c r="N5352">
        <v>0.45919573307037398</v>
      </c>
    </row>
    <row r="5353" spans="12:14">
      <c r="L5353" t="str">
        <f t="shared" si="166"/>
        <v>DEFAULT</v>
      </c>
      <c r="M5353" t="s">
        <v>49</v>
      </c>
      <c r="N5353">
        <v>0.71100360155105602</v>
      </c>
    </row>
    <row r="5354" spans="12:14">
      <c r="L5354" t="str">
        <f t="shared" si="166"/>
        <v>DEFAULT</v>
      </c>
      <c r="M5354" t="s">
        <v>49</v>
      </c>
      <c r="N5354">
        <v>0.923292577266693</v>
      </c>
    </row>
    <row r="5355" spans="12:14">
      <c r="L5355" t="str">
        <f t="shared" si="166"/>
        <v>DEFAULT</v>
      </c>
      <c r="M5355" t="s">
        <v>49</v>
      </c>
      <c r="N5355">
        <v>0.85203784704208396</v>
      </c>
    </row>
    <row r="5356" spans="12:14">
      <c r="L5356" t="str">
        <f t="shared" si="166"/>
        <v>DEFAULT</v>
      </c>
      <c r="M5356" t="s">
        <v>49</v>
      </c>
      <c r="N5356">
        <v>0.88281214237213101</v>
      </c>
    </row>
    <row r="5357" spans="12:14">
      <c r="L5357" t="str">
        <f t="shared" si="166"/>
        <v>DEFAULT</v>
      </c>
      <c r="M5357" t="s">
        <v>49</v>
      </c>
      <c r="N5357">
        <v>0.38712212443351701</v>
      </c>
    </row>
    <row r="5358" spans="12:14">
      <c r="L5358" t="str">
        <f t="shared" si="166"/>
        <v>DEFAULT</v>
      </c>
      <c r="M5358" t="s">
        <v>49</v>
      </c>
      <c r="N5358">
        <v>0.74829983711242698</v>
      </c>
    </row>
    <row r="5359" spans="12:14">
      <c r="L5359" t="str">
        <f t="shared" si="166"/>
        <v>DEFAULT</v>
      </c>
      <c r="M5359" t="s">
        <v>49</v>
      </c>
      <c r="N5359">
        <v>0.65495896339416504</v>
      </c>
    </row>
    <row r="5360" spans="12:14">
      <c r="L5360" t="str">
        <f t="shared" si="166"/>
        <v>DEFAULT</v>
      </c>
      <c r="M5360" t="s">
        <v>49</v>
      </c>
      <c r="N5360">
        <v>0.85427057743072499</v>
      </c>
    </row>
    <row r="5361" spans="12:14">
      <c r="L5361" t="str">
        <f t="shared" si="166"/>
        <v>DEFAULT</v>
      </c>
      <c r="M5361" t="s">
        <v>49</v>
      </c>
      <c r="N5361">
        <v>0.89415574073791504</v>
      </c>
    </row>
    <row r="5362" spans="12:14">
      <c r="L5362" t="str">
        <f t="shared" si="166"/>
        <v>DEFAULT</v>
      </c>
      <c r="M5362" t="s">
        <v>49</v>
      </c>
      <c r="N5362">
        <v>0.86858642101287797</v>
      </c>
    </row>
    <row r="5363" spans="12:14">
      <c r="L5363" t="str">
        <f t="shared" si="166"/>
        <v>DEFAULT</v>
      </c>
      <c r="M5363" t="s">
        <v>49</v>
      </c>
      <c r="N5363">
        <v>0.28111505508422902</v>
      </c>
    </row>
    <row r="5364" spans="12:14">
      <c r="L5364" t="str">
        <f t="shared" si="166"/>
        <v>DEFAULT</v>
      </c>
      <c r="M5364" t="s">
        <v>49</v>
      </c>
      <c r="N5364">
        <v>0.84453088045120195</v>
      </c>
    </row>
    <row r="5365" spans="12:14">
      <c r="L5365" t="str">
        <f t="shared" si="166"/>
        <v>DEFAULT</v>
      </c>
      <c r="M5365" t="s">
        <v>49</v>
      </c>
      <c r="N5365">
        <v>0.3479183614254</v>
      </c>
    </row>
    <row r="5366" spans="12:14">
      <c r="L5366" t="str">
        <f t="shared" si="166"/>
        <v>DEFAULT</v>
      </c>
      <c r="M5366" t="s">
        <v>49</v>
      </c>
      <c r="N5366">
        <v>0.26291835308075001</v>
      </c>
    </row>
    <row r="5367" spans="12:14">
      <c r="L5367" t="str">
        <f t="shared" si="166"/>
        <v>DEFAULT</v>
      </c>
      <c r="M5367" t="s">
        <v>49</v>
      </c>
      <c r="N5367">
        <v>0.50312572717666604</v>
      </c>
    </row>
    <row r="5368" spans="12:14">
      <c r="L5368" t="str">
        <f t="shared" si="166"/>
        <v>DEFAULT</v>
      </c>
      <c r="M5368" t="s">
        <v>49</v>
      </c>
      <c r="N5368">
        <v>0.89431095123291005</v>
      </c>
    </row>
    <row r="5369" spans="12:14">
      <c r="L5369" t="str">
        <f t="shared" si="166"/>
        <v>DEFAULT</v>
      </c>
      <c r="M5369" t="s">
        <v>49</v>
      </c>
      <c r="N5369">
        <v>0.38946378231048601</v>
      </c>
    </row>
    <row r="5370" spans="12:14">
      <c r="L5370" t="str">
        <f t="shared" si="166"/>
        <v>DEFAULT</v>
      </c>
      <c r="M5370" t="s">
        <v>49</v>
      </c>
      <c r="N5370">
        <v>0.91316264867782604</v>
      </c>
    </row>
    <row r="5371" spans="12:14">
      <c r="L5371" t="str">
        <f t="shared" si="166"/>
        <v>DEFAULT</v>
      </c>
      <c r="M5371" t="s">
        <v>49</v>
      </c>
      <c r="N5371">
        <v>0.65101349353790305</v>
      </c>
    </row>
    <row r="5372" spans="12:14">
      <c r="L5372" t="str">
        <f t="shared" si="166"/>
        <v>DEFAULT</v>
      </c>
      <c r="M5372" t="s">
        <v>49</v>
      </c>
      <c r="N5372">
        <v>0.35960283875465399</v>
      </c>
    </row>
    <row r="5373" spans="12:14">
      <c r="L5373" t="str">
        <f t="shared" si="166"/>
        <v>DEFAULT</v>
      </c>
      <c r="M5373" t="s">
        <v>49</v>
      </c>
      <c r="N5373">
        <v>0.73553764820098899</v>
      </c>
    </row>
    <row r="5374" spans="12:14">
      <c r="L5374" t="str">
        <f t="shared" si="166"/>
        <v>DEFAULT</v>
      </c>
      <c r="M5374" t="s">
        <v>49</v>
      </c>
      <c r="N5374">
        <v>0.62308079004287698</v>
      </c>
    </row>
    <row r="5375" spans="12:14">
      <c r="L5375" t="str">
        <f t="shared" si="166"/>
        <v>DEFAULT</v>
      </c>
      <c r="M5375" t="s">
        <v>49</v>
      </c>
      <c r="N5375">
        <v>0.60228955745696999</v>
      </c>
    </row>
    <row r="5376" spans="12:14">
      <c r="L5376" t="str">
        <f t="shared" si="166"/>
        <v>DEFAULT</v>
      </c>
      <c r="M5376" t="s">
        <v>49</v>
      </c>
      <c r="N5376">
        <v>0.63142079114913896</v>
      </c>
    </row>
    <row r="5377" spans="12:14">
      <c r="L5377" t="str">
        <f t="shared" si="166"/>
        <v>DEFAULT</v>
      </c>
      <c r="M5377" t="s">
        <v>49</v>
      </c>
      <c r="N5377">
        <v>0.84042257070541404</v>
      </c>
    </row>
    <row r="5378" spans="12:14">
      <c r="L5378" t="str">
        <f t="shared" si="166"/>
        <v>DEFAULT</v>
      </c>
      <c r="M5378" t="s">
        <v>49</v>
      </c>
      <c r="N5378">
        <v>0.84195154905319203</v>
      </c>
    </row>
    <row r="5379" spans="12:14">
      <c r="L5379" t="str">
        <f t="shared" si="166"/>
        <v>DEFAULT</v>
      </c>
      <c r="M5379" t="s">
        <v>49</v>
      </c>
      <c r="N5379">
        <v>0.414782345294952</v>
      </c>
    </row>
    <row r="5380" spans="12:14">
      <c r="L5380" t="str">
        <f t="shared" ref="L5380:L5443" si="167">IF(N5380&gt;$C$8,"DEFAULT","NO_DEFAULT")</f>
        <v>DEFAULT</v>
      </c>
      <c r="M5380" t="s">
        <v>49</v>
      </c>
      <c r="N5380">
        <v>0.34960749745369002</v>
      </c>
    </row>
    <row r="5381" spans="12:14">
      <c r="L5381" t="str">
        <f t="shared" si="167"/>
        <v>DEFAULT</v>
      </c>
      <c r="M5381" t="s">
        <v>49</v>
      </c>
      <c r="N5381">
        <v>0.59077984094619795</v>
      </c>
    </row>
    <row r="5382" spans="12:14">
      <c r="L5382" t="str">
        <f t="shared" si="167"/>
        <v>DEFAULT</v>
      </c>
      <c r="M5382" t="s">
        <v>49</v>
      </c>
      <c r="N5382">
        <v>0.34408172965049699</v>
      </c>
    </row>
    <row r="5383" spans="12:14">
      <c r="L5383" t="str">
        <f t="shared" si="167"/>
        <v>DEFAULT</v>
      </c>
      <c r="M5383" t="s">
        <v>49</v>
      </c>
      <c r="N5383">
        <v>0.90771114826202404</v>
      </c>
    </row>
    <row r="5384" spans="12:14">
      <c r="L5384" t="str">
        <f t="shared" si="167"/>
        <v>DEFAULT</v>
      </c>
      <c r="M5384" t="s">
        <v>49</v>
      </c>
      <c r="N5384">
        <v>0.81490749120712302</v>
      </c>
    </row>
    <row r="5385" spans="12:14">
      <c r="L5385" t="str">
        <f t="shared" si="167"/>
        <v>DEFAULT</v>
      </c>
      <c r="M5385" t="s">
        <v>49</v>
      </c>
      <c r="N5385">
        <v>0.34881770610809298</v>
      </c>
    </row>
    <row r="5386" spans="12:14">
      <c r="L5386" t="str">
        <f t="shared" si="167"/>
        <v>DEFAULT</v>
      </c>
      <c r="M5386" t="s">
        <v>49</v>
      </c>
      <c r="N5386">
        <v>0.91576492786407504</v>
      </c>
    </row>
    <row r="5387" spans="12:14">
      <c r="L5387" t="str">
        <f t="shared" si="167"/>
        <v>DEFAULT</v>
      </c>
      <c r="M5387" t="s">
        <v>49</v>
      </c>
      <c r="N5387">
        <v>0.64953392744064298</v>
      </c>
    </row>
    <row r="5388" spans="12:14">
      <c r="L5388" t="str">
        <f t="shared" si="167"/>
        <v>DEFAULT</v>
      </c>
      <c r="M5388" t="s">
        <v>49</v>
      </c>
      <c r="N5388">
        <v>0.29918083548545799</v>
      </c>
    </row>
    <row r="5389" spans="12:14">
      <c r="L5389" t="str">
        <f t="shared" si="167"/>
        <v>DEFAULT</v>
      </c>
      <c r="M5389" t="s">
        <v>49</v>
      </c>
      <c r="N5389">
        <v>0.61937856674194303</v>
      </c>
    </row>
    <row r="5390" spans="12:14">
      <c r="L5390" t="str">
        <f t="shared" si="167"/>
        <v>DEFAULT</v>
      </c>
      <c r="M5390" t="s">
        <v>49</v>
      </c>
      <c r="N5390">
        <v>0.92388427257537797</v>
      </c>
    </row>
    <row r="5391" spans="12:14">
      <c r="L5391" t="str">
        <f t="shared" si="167"/>
        <v>DEFAULT</v>
      </c>
      <c r="M5391" t="s">
        <v>49</v>
      </c>
      <c r="N5391">
        <v>0.91900414228439298</v>
      </c>
    </row>
    <row r="5392" spans="12:14">
      <c r="L5392" t="str">
        <f t="shared" si="167"/>
        <v>DEFAULT</v>
      </c>
      <c r="M5392" t="s">
        <v>49</v>
      </c>
      <c r="N5392">
        <v>0.37123450636863697</v>
      </c>
    </row>
    <row r="5393" spans="12:14">
      <c r="L5393" t="str">
        <f t="shared" si="167"/>
        <v>DEFAULT</v>
      </c>
      <c r="M5393" t="s">
        <v>49</v>
      </c>
      <c r="N5393">
        <v>0.91727876663207997</v>
      </c>
    </row>
    <row r="5394" spans="12:14">
      <c r="L5394" t="str">
        <f t="shared" si="167"/>
        <v>DEFAULT</v>
      </c>
      <c r="M5394" t="s">
        <v>49</v>
      </c>
      <c r="N5394">
        <v>0.80867344141006503</v>
      </c>
    </row>
    <row r="5395" spans="12:14">
      <c r="L5395" t="str">
        <f t="shared" si="167"/>
        <v>DEFAULT</v>
      </c>
      <c r="M5395" t="s">
        <v>49</v>
      </c>
      <c r="N5395">
        <v>0.587419092655182</v>
      </c>
    </row>
    <row r="5396" spans="12:14">
      <c r="L5396" t="str">
        <f t="shared" si="167"/>
        <v>DEFAULT</v>
      </c>
      <c r="M5396" t="s">
        <v>49</v>
      </c>
      <c r="N5396">
        <v>0.43160352110862699</v>
      </c>
    </row>
    <row r="5397" spans="12:14">
      <c r="L5397" t="str">
        <f t="shared" si="167"/>
        <v>DEFAULT</v>
      </c>
      <c r="M5397" t="s">
        <v>49</v>
      </c>
      <c r="N5397">
        <v>0.92344099283218395</v>
      </c>
    </row>
    <row r="5398" spans="12:14">
      <c r="L5398" t="str">
        <f t="shared" si="167"/>
        <v>DEFAULT</v>
      </c>
      <c r="M5398" t="s">
        <v>49</v>
      </c>
      <c r="N5398">
        <v>0.79071414470672596</v>
      </c>
    </row>
    <row r="5399" spans="12:14">
      <c r="L5399" t="str">
        <f t="shared" si="167"/>
        <v>DEFAULT</v>
      </c>
      <c r="M5399" t="s">
        <v>49</v>
      </c>
      <c r="N5399">
        <v>0.81966692209243797</v>
      </c>
    </row>
    <row r="5400" spans="12:14">
      <c r="L5400" t="str">
        <f t="shared" si="167"/>
        <v>DEFAULT</v>
      </c>
      <c r="M5400" t="s">
        <v>49</v>
      </c>
      <c r="N5400">
        <v>0.62884455919265703</v>
      </c>
    </row>
    <row r="5401" spans="12:14">
      <c r="L5401" t="str">
        <f t="shared" si="167"/>
        <v>DEFAULT</v>
      </c>
      <c r="M5401" t="s">
        <v>49</v>
      </c>
      <c r="N5401">
        <v>0.34819608926773099</v>
      </c>
    </row>
    <row r="5402" spans="12:14">
      <c r="L5402" t="str">
        <f t="shared" si="167"/>
        <v>DEFAULT</v>
      </c>
      <c r="M5402" t="s">
        <v>49</v>
      </c>
      <c r="N5402">
        <v>0.81867170333862305</v>
      </c>
    </row>
    <row r="5403" spans="12:14">
      <c r="L5403" t="str">
        <f t="shared" si="167"/>
        <v>DEFAULT</v>
      </c>
      <c r="M5403" t="s">
        <v>49</v>
      </c>
      <c r="N5403">
        <v>0.30297946929931602</v>
      </c>
    </row>
    <row r="5404" spans="12:14">
      <c r="L5404" t="str">
        <f t="shared" si="167"/>
        <v>DEFAULT</v>
      </c>
      <c r="M5404" t="s">
        <v>49</v>
      </c>
      <c r="N5404">
        <v>0.48517647385597201</v>
      </c>
    </row>
    <row r="5405" spans="12:14">
      <c r="L5405" t="str">
        <f t="shared" si="167"/>
        <v>DEFAULT</v>
      </c>
      <c r="M5405" t="s">
        <v>49</v>
      </c>
      <c r="N5405">
        <v>0.82984066009521495</v>
      </c>
    </row>
    <row r="5406" spans="12:14">
      <c r="L5406" t="str">
        <f t="shared" si="167"/>
        <v>DEFAULT</v>
      </c>
      <c r="M5406" t="s">
        <v>49</v>
      </c>
      <c r="N5406">
        <v>0.75952261686325095</v>
      </c>
    </row>
    <row r="5407" spans="12:14">
      <c r="L5407" t="str">
        <f t="shared" si="167"/>
        <v>DEFAULT</v>
      </c>
      <c r="M5407" t="s">
        <v>49</v>
      </c>
      <c r="N5407">
        <v>0.63801205158233598</v>
      </c>
    </row>
    <row r="5408" spans="12:14">
      <c r="L5408" t="str">
        <f t="shared" si="167"/>
        <v>DEFAULT</v>
      </c>
      <c r="M5408" t="s">
        <v>49</v>
      </c>
      <c r="N5408">
        <v>0.79839015007018999</v>
      </c>
    </row>
    <row r="5409" spans="12:14">
      <c r="L5409" t="str">
        <f t="shared" si="167"/>
        <v>DEFAULT</v>
      </c>
      <c r="M5409" t="s">
        <v>49</v>
      </c>
      <c r="N5409">
        <v>0.35911121964454701</v>
      </c>
    </row>
    <row r="5410" spans="12:14">
      <c r="L5410" t="str">
        <f t="shared" si="167"/>
        <v>DEFAULT</v>
      </c>
      <c r="M5410" t="s">
        <v>49</v>
      </c>
      <c r="N5410">
        <v>0.88568031787872303</v>
      </c>
    </row>
    <row r="5411" spans="12:14">
      <c r="L5411" t="str">
        <f t="shared" si="167"/>
        <v>DEFAULT</v>
      </c>
      <c r="M5411" t="s">
        <v>49</v>
      </c>
      <c r="N5411">
        <v>0.60249269008636497</v>
      </c>
    </row>
    <row r="5412" spans="12:14">
      <c r="L5412" t="str">
        <f t="shared" si="167"/>
        <v>DEFAULT</v>
      </c>
      <c r="M5412" t="s">
        <v>49</v>
      </c>
      <c r="N5412">
        <v>0.35860306024551403</v>
      </c>
    </row>
    <row r="5413" spans="12:14">
      <c r="L5413" t="str">
        <f t="shared" si="167"/>
        <v>DEFAULT</v>
      </c>
      <c r="M5413" t="s">
        <v>49</v>
      </c>
      <c r="N5413">
        <v>0.51536279916763295</v>
      </c>
    </row>
    <row r="5414" spans="12:14">
      <c r="L5414" t="str">
        <f t="shared" si="167"/>
        <v>DEFAULT</v>
      </c>
      <c r="M5414" t="s">
        <v>49</v>
      </c>
      <c r="N5414">
        <v>0.362243682146072</v>
      </c>
    </row>
    <row r="5415" spans="12:14">
      <c r="L5415" t="str">
        <f t="shared" si="167"/>
        <v>DEFAULT</v>
      </c>
      <c r="M5415" t="s">
        <v>49</v>
      </c>
      <c r="N5415">
        <v>0.47269836068153398</v>
      </c>
    </row>
    <row r="5416" spans="12:14">
      <c r="L5416" t="str">
        <f t="shared" si="167"/>
        <v>NO_DEFAULT</v>
      </c>
      <c r="M5416" t="s">
        <v>49</v>
      </c>
      <c r="N5416">
        <v>0.20957750082016</v>
      </c>
    </row>
    <row r="5417" spans="12:14">
      <c r="L5417" t="str">
        <f t="shared" si="167"/>
        <v>DEFAULT</v>
      </c>
      <c r="M5417" t="s">
        <v>49</v>
      </c>
      <c r="N5417">
        <v>0.61568081378936801</v>
      </c>
    </row>
    <row r="5418" spans="12:14">
      <c r="L5418" t="str">
        <f t="shared" si="167"/>
        <v>DEFAULT</v>
      </c>
      <c r="M5418" t="s">
        <v>49</v>
      </c>
      <c r="N5418">
        <v>0.864277124404907</v>
      </c>
    </row>
    <row r="5419" spans="12:14">
      <c r="L5419" t="str">
        <f t="shared" si="167"/>
        <v>DEFAULT</v>
      </c>
      <c r="M5419" t="s">
        <v>49</v>
      </c>
      <c r="N5419">
        <v>0.91452765464782704</v>
      </c>
    </row>
    <row r="5420" spans="12:14">
      <c r="L5420" t="str">
        <f t="shared" si="167"/>
        <v>DEFAULT</v>
      </c>
      <c r="M5420" t="s">
        <v>49</v>
      </c>
      <c r="N5420">
        <v>0.63699525594711304</v>
      </c>
    </row>
    <row r="5421" spans="12:14">
      <c r="L5421" t="str">
        <f t="shared" si="167"/>
        <v>DEFAULT</v>
      </c>
      <c r="M5421" t="s">
        <v>49</v>
      </c>
      <c r="N5421">
        <v>0.81108480691909801</v>
      </c>
    </row>
    <row r="5422" spans="12:14">
      <c r="L5422" t="str">
        <f t="shared" si="167"/>
        <v>DEFAULT</v>
      </c>
      <c r="M5422" t="s">
        <v>49</v>
      </c>
      <c r="N5422">
        <v>0.31220835447311401</v>
      </c>
    </row>
    <row r="5423" spans="12:14">
      <c r="L5423" t="str">
        <f t="shared" si="167"/>
        <v>DEFAULT</v>
      </c>
      <c r="M5423" t="s">
        <v>49</v>
      </c>
      <c r="N5423">
        <v>0.87950575351715099</v>
      </c>
    </row>
    <row r="5424" spans="12:14">
      <c r="L5424" t="str">
        <f t="shared" si="167"/>
        <v>DEFAULT</v>
      </c>
      <c r="M5424" t="s">
        <v>49</v>
      </c>
      <c r="N5424">
        <v>0.84830343723297097</v>
      </c>
    </row>
    <row r="5425" spans="12:14">
      <c r="L5425" t="str">
        <f t="shared" si="167"/>
        <v>DEFAULT</v>
      </c>
      <c r="M5425" t="s">
        <v>49</v>
      </c>
      <c r="N5425">
        <v>0.87745690345764205</v>
      </c>
    </row>
    <row r="5426" spans="12:14">
      <c r="L5426" t="str">
        <f t="shared" si="167"/>
        <v>DEFAULT</v>
      </c>
      <c r="M5426" t="s">
        <v>49</v>
      </c>
      <c r="N5426">
        <v>0.86470973491668701</v>
      </c>
    </row>
    <row r="5427" spans="12:14">
      <c r="L5427" t="str">
        <f t="shared" si="167"/>
        <v>DEFAULT</v>
      </c>
      <c r="M5427" t="s">
        <v>49</v>
      </c>
      <c r="N5427">
        <v>0.86626303195953402</v>
      </c>
    </row>
    <row r="5428" spans="12:14">
      <c r="L5428" t="str">
        <f t="shared" si="167"/>
        <v>DEFAULT</v>
      </c>
      <c r="M5428" t="s">
        <v>49</v>
      </c>
      <c r="N5428">
        <v>0.83872830867767301</v>
      </c>
    </row>
    <row r="5429" spans="12:14">
      <c r="L5429" t="str">
        <f t="shared" si="167"/>
        <v>DEFAULT</v>
      </c>
      <c r="M5429" t="s">
        <v>49</v>
      </c>
      <c r="N5429">
        <v>0.69590485095977805</v>
      </c>
    </row>
    <row r="5430" spans="12:14">
      <c r="L5430" t="str">
        <f t="shared" si="167"/>
        <v>DEFAULT</v>
      </c>
      <c r="M5430" t="s">
        <v>49</v>
      </c>
      <c r="N5430">
        <v>0.340226501226425</v>
      </c>
    </row>
    <row r="5431" spans="12:14">
      <c r="L5431" t="str">
        <f t="shared" si="167"/>
        <v>DEFAULT</v>
      </c>
      <c r="M5431" t="s">
        <v>49</v>
      </c>
      <c r="N5431">
        <v>0.66854846477508501</v>
      </c>
    </row>
    <row r="5432" spans="12:14">
      <c r="L5432" t="str">
        <f t="shared" si="167"/>
        <v>DEFAULT</v>
      </c>
      <c r="M5432" t="s">
        <v>49</v>
      </c>
      <c r="N5432">
        <v>0.88809555768966697</v>
      </c>
    </row>
    <row r="5433" spans="12:14">
      <c r="L5433" t="str">
        <f t="shared" si="167"/>
        <v>DEFAULT</v>
      </c>
      <c r="M5433" t="s">
        <v>49</v>
      </c>
      <c r="N5433">
        <v>0.888963103294373</v>
      </c>
    </row>
    <row r="5434" spans="12:14">
      <c r="L5434" t="str">
        <f t="shared" si="167"/>
        <v>DEFAULT</v>
      </c>
      <c r="M5434" t="s">
        <v>49</v>
      </c>
      <c r="N5434">
        <v>0.75584757328033403</v>
      </c>
    </row>
    <row r="5435" spans="12:14">
      <c r="L5435" t="str">
        <f t="shared" si="167"/>
        <v>DEFAULT</v>
      </c>
      <c r="M5435" t="s">
        <v>49</v>
      </c>
      <c r="N5435">
        <v>0.85584390163421598</v>
      </c>
    </row>
    <row r="5436" spans="12:14">
      <c r="L5436" t="str">
        <f t="shared" si="167"/>
        <v>DEFAULT</v>
      </c>
      <c r="M5436" t="s">
        <v>49</v>
      </c>
      <c r="N5436">
        <v>0.90998631715774503</v>
      </c>
    </row>
    <row r="5437" spans="12:14">
      <c r="L5437" t="str">
        <f t="shared" si="167"/>
        <v>DEFAULT</v>
      </c>
      <c r="M5437" t="s">
        <v>49</v>
      </c>
      <c r="N5437">
        <v>0.39395299553871199</v>
      </c>
    </row>
    <row r="5438" spans="12:14">
      <c r="L5438" t="str">
        <f t="shared" si="167"/>
        <v>DEFAULT</v>
      </c>
      <c r="M5438" t="s">
        <v>49</v>
      </c>
      <c r="N5438">
        <v>0.52675729990005504</v>
      </c>
    </row>
    <row r="5439" spans="12:14">
      <c r="L5439" t="str">
        <f t="shared" si="167"/>
        <v>DEFAULT</v>
      </c>
      <c r="M5439" t="s">
        <v>49</v>
      </c>
      <c r="N5439">
        <v>0.52199530601501498</v>
      </c>
    </row>
    <row r="5440" spans="12:14">
      <c r="L5440" t="str">
        <f t="shared" si="167"/>
        <v>DEFAULT</v>
      </c>
      <c r="M5440" t="s">
        <v>49</v>
      </c>
      <c r="N5440">
        <v>0.86983257532119795</v>
      </c>
    </row>
    <row r="5441" spans="12:14">
      <c r="L5441" t="str">
        <f t="shared" si="167"/>
        <v>DEFAULT</v>
      </c>
      <c r="M5441" t="s">
        <v>49</v>
      </c>
      <c r="N5441">
        <v>0.447025656700134</v>
      </c>
    </row>
    <row r="5442" spans="12:14">
      <c r="L5442" t="str">
        <f t="shared" si="167"/>
        <v>DEFAULT</v>
      </c>
      <c r="M5442" t="s">
        <v>49</v>
      </c>
      <c r="N5442">
        <v>0.29591113328933699</v>
      </c>
    </row>
    <row r="5443" spans="12:14">
      <c r="L5443" t="str">
        <f t="shared" si="167"/>
        <v>DEFAULT</v>
      </c>
      <c r="M5443" t="s">
        <v>49</v>
      </c>
      <c r="N5443">
        <v>0.86110538244247403</v>
      </c>
    </row>
    <row r="5444" spans="12:14">
      <c r="L5444" t="str">
        <f t="shared" ref="L5444:L5507" si="168">IF(N5444&gt;$C$8,"DEFAULT","NO_DEFAULT")</f>
        <v>DEFAULT</v>
      </c>
      <c r="M5444" t="s">
        <v>49</v>
      </c>
      <c r="N5444">
        <v>0.82319182157516502</v>
      </c>
    </row>
    <row r="5445" spans="12:14">
      <c r="L5445" t="str">
        <f t="shared" si="168"/>
        <v>DEFAULT</v>
      </c>
      <c r="M5445" t="s">
        <v>49</v>
      </c>
      <c r="N5445">
        <v>0.34652495384216297</v>
      </c>
    </row>
    <row r="5446" spans="12:14">
      <c r="L5446" t="str">
        <f t="shared" si="168"/>
        <v>DEFAULT</v>
      </c>
      <c r="M5446" t="s">
        <v>49</v>
      </c>
      <c r="N5446">
        <v>0.91606730222702004</v>
      </c>
    </row>
    <row r="5447" spans="12:14">
      <c r="L5447" t="str">
        <f t="shared" si="168"/>
        <v>DEFAULT</v>
      </c>
      <c r="M5447" t="s">
        <v>49</v>
      </c>
      <c r="N5447">
        <v>0.61168390512466397</v>
      </c>
    </row>
    <row r="5448" spans="12:14">
      <c r="L5448" t="str">
        <f t="shared" si="168"/>
        <v>DEFAULT</v>
      </c>
      <c r="M5448" t="s">
        <v>49</v>
      </c>
      <c r="N5448">
        <v>0.82436144351959195</v>
      </c>
    </row>
    <row r="5449" spans="12:14">
      <c r="L5449" t="str">
        <f t="shared" si="168"/>
        <v>DEFAULT</v>
      </c>
      <c r="M5449" t="s">
        <v>49</v>
      </c>
      <c r="N5449">
        <v>0.92137438058853105</v>
      </c>
    </row>
    <row r="5450" spans="12:14">
      <c r="L5450" t="str">
        <f t="shared" si="168"/>
        <v>DEFAULT</v>
      </c>
      <c r="M5450" t="s">
        <v>49</v>
      </c>
      <c r="N5450">
        <v>0.82771939039230302</v>
      </c>
    </row>
    <row r="5451" spans="12:14">
      <c r="L5451" t="str">
        <f t="shared" si="168"/>
        <v>DEFAULT</v>
      </c>
      <c r="M5451" t="s">
        <v>49</v>
      </c>
      <c r="N5451">
        <v>0.86693960428237904</v>
      </c>
    </row>
    <row r="5452" spans="12:14">
      <c r="L5452" t="str">
        <f t="shared" si="168"/>
        <v>DEFAULT</v>
      </c>
      <c r="M5452" t="s">
        <v>49</v>
      </c>
      <c r="N5452">
        <v>0.91816723346710205</v>
      </c>
    </row>
    <row r="5453" spans="12:14">
      <c r="L5453" t="str">
        <f t="shared" si="168"/>
        <v>DEFAULT</v>
      </c>
      <c r="M5453" t="s">
        <v>49</v>
      </c>
      <c r="N5453">
        <v>0.873218834400177</v>
      </c>
    </row>
    <row r="5454" spans="12:14">
      <c r="L5454" t="str">
        <f t="shared" si="168"/>
        <v>DEFAULT</v>
      </c>
      <c r="M5454" t="s">
        <v>49</v>
      </c>
      <c r="N5454">
        <v>0.91431432962417603</v>
      </c>
    </row>
    <row r="5455" spans="12:14">
      <c r="L5455" t="str">
        <f t="shared" si="168"/>
        <v>DEFAULT</v>
      </c>
      <c r="M5455" t="s">
        <v>49</v>
      </c>
      <c r="N5455">
        <v>0.90195703506469704</v>
      </c>
    </row>
    <row r="5456" spans="12:14">
      <c r="L5456" t="str">
        <f t="shared" si="168"/>
        <v>NO_DEFAULT</v>
      </c>
      <c r="M5456" t="s">
        <v>49</v>
      </c>
      <c r="N5456">
        <v>0.19833275675773601</v>
      </c>
    </row>
    <row r="5457" spans="12:14">
      <c r="L5457" t="str">
        <f t="shared" si="168"/>
        <v>DEFAULT</v>
      </c>
      <c r="M5457" t="s">
        <v>49</v>
      </c>
      <c r="N5457">
        <v>0.53652912378311202</v>
      </c>
    </row>
    <row r="5458" spans="12:14">
      <c r="L5458" t="str">
        <f t="shared" si="168"/>
        <v>DEFAULT</v>
      </c>
      <c r="M5458" t="s">
        <v>49</v>
      </c>
      <c r="N5458">
        <v>0.91636461019516002</v>
      </c>
    </row>
    <row r="5459" spans="12:14">
      <c r="L5459" t="str">
        <f t="shared" si="168"/>
        <v>DEFAULT</v>
      </c>
      <c r="M5459" t="s">
        <v>49</v>
      </c>
      <c r="N5459">
        <v>0.85975700616836503</v>
      </c>
    </row>
    <row r="5460" spans="12:14">
      <c r="L5460" t="str">
        <f t="shared" si="168"/>
        <v>DEFAULT</v>
      </c>
      <c r="M5460" t="s">
        <v>49</v>
      </c>
      <c r="N5460">
        <v>0.49080917239189098</v>
      </c>
    </row>
    <row r="5461" spans="12:14">
      <c r="L5461" t="str">
        <f t="shared" si="168"/>
        <v>DEFAULT</v>
      </c>
      <c r="M5461" t="s">
        <v>49</v>
      </c>
      <c r="N5461">
        <v>0.84984081983566295</v>
      </c>
    </row>
    <row r="5462" spans="12:14">
      <c r="L5462" t="str">
        <f t="shared" si="168"/>
        <v>DEFAULT</v>
      </c>
      <c r="M5462" t="s">
        <v>49</v>
      </c>
      <c r="N5462">
        <v>0.70439243316650402</v>
      </c>
    </row>
    <row r="5463" spans="12:14">
      <c r="L5463" t="str">
        <f t="shared" si="168"/>
        <v>DEFAULT</v>
      </c>
      <c r="M5463" t="s">
        <v>49</v>
      </c>
      <c r="N5463">
        <v>0.62429684400558505</v>
      </c>
    </row>
    <row r="5464" spans="12:14">
      <c r="L5464" t="str">
        <f t="shared" si="168"/>
        <v>DEFAULT</v>
      </c>
      <c r="M5464" t="s">
        <v>49</v>
      </c>
      <c r="N5464">
        <v>0.81563097238540605</v>
      </c>
    </row>
    <row r="5465" spans="12:14">
      <c r="L5465" t="str">
        <f t="shared" si="168"/>
        <v>DEFAULT</v>
      </c>
      <c r="M5465" t="s">
        <v>49</v>
      </c>
      <c r="N5465">
        <v>0.91949427127838101</v>
      </c>
    </row>
    <row r="5466" spans="12:14">
      <c r="L5466" t="str">
        <f t="shared" si="168"/>
        <v>DEFAULT</v>
      </c>
      <c r="M5466" t="s">
        <v>49</v>
      </c>
      <c r="N5466">
        <v>0.31610840559005698</v>
      </c>
    </row>
    <row r="5467" spans="12:14">
      <c r="L5467" t="str">
        <f t="shared" si="168"/>
        <v>DEFAULT</v>
      </c>
      <c r="M5467" t="s">
        <v>49</v>
      </c>
      <c r="N5467">
        <v>0.62167310714721702</v>
      </c>
    </row>
    <row r="5468" spans="12:14">
      <c r="L5468" t="str">
        <f t="shared" si="168"/>
        <v>DEFAULT</v>
      </c>
      <c r="M5468" t="s">
        <v>49</v>
      </c>
      <c r="N5468">
        <v>0.86116743087768599</v>
      </c>
    </row>
    <row r="5469" spans="12:14">
      <c r="L5469" t="str">
        <f t="shared" si="168"/>
        <v>DEFAULT</v>
      </c>
      <c r="M5469" t="s">
        <v>49</v>
      </c>
      <c r="N5469">
        <v>0.83092373609542802</v>
      </c>
    </row>
    <row r="5470" spans="12:14">
      <c r="L5470" t="str">
        <f t="shared" si="168"/>
        <v>DEFAULT</v>
      </c>
      <c r="M5470" t="s">
        <v>49</v>
      </c>
      <c r="N5470">
        <v>0.79591530561447099</v>
      </c>
    </row>
    <row r="5471" spans="12:14">
      <c r="L5471" t="str">
        <f t="shared" si="168"/>
        <v>DEFAULT</v>
      </c>
      <c r="M5471" t="s">
        <v>49</v>
      </c>
      <c r="N5471">
        <v>0.62884455919265703</v>
      </c>
    </row>
    <row r="5472" spans="12:14">
      <c r="L5472" t="str">
        <f t="shared" si="168"/>
        <v>DEFAULT</v>
      </c>
      <c r="M5472" t="s">
        <v>49</v>
      </c>
      <c r="N5472">
        <v>0.36114242672920199</v>
      </c>
    </row>
    <row r="5473" spans="12:14">
      <c r="L5473" t="str">
        <f t="shared" si="168"/>
        <v>DEFAULT</v>
      </c>
      <c r="M5473" t="s">
        <v>49</v>
      </c>
      <c r="N5473">
        <v>0.91680181026458696</v>
      </c>
    </row>
    <row r="5474" spans="12:14">
      <c r="L5474" t="str">
        <f t="shared" si="168"/>
        <v>DEFAULT</v>
      </c>
      <c r="M5474" t="s">
        <v>49</v>
      </c>
      <c r="N5474">
        <v>0.83647924661636397</v>
      </c>
    </row>
    <row r="5475" spans="12:14">
      <c r="L5475" t="str">
        <f t="shared" si="168"/>
        <v>DEFAULT</v>
      </c>
      <c r="M5475" t="s">
        <v>49</v>
      </c>
      <c r="N5475">
        <v>0.25435966253280601</v>
      </c>
    </row>
    <row r="5476" spans="12:14">
      <c r="L5476" t="str">
        <f t="shared" si="168"/>
        <v>DEFAULT</v>
      </c>
      <c r="M5476" t="s">
        <v>49</v>
      </c>
      <c r="N5476">
        <v>0.71530467271804798</v>
      </c>
    </row>
    <row r="5477" spans="12:14">
      <c r="L5477" t="str">
        <f t="shared" si="168"/>
        <v>DEFAULT</v>
      </c>
      <c r="M5477" t="s">
        <v>49</v>
      </c>
      <c r="N5477">
        <v>0.27788645029067999</v>
      </c>
    </row>
    <row r="5478" spans="12:14">
      <c r="L5478" t="str">
        <f t="shared" si="168"/>
        <v>DEFAULT</v>
      </c>
      <c r="M5478" t="s">
        <v>49</v>
      </c>
      <c r="N5478">
        <v>0.85571479797363303</v>
      </c>
    </row>
    <row r="5479" spans="12:14">
      <c r="L5479" t="str">
        <f t="shared" si="168"/>
        <v>DEFAULT</v>
      </c>
      <c r="M5479" t="s">
        <v>49</v>
      </c>
      <c r="N5479">
        <v>0.851881444454193</v>
      </c>
    </row>
    <row r="5480" spans="12:14">
      <c r="L5480" t="str">
        <f t="shared" si="168"/>
        <v>DEFAULT</v>
      </c>
      <c r="M5480" t="s">
        <v>49</v>
      </c>
      <c r="N5480">
        <v>0.87112933397293102</v>
      </c>
    </row>
    <row r="5481" spans="12:14">
      <c r="L5481" t="str">
        <f t="shared" si="168"/>
        <v>DEFAULT</v>
      </c>
      <c r="M5481" t="s">
        <v>49</v>
      </c>
      <c r="N5481">
        <v>0.90554434061050404</v>
      </c>
    </row>
    <row r="5482" spans="12:14">
      <c r="L5482" t="str">
        <f t="shared" si="168"/>
        <v>NO_DEFAULT</v>
      </c>
      <c r="M5482" t="s">
        <v>49</v>
      </c>
      <c r="N5482">
        <v>0.21814139187336001</v>
      </c>
    </row>
    <row r="5483" spans="12:14">
      <c r="L5483" t="str">
        <f t="shared" si="168"/>
        <v>DEFAULT</v>
      </c>
      <c r="M5483" t="s">
        <v>49</v>
      </c>
      <c r="N5483">
        <v>0.84359312057495095</v>
      </c>
    </row>
    <row r="5484" spans="12:14">
      <c r="L5484" t="str">
        <f t="shared" si="168"/>
        <v>DEFAULT</v>
      </c>
      <c r="M5484" t="s">
        <v>49</v>
      </c>
      <c r="N5484">
        <v>0.82492595911026001</v>
      </c>
    </row>
    <row r="5485" spans="12:14">
      <c r="L5485" t="str">
        <f t="shared" si="168"/>
        <v>NO_DEFAULT</v>
      </c>
      <c r="M5485" t="s">
        <v>49</v>
      </c>
      <c r="N5485">
        <v>0.20984406769275701</v>
      </c>
    </row>
    <row r="5486" spans="12:14">
      <c r="L5486" t="str">
        <f t="shared" si="168"/>
        <v>DEFAULT</v>
      </c>
      <c r="M5486" t="s">
        <v>49</v>
      </c>
      <c r="N5486">
        <v>0.91188156604766801</v>
      </c>
    </row>
    <row r="5487" spans="12:14">
      <c r="L5487" t="str">
        <f t="shared" si="168"/>
        <v>DEFAULT</v>
      </c>
      <c r="M5487" t="s">
        <v>49</v>
      </c>
      <c r="N5487">
        <v>0.525906622409821</v>
      </c>
    </row>
    <row r="5488" spans="12:14">
      <c r="L5488" t="str">
        <f t="shared" si="168"/>
        <v>DEFAULT</v>
      </c>
      <c r="M5488" t="s">
        <v>49</v>
      </c>
      <c r="N5488">
        <v>0.57503831386566195</v>
      </c>
    </row>
    <row r="5489" spans="12:14">
      <c r="L5489" t="str">
        <f t="shared" si="168"/>
        <v>DEFAULT</v>
      </c>
      <c r="M5489" t="s">
        <v>49</v>
      </c>
      <c r="N5489">
        <v>0.328955858945847</v>
      </c>
    </row>
    <row r="5490" spans="12:14">
      <c r="L5490" t="str">
        <f t="shared" si="168"/>
        <v>DEFAULT</v>
      </c>
      <c r="M5490" t="s">
        <v>49</v>
      </c>
      <c r="N5490">
        <v>0.90215218067169201</v>
      </c>
    </row>
    <row r="5491" spans="12:14">
      <c r="L5491" t="str">
        <f t="shared" si="168"/>
        <v>DEFAULT</v>
      </c>
      <c r="M5491" t="s">
        <v>49</v>
      </c>
      <c r="N5491">
        <v>0.65413761138916005</v>
      </c>
    </row>
    <row r="5492" spans="12:14">
      <c r="L5492" t="str">
        <f t="shared" si="168"/>
        <v>DEFAULT</v>
      </c>
      <c r="M5492" t="s">
        <v>49</v>
      </c>
      <c r="N5492">
        <v>0.35534003376960799</v>
      </c>
    </row>
    <row r="5493" spans="12:14">
      <c r="L5493" t="str">
        <f t="shared" si="168"/>
        <v>DEFAULT</v>
      </c>
      <c r="M5493" t="s">
        <v>49</v>
      </c>
      <c r="N5493">
        <v>0.69736707210540805</v>
      </c>
    </row>
    <row r="5494" spans="12:14">
      <c r="L5494" t="str">
        <f t="shared" si="168"/>
        <v>DEFAULT</v>
      </c>
      <c r="M5494" t="s">
        <v>49</v>
      </c>
      <c r="N5494">
        <v>0.84823679924011197</v>
      </c>
    </row>
    <row r="5495" spans="12:14">
      <c r="L5495" t="str">
        <f t="shared" si="168"/>
        <v>DEFAULT</v>
      </c>
      <c r="M5495" t="s">
        <v>49</v>
      </c>
      <c r="N5495">
        <v>0.82023292779922496</v>
      </c>
    </row>
    <row r="5496" spans="12:14">
      <c r="L5496" t="str">
        <f t="shared" si="168"/>
        <v>NO_DEFAULT</v>
      </c>
      <c r="M5496" t="s">
        <v>49</v>
      </c>
      <c r="N5496">
        <v>0.22000108659267401</v>
      </c>
    </row>
    <row r="5497" spans="12:14">
      <c r="L5497" t="str">
        <f t="shared" si="168"/>
        <v>DEFAULT</v>
      </c>
      <c r="M5497" t="s">
        <v>49</v>
      </c>
      <c r="N5497">
        <v>0.29277226328849798</v>
      </c>
    </row>
    <row r="5498" spans="12:14">
      <c r="L5498" t="str">
        <f t="shared" si="168"/>
        <v>DEFAULT</v>
      </c>
      <c r="M5498" t="s">
        <v>49</v>
      </c>
      <c r="N5498">
        <v>0.39929366111755399</v>
      </c>
    </row>
    <row r="5499" spans="12:14">
      <c r="L5499" t="str">
        <f t="shared" si="168"/>
        <v>DEFAULT</v>
      </c>
      <c r="M5499" t="s">
        <v>49</v>
      </c>
      <c r="N5499">
        <v>0.53838396072387695</v>
      </c>
    </row>
    <row r="5500" spans="12:14">
      <c r="L5500" t="str">
        <f t="shared" si="168"/>
        <v>DEFAULT</v>
      </c>
      <c r="M5500" t="s">
        <v>49</v>
      </c>
      <c r="N5500">
        <v>0.35500788688659701</v>
      </c>
    </row>
    <row r="5501" spans="12:14">
      <c r="L5501" t="str">
        <f t="shared" si="168"/>
        <v>DEFAULT</v>
      </c>
      <c r="M5501" t="s">
        <v>49</v>
      </c>
      <c r="N5501">
        <v>0.66465812921524003</v>
      </c>
    </row>
    <row r="5502" spans="12:14">
      <c r="L5502" t="str">
        <f t="shared" si="168"/>
        <v>DEFAULT</v>
      </c>
      <c r="M5502" t="s">
        <v>49</v>
      </c>
      <c r="N5502">
        <v>0.91621172428131104</v>
      </c>
    </row>
    <row r="5503" spans="12:14">
      <c r="L5503" t="str">
        <f t="shared" si="168"/>
        <v>DEFAULT</v>
      </c>
      <c r="M5503" t="s">
        <v>49</v>
      </c>
      <c r="N5503">
        <v>0.53112101554870605</v>
      </c>
    </row>
    <row r="5504" spans="12:14">
      <c r="L5504" t="str">
        <f t="shared" si="168"/>
        <v>DEFAULT</v>
      </c>
      <c r="M5504" t="s">
        <v>49</v>
      </c>
      <c r="N5504">
        <v>0.81037187576293901</v>
      </c>
    </row>
    <row r="5505" spans="12:14">
      <c r="L5505" t="str">
        <f t="shared" si="168"/>
        <v>DEFAULT</v>
      </c>
      <c r="M5505" t="s">
        <v>49</v>
      </c>
      <c r="N5505">
        <v>0.61126965284347501</v>
      </c>
    </row>
    <row r="5506" spans="12:14">
      <c r="L5506" t="str">
        <f t="shared" si="168"/>
        <v>DEFAULT</v>
      </c>
      <c r="M5506" t="s">
        <v>49</v>
      </c>
      <c r="N5506">
        <v>0.58596909046173096</v>
      </c>
    </row>
    <row r="5507" spans="12:14">
      <c r="L5507" t="str">
        <f t="shared" si="168"/>
        <v>DEFAULT</v>
      </c>
      <c r="M5507" t="s">
        <v>49</v>
      </c>
      <c r="N5507">
        <v>0.34381559491157498</v>
      </c>
    </row>
    <row r="5508" spans="12:14">
      <c r="L5508" t="str">
        <f t="shared" ref="L5508:L5571" si="169">IF(N5508&gt;$C$8,"DEFAULT","NO_DEFAULT")</f>
        <v>DEFAULT</v>
      </c>
      <c r="M5508" t="s">
        <v>49</v>
      </c>
      <c r="N5508">
        <v>0.42065501213073703</v>
      </c>
    </row>
    <row r="5509" spans="12:14">
      <c r="L5509" t="str">
        <f t="shared" si="169"/>
        <v>DEFAULT</v>
      </c>
      <c r="M5509" t="s">
        <v>49</v>
      </c>
      <c r="N5509">
        <v>0.81835716962814298</v>
      </c>
    </row>
    <row r="5510" spans="12:14">
      <c r="L5510" t="str">
        <f t="shared" si="169"/>
        <v>NO_DEFAULT</v>
      </c>
      <c r="M5510" t="s">
        <v>49</v>
      </c>
      <c r="N5510">
        <v>0.231608346104622</v>
      </c>
    </row>
    <row r="5511" spans="12:14">
      <c r="L5511" t="str">
        <f t="shared" si="169"/>
        <v>DEFAULT</v>
      </c>
      <c r="M5511" t="s">
        <v>49</v>
      </c>
      <c r="N5511">
        <v>0.30694213509559598</v>
      </c>
    </row>
    <row r="5512" spans="12:14">
      <c r="L5512" t="str">
        <f t="shared" si="169"/>
        <v>DEFAULT</v>
      </c>
      <c r="M5512" t="s">
        <v>49</v>
      </c>
      <c r="N5512">
        <v>0.76088267564773604</v>
      </c>
    </row>
    <row r="5513" spans="12:14">
      <c r="L5513" t="str">
        <f t="shared" si="169"/>
        <v>DEFAULT</v>
      </c>
      <c r="M5513" t="s">
        <v>49</v>
      </c>
      <c r="N5513">
        <v>0.63789570331573497</v>
      </c>
    </row>
    <row r="5514" spans="12:14">
      <c r="L5514" t="str">
        <f t="shared" si="169"/>
        <v>DEFAULT</v>
      </c>
      <c r="M5514" t="s">
        <v>49</v>
      </c>
      <c r="N5514">
        <v>0.89176315069198597</v>
      </c>
    </row>
    <row r="5515" spans="12:14">
      <c r="L5515" t="str">
        <f t="shared" si="169"/>
        <v>DEFAULT</v>
      </c>
      <c r="M5515" t="s">
        <v>49</v>
      </c>
      <c r="N5515">
        <v>0.69363903999328602</v>
      </c>
    </row>
    <row r="5516" spans="12:14">
      <c r="L5516" t="str">
        <f t="shared" si="169"/>
        <v>DEFAULT</v>
      </c>
      <c r="M5516" t="s">
        <v>49</v>
      </c>
      <c r="N5516">
        <v>0.613578081130981</v>
      </c>
    </row>
    <row r="5517" spans="12:14">
      <c r="L5517" t="str">
        <f t="shared" si="169"/>
        <v>DEFAULT</v>
      </c>
      <c r="M5517" t="s">
        <v>49</v>
      </c>
      <c r="N5517">
        <v>0.36924988031387301</v>
      </c>
    </row>
    <row r="5518" spans="12:14">
      <c r="L5518" t="str">
        <f t="shared" si="169"/>
        <v>DEFAULT</v>
      </c>
      <c r="M5518" t="s">
        <v>49</v>
      </c>
      <c r="N5518">
        <v>0.73788326978683505</v>
      </c>
    </row>
    <row r="5519" spans="12:14">
      <c r="L5519" t="str">
        <f t="shared" si="169"/>
        <v>DEFAULT</v>
      </c>
      <c r="M5519" t="s">
        <v>49</v>
      </c>
      <c r="N5519">
        <v>0.90987932682037398</v>
      </c>
    </row>
    <row r="5520" spans="12:14">
      <c r="L5520" t="str">
        <f t="shared" si="169"/>
        <v>DEFAULT</v>
      </c>
      <c r="M5520" t="s">
        <v>49</v>
      </c>
      <c r="N5520">
        <v>0.86890023946762096</v>
      </c>
    </row>
    <row r="5521" spans="12:14">
      <c r="L5521" t="str">
        <f t="shared" si="169"/>
        <v>DEFAULT</v>
      </c>
      <c r="M5521" t="s">
        <v>49</v>
      </c>
      <c r="N5521">
        <v>0.30903053283691401</v>
      </c>
    </row>
    <row r="5522" spans="12:14">
      <c r="L5522" t="str">
        <f t="shared" si="169"/>
        <v>DEFAULT</v>
      </c>
      <c r="M5522" t="s">
        <v>49</v>
      </c>
      <c r="N5522">
        <v>0.40395873785018899</v>
      </c>
    </row>
    <row r="5523" spans="12:14">
      <c r="L5523" t="str">
        <f t="shared" si="169"/>
        <v>DEFAULT</v>
      </c>
      <c r="M5523" t="s">
        <v>49</v>
      </c>
      <c r="N5523">
        <v>0.75075632333755504</v>
      </c>
    </row>
    <row r="5524" spans="12:14">
      <c r="L5524" t="str">
        <f t="shared" si="169"/>
        <v>DEFAULT</v>
      </c>
      <c r="M5524" t="s">
        <v>49</v>
      </c>
      <c r="N5524">
        <v>0.78115320205688499</v>
      </c>
    </row>
    <row r="5525" spans="12:14">
      <c r="L5525" t="str">
        <f t="shared" si="169"/>
        <v>DEFAULT</v>
      </c>
      <c r="M5525" t="s">
        <v>49</v>
      </c>
      <c r="N5525">
        <v>0.52130508422851596</v>
      </c>
    </row>
    <row r="5526" spans="12:14">
      <c r="L5526" t="str">
        <f t="shared" si="169"/>
        <v>DEFAULT</v>
      </c>
      <c r="M5526" t="s">
        <v>49</v>
      </c>
      <c r="N5526">
        <v>0.389593064785004</v>
      </c>
    </row>
    <row r="5527" spans="12:14">
      <c r="L5527" t="str">
        <f t="shared" si="169"/>
        <v>DEFAULT</v>
      </c>
      <c r="M5527" t="s">
        <v>49</v>
      </c>
      <c r="N5527">
        <v>0.56242865324020397</v>
      </c>
    </row>
    <row r="5528" spans="12:14">
      <c r="L5528" t="str">
        <f t="shared" si="169"/>
        <v>NO_DEFAULT</v>
      </c>
      <c r="M5528" t="s">
        <v>49</v>
      </c>
      <c r="N5528">
        <v>0.20166541635990101</v>
      </c>
    </row>
    <row r="5529" spans="12:14">
      <c r="L5529" t="str">
        <f t="shared" si="169"/>
        <v>DEFAULT</v>
      </c>
      <c r="M5529" t="s">
        <v>49</v>
      </c>
      <c r="N5529">
        <v>0.92297279834747303</v>
      </c>
    </row>
    <row r="5530" spans="12:14">
      <c r="L5530" t="str">
        <f t="shared" si="169"/>
        <v>DEFAULT</v>
      </c>
      <c r="M5530" t="s">
        <v>49</v>
      </c>
      <c r="N5530">
        <v>0.84351480007171598</v>
      </c>
    </row>
    <row r="5531" spans="12:14">
      <c r="L5531" t="str">
        <f t="shared" si="169"/>
        <v>DEFAULT</v>
      </c>
      <c r="M5531" t="s">
        <v>49</v>
      </c>
      <c r="N5531">
        <v>0.87179821729660001</v>
      </c>
    </row>
    <row r="5532" spans="12:14">
      <c r="L5532" t="str">
        <f t="shared" si="169"/>
        <v>DEFAULT</v>
      </c>
      <c r="M5532" t="s">
        <v>49</v>
      </c>
      <c r="N5532">
        <v>0.249885499477386</v>
      </c>
    </row>
    <row r="5533" spans="12:14">
      <c r="L5533" t="str">
        <f t="shared" si="169"/>
        <v>DEFAULT</v>
      </c>
      <c r="M5533" t="s">
        <v>49</v>
      </c>
      <c r="N5533">
        <v>0.87879878282546997</v>
      </c>
    </row>
    <row r="5534" spans="12:14">
      <c r="L5534" t="str">
        <f t="shared" si="169"/>
        <v>DEFAULT</v>
      </c>
      <c r="M5534" t="s">
        <v>49</v>
      </c>
      <c r="N5534">
        <v>0.84656786918640103</v>
      </c>
    </row>
    <row r="5535" spans="12:14">
      <c r="L5535" t="str">
        <f t="shared" si="169"/>
        <v>DEFAULT</v>
      </c>
      <c r="M5535" t="s">
        <v>49</v>
      </c>
      <c r="N5535">
        <v>0.60964429378509499</v>
      </c>
    </row>
    <row r="5536" spans="12:14">
      <c r="L5536" t="str">
        <f t="shared" si="169"/>
        <v>DEFAULT</v>
      </c>
      <c r="M5536" t="s">
        <v>49</v>
      </c>
      <c r="N5536">
        <v>0.381156176328659</v>
      </c>
    </row>
    <row r="5537" spans="12:14">
      <c r="L5537" t="str">
        <f t="shared" si="169"/>
        <v>DEFAULT</v>
      </c>
      <c r="M5537" t="s">
        <v>49</v>
      </c>
      <c r="N5537">
        <v>0.35784471035003701</v>
      </c>
    </row>
    <row r="5538" spans="12:14">
      <c r="L5538" t="str">
        <f t="shared" si="169"/>
        <v>DEFAULT</v>
      </c>
      <c r="M5538" t="s">
        <v>49</v>
      </c>
      <c r="N5538">
        <v>0.86890023946762096</v>
      </c>
    </row>
    <row r="5539" spans="12:14">
      <c r="L5539" t="str">
        <f t="shared" si="169"/>
        <v>DEFAULT</v>
      </c>
      <c r="M5539" t="s">
        <v>49</v>
      </c>
      <c r="N5539">
        <v>0.84361636638641402</v>
      </c>
    </row>
    <row r="5540" spans="12:14">
      <c r="L5540" t="str">
        <f t="shared" si="169"/>
        <v>DEFAULT</v>
      </c>
      <c r="M5540" t="s">
        <v>49</v>
      </c>
      <c r="N5540">
        <v>0.477041125297546</v>
      </c>
    </row>
    <row r="5541" spans="12:14">
      <c r="L5541" t="str">
        <f t="shared" si="169"/>
        <v>DEFAULT</v>
      </c>
      <c r="M5541" t="s">
        <v>49</v>
      </c>
      <c r="N5541">
        <v>0.91168898344039895</v>
      </c>
    </row>
    <row r="5542" spans="12:14">
      <c r="L5542" t="str">
        <f t="shared" si="169"/>
        <v>DEFAULT</v>
      </c>
      <c r="M5542" t="s">
        <v>49</v>
      </c>
      <c r="N5542">
        <v>0.476971805095673</v>
      </c>
    </row>
    <row r="5543" spans="12:14">
      <c r="L5543" t="str">
        <f t="shared" si="169"/>
        <v>DEFAULT</v>
      </c>
      <c r="M5543" t="s">
        <v>49</v>
      </c>
      <c r="N5543">
        <v>0.84750056266784701</v>
      </c>
    </row>
    <row r="5544" spans="12:14">
      <c r="L5544" t="str">
        <f t="shared" si="169"/>
        <v>DEFAULT</v>
      </c>
      <c r="M5544" t="s">
        <v>49</v>
      </c>
      <c r="N5544">
        <v>0.53562355041503895</v>
      </c>
    </row>
    <row r="5545" spans="12:14">
      <c r="L5545" t="str">
        <f t="shared" si="169"/>
        <v>DEFAULT</v>
      </c>
      <c r="M5545" t="s">
        <v>49</v>
      </c>
      <c r="N5545">
        <v>0.33656212687492398</v>
      </c>
    </row>
    <row r="5546" spans="12:14">
      <c r="L5546" t="str">
        <f t="shared" si="169"/>
        <v>DEFAULT</v>
      </c>
      <c r="M5546" t="s">
        <v>49</v>
      </c>
      <c r="N5546">
        <v>0.88651299476623502</v>
      </c>
    </row>
    <row r="5547" spans="12:14">
      <c r="L5547" t="str">
        <f t="shared" si="169"/>
        <v>DEFAULT</v>
      </c>
      <c r="M5547" t="s">
        <v>49</v>
      </c>
      <c r="N5547">
        <v>0.91642570495605502</v>
      </c>
    </row>
    <row r="5548" spans="12:14">
      <c r="L5548" t="str">
        <f t="shared" si="169"/>
        <v>DEFAULT</v>
      </c>
      <c r="M5548" t="s">
        <v>49</v>
      </c>
      <c r="N5548">
        <v>0.53413611650466897</v>
      </c>
    </row>
    <row r="5549" spans="12:14">
      <c r="L5549" t="str">
        <f t="shared" si="169"/>
        <v>DEFAULT</v>
      </c>
      <c r="M5549" t="s">
        <v>49</v>
      </c>
      <c r="N5549">
        <v>0.86027967929840099</v>
      </c>
    </row>
    <row r="5550" spans="12:14">
      <c r="L5550" t="str">
        <f t="shared" si="169"/>
        <v>DEFAULT</v>
      </c>
      <c r="M5550" t="s">
        <v>49</v>
      </c>
      <c r="N5550">
        <v>0.34598982334137002</v>
      </c>
    </row>
    <row r="5551" spans="12:14">
      <c r="L5551" t="str">
        <f t="shared" si="169"/>
        <v>DEFAULT</v>
      </c>
      <c r="M5551" t="s">
        <v>49</v>
      </c>
      <c r="N5551">
        <v>0.36394387483596802</v>
      </c>
    </row>
    <row r="5552" spans="12:14">
      <c r="L5552" t="str">
        <f t="shared" si="169"/>
        <v>DEFAULT</v>
      </c>
      <c r="M5552" t="s">
        <v>49</v>
      </c>
      <c r="N5552">
        <v>0.37262287735938998</v>
      </c>
    </row>
    <row r="5553" spans="12:14">
      <c r="L5553" t="str">
        <f t="shared" si="169"/>
        <v>DEFAULT</v>
      </c>
      <c r="M5553" t="s">
        <v>49</v>
      </c>
      <c r="N5553">
        <v>0.87071329355239901</v>
      </c>
    </row>
    <row r="5554" spans="12:14">
      <c r="L5554" t="str">
        <f t="shared" si="169"/>
        <v>DEFAULT</v>
      </c>
      <c r="M5554" t="s">
        <v>49</v>
      </c>
      <c r="N5554">
        <v>0.88241094350814797</v>
      </c>
    </row>
    <row r="5555" spans="12:14">
      <c r="L5555" t="str">
        <f t="shared" si="169"/>
        <v>DEFAULT</v>
      </c>
      <c r="M5555" t="s">
        <v>49</v>
      </c>
      <c r="N5555">
        <v>0.81824654340743996</v>
      </c>
    </row>
    <row r="5556" spans="12:14">
      <c r="L5556" t="str">
        <f t="shared" si="169"/>
        <v>DEFAULT</v>
      </c>
      <c r="M5556" t="s">
        <v>49</v>
      </c>
      <c r="N5556">
        <v>0.45316147804260298</v>
      </c>
    </row>
    <row r="5557" spans="12:14">
      <c r="L5557" t="str">
        <f t="shared" si="169"/>
        <v>DEFAULT</v>
      </c>
      <c r="M5557" t="s">
        <v>49</v>
      </c>
      <c r="N5557">
        <v>0.39399507641792297</v>
      </c>
    </row>
    <row r="5558" spans="12:14">
      <c r="L5558" t="str">
        <f t="shared" si="169"/>
        <v>DEFAULT</v>
      </c>
      <c r="M5558" t="s">
        <v>49</v>
      </c>
      <c r="N5558">
        <v>0.27419379353523299</v>
      </c>
    </row>
    <row r="5559" spans="12:14">
      <c r="L5559" t="str">
        <f t="shared" si="169"/>
        <v>DEFAULT</v>
      </c>
      <c r="M5559" t="s">
        <v>49</v>
      </c>
      <c r="N5559">
        <v>0.82381981611251798</v>
      </c>
    </row>
    <row r="5560" spans="12:14">
      <c r="L5560" t="str">
        <f t="shared" si="169"/>
        <v>DEFAULT</v>
      </c>
      <c r="M5560" t="s">
        <v>49</v>
      </c>
      <c r="N5560">
        <v>0.84859734773635898</v>
      </c>
    </row>
    <row r="5561" spans="12:14">
      <c r="L5561" t="str">
        <f t="shared" si="169"/>
        <v>DEFAULT</v>
      </c>
      <c r="M5561" t="s">
        <v>49</v>
      </c>
      <c r="N5561">
        <v>0.89488327503204301</v>
      </c>
    </row>
    <row r="5562" spans="12:14">
      <c r="L5562" t="str">
        <f t="shared" si="169"/>
        <v>DEFAULT</v>
      </c>
      <c r="M5562" t="s">
        <v>49</v>
      </c>
      <c r="N5562">
        <v>0.82307255268096902</v>
      </c>
    </row>
    <row r="5563" spans="12:14">
      <c r="L5563" t="str">
        <f t="shared" si="169"/>
        <v>DEFAULT</v>
      </c>
      <c r="M5563" t="s">
        <v>49</v>
      </c>
      <c r="N5563">
        <v>0.92582112550735496</v>
      </c>
    </row>
    <row r="5564" spans="12:14">
      <c r="L5564" t="str">
        <f t="shared" si="169"/>
        <v>DEFAULT</v>
      </c>
      <c r="M5564" t="s">
        <v>49</v>
      </c>
      <c r="N5564">
        <v>0.3479183614254</v>
      </c>
    </row>
    <row r="5565" spans="12:14">
      <c r="L5565" t="str">
        <f t="shared" si="169"/>
        <v>DEFAULT</v>
      </c>
      <c r="M5565" t="s">
        <v>49</v>
      </c>
      <c r="N5565">
        <v>0.40776735544204701</v>
      </c>
    </row>
    <row r="5566" spans="12:14">
      <c r="L5566" t="str">
        <f t="shared" si="169"/>
        <v>DEFAULT</v>
      </c>
      <c r="M5566" t="s">
        <v>49</v>
      </c>
      <c r="N5566">
        <v>0.91900414228439298</v>
      </c>
    </row>
    <row r="5567" spans="12:14">
      <c r="L5567" t="str">
        <f t="shared" si="169"/>
        <v>DEFAULT</v>
      </c>
      <c r="M5567" t="s">
        <v>49</v>
      </c>
      <c r="N5567">
        <v>0.44387352466583302</v>
      </c>
    </row>
    <row r="5568" spans="12:14">
      <c r="L5568" t="str">
        <f t="shared" si="169"/>
        <v>DEFAULT</v>
      </c>
      <c r="M5568" t="s">
        <v>49</v>
      </c>
      <c r="N5568">
        <v>0.83339929580688499</v>
      </c>
    </row>
    <row r="5569" spans="12:14">
      <c r="L5569" t="str">
        <f t="shared" si="169"/>
        <v>DEFAULT</v>
      </c>
      <c r="M5569" t="s">
        <v>49</v>
      </c>
      <c r="N5569">
        <v>0.72936904430389404</v>
      </c>
    </row>
    <row r="5570" spans="12:14">
      <c r="L5570" t="str">
        <f t="shared" si="169"/>
        <v>DEFAULT</v>
      </c>
      <c r="M5570" t="s">
        <v>49</v>
      </c>
      <c r="N5570">
        <v>0.82799959182739302</v>
      </c>
    </row>
    <row r="5571" spans="12:14">
      <c r="L5571" t="str">
        <f t="shared" si="169"/>
        <v>DEFAULT</v>
      </c>
      <c r="M5571" t="s">
        <v>49</v>
      </c>
      <c r="N5571">
        <v>0.50715392827987704</v>
      </c>
    </row>
    <row r="5572" spans="12:14">
      <c r="L5572" t="str">
        <f t="shared" ref="L5572:L5635" si="170">IF(N5572&gt;$C$8,"DEFAULT","NO_DEFAULT")</f>
        <v>DEFAULT</v>
      </c>
      <c r="M5572" t="s">
        <v>49</v>
      </c>
      <c r="N5572">
        <v>0.39837020635604897</v>
      </c>
    </row>
    <row r="5573" spans="12:14">
      <c r="L5573" t="str">
        <f t="shared" si="170"/>
        <v>DEFAULT</v>
      </c>
      <c r="M5573" t="s">
        <v>49</v>
      </c>
      <c r="N5573">
        <v>0.79080271720886197</v>
      </c>
    </row>
    <row r="5574" spans="12:14">
      <c r="L5574" t="str">
        <f t="shared" si="170"/>
        <v>DEFAULT</v>
      </c>
      <c r="M5574" t="s">
        <v>49</v>
      </c>
      <c r="N5574">
        <v>0.861766397953033</v>
      </c>
    </row>
    <row r="5575" spans="12:14">
      <c r="L5575" t="str">
        <f t="shared" si="170"/>
        <v>DEFAULT</v>
      </c>
      <c r="M5575" t="s">
        <v>49</v>
      </c>
      <c r="N5575">
        <v>0.90648061037063599</v>
      </c>
    </row>
    <row r="5576" spans="12:14">
      <c r="L5576" t="str">
        <f t="shared" si="170"/>
        <v>DEFAULT</v>
      </c>
      <c r="M5576" t="s">
        <v>49</v>
      </c>
      <c r="N5576">
        <v>0.87071448564529397</v>
      </c>
    </row>
    <row r="5577" spans="12:14">
      <c r="L5577" t="str">
        <f t="shared" si="170"/>
        <v>DEFAULT</v>
      </c>
      <c r="M5577" t="s">
        <v>49</v>
      </c>
      <c r="N5577">
        <v>0.91565984487533603</v>
      </c>
    </row>
    <row r="5578" spans="12:14">
      <c r="L5578" t="str">
        <f t="shared" si="170"/>
        <v>DEFAULT</v>
      </c>
      <c r="M5578" t="s">
        <v>49</v>
      </c>
      <c r="N5578">
        <v>0.42999988794326799</v>
      </c>
    </row>
    <row r="5579" spans="12:14">
      <c r="L5579" t="str">
        <f t="shared" si="170"/>
        <v>DEFAULT</v>
      </c>
      <c r="M5579" t="s">
        <v>49</v>
      </c>
      <c r="N5579">
        <v>0.91043412685394298</v>
      </c>
    </row>
    <row r="5580" spans="12:14">
      <c r="L5580" t="str">
        <f t="shared" si="170"/>
        <v>DEFAULT</v>
      </c>
      <c r="M5580" t="s">
        <v>49</v>
      </c>
      <c r="N5580">
        <v>0.84093344211578402</v>
      </c>
    </row>
    <row r="5581" spans="12:14">
      <c r="L5581" t="str">
        <f t="shared" si="170"/>
        <v>DEFAULT</v>
      </c>
      <c r="M5581" t="s">
        <v>49</v>
      </c>
      <c r="N5581">
        <v>0.593616962432861</v>
      </c>
    </row>
    <row r="5582" spans="12:14">
      <c r="L5582" t="str">
        <f t="shared" si="170"/>
        <v>DEFAULT</v>
      </c>
      <c r="M5582" t="s">
        <v>49</v>
      </c>
      <c r="N5582">
        <v>0.86787480115890503</v>
      </c>
    </row>
    <row r="5583" spans="12:14">
      <c r="L5583" t="str">
        <f t="shared" si="170"/>
        <v>DEFAULT</v>
      </c>
      <c r="M5583" t="s">
        <v>49</v>
      </c>
      <c r="N5583">
        <v>0.256322771310806</v>
      </c>
    </row>
    <row r="5584" spans="12:14">
      <c r="L5584" t="str">
        <f t="shared" si="170"/>
        <v>DEFAULT</v>
      </c>
      <c r="M5584" t="s">
        <v>49</v>
      </c>
      <c r="N5584">
        <v>0.28425234556198098</v>
      </c>
    </row>
    <row r="5585" spans="12:14">
      <c r="L5585" t="str">
        <f t="shared" si="170"/>
        <v>DEFAULT</v>
      </c>
      <c r="M5585" t="s">
        <v>49</v>
      </c>
      <c r="N5585">
        <v>0.44295504689216603</v>
      </c>
    </row>
    <row r="5586" spans="12:14">
      <c r="L5586" t="str">
        <f t="shared" si="170"/>
        <v>DEFAULT</v>
      </c>
      <c r="M5586" t="s">
        <v>49</v>
      </c>
      <c r="N5586">
        <v>0.38408842682838401</v>
      </c>
    </row>
    <row r="5587" spans="12:14">
      <c r="L5587" t="str">
        <f t="shared" si="170"/>
        <v>DEFAULT</v>
      </c>
      <c r="M5587" t="s">
        <v>49</v>
      </c>
      <c r="N5587">
        <v>0.85857450962066695</v>
      </c>
    </row>
    <row r="5588" spans="12:14">
      <c r="L5588" t="str">
        <f t="shared" si="170"/>
        <v>DEFAULT</v>
      </c>
      <c r="M5588" t="s">
        <v>49</v>
      </c>
      <c r="N5588">
        <v>0.86939001083374001</v>
      </c>
    </row>
    <row r="5589" spans="12:14">
      <c r="L5589" t="str">
        <f t="shared" si="170"/>
        <v>DEFAULT</v>
      </c>
      <c r="M5589" t="s">
        <v>49</v>
      </c>
      <c r="N5589">
        <v>0.48598012328147899</v>
      </c>
    </row>
    <row r="5590" spans="12:14">
      <c r="L5590" t="str">
        <f t="shared" si="170"/>
        <v>DEFAULT</v>
      </c>
      <c r="M5590" t="s">
        <v>49</v>
      </c>
      <c r="N5590">
        <v>0.86843842267990101</v>
      </c>
    </row>
    <row r="5591" spans="12:14">
      <c r="L5591" t="str">
        <f t="shared" si="170"/>
        <v>DEFAULT</v>
      </c>
      <c r="M5591" t="s">
        <v>49</v>
      </c>
      <c r="N5591">
        <v>0.46916922926902799</v>
      </c>
    </row>
    <row r="5592" spans="12:14">
      <c r="L5592" t="str">
        <f t="shared" si="170"/>
        <v>DEFAULT</v>
      </c>
      <c r="M5592" t="s">
        <v>49</v>
      </c>
      <c r="N5592">
        <v>0.92037713527679399</v>
      </c>
    </row>
    <row r="5593" spans="12:14">
      <c r="L5593" t="str">
        <f t="shared" si="170"/>
        <v>DEFAULT</v>
      </c>
      <c r="M5593" t="s">
        <v>49</v>
      </c>
      <c r="N5593">
        <v>0.90961641073226895</v>
      </c>
    </row>
    <row r="5594" spans="12:14">
      <c r="L5594" t="str">
        <f t="shared" si="170"/>
        <v>DEFAULT</v>
      </c>
      <c r="M5594" t="s">
        <v>49</v>
      </c>
      <c r="N5594">
        <v>0.453575849533081</v>
      </c>
    </row>
    <row r="5595" spans="12:14">
      <c r="L5595" t="str">
        <f t="shared" si="170"/>
        <v>DEFAULT</v>
      </c>
      <c r="M5595" t="s">
        <v>49</v>
      </c>
      <c r="N5595">
        <v>0.53063189983367898</v>
      </c>
    </row>
    <row r="5596" spans="12:14">
      <c r="L5596" t="str">
        <f t="shared" si="170"/>
        <v>DEFAULT</v>
      </c>
      <c r="M5596" t="s">
        <v>49</v>
      </c>
      <c r="N5596">
        <v>0.48143035173416099</v>
      </c>
    </row>
    <row r="5597" spans="12:14">
      <c r="L5597" t="str">
        <f t="shared" si="170"/>
        <v>DEFAULT</v>
      </c>
      <c r="M5597" t="s">
        <v>49</v>
      </c>
      <c r="N5597">
        <v>0.86152529716491699</v>
      </c>
    </row>
    <row r="5598" spans="12:14">
      <c r="L5598" t="str">
        <f t="shared" si="170"/>
        <v>DEFAULT</v>
      </c>
      <c r="M5598" t="s">
        <v>49</v>
      </c>
      <c r="N5598">
        <v>0.446502655744553</v>
      </c>
    </row>
    <row r="5599" spans="12:14">
      <c r="L5599" t="str">
        <f t="shared" si="170"/>
        <v>DEFAULT</v>
      </c>
      <c r="M5599" t="s">
        <v>49</v>
      </c>
      <c r="N5599">
        <v>0.88404411077499401</v>
      </c>
    </row>
    <row r="5600" spans="12:14">
      <c r="L5600" t="str">
        <f t="shared" si="170"/>
        <v>DEFAULT</v>
      </c>
      <c r="M5600" t="s">
        <v>49</v>
      </c>
      <c r="N5600">
        <v>0.82986801862716697</v>
      </c>
    </row>
    <row r="5601" spans="12:14">
      <c r="L5601" t="str">
        <f t="shared" si="170"/>
        <v>DEFAULT</v>
      </c>
      <c r="M5601" t="s">
        <v>49</v>
      </c>
      <c r="N5601">
        <v>0.91647726297378496</v>
      </c>
    </row>
    <row r="5602" spans="12:14">
      <c r="L5602" t="str">
        <f t="shared" si="170"/>
        <v>DEFAULT</v>
      </c>
      <c r="M5602" t="s">
        <v>49</v>
      </c>
      <c r="N5602">
        <v>0.77814877033233598</v>
      </c>
    </row>
    <row r="5603" spans="12:14">
      <c r="L5603" t="str">
        <f t="shared" si="170"/>
        <v>DEFAULT</v>
      </c>
      <c r="M5603" t="s">
        <v>49</v>
      </c>
      <c r="N5603">
        <v>0.89899253845214799</v>
      </c>
    </row>
    <row r="5604" spans="12:14">
      <c r="L5604" t="str">
        <f t="shared" si="170"/>
        <v>DEFAULT</v>
      </c>
      <c r="M5604" t="s">
        <v>49</v>
      </c>
      <c r="N5604">
        <v>0.40757742524147</v>
      </c>
    </row>
    <row r="5605" spans="12:14">
      <c r="L5605" t="str">
        <f t="shared" si="170"/>
        <v>DEFAULT</v>
      </c>
      <c r="M5605" t="s">
        <v>49</v>
      </c>
      <c r="N5605">
        <v>0.853260278701782</v>
      </c>
    </row>
    <row r="5606" spans="12:14">
      <c r="L5606" t="str">
        <f t="shared" si="170"/>
        <v>DEFAULT</v>
      </c>
      <c r="M5606" t="s">
        <v>49</v>
      </c>
      <c r="N5606">
        <v>0.45740658044815102</v>
      </c>
    </row>
    <row r="5607" spans="12:14">
      <c r="L5607" t="str">
        <f t="shared" si="170"/>
        <v>DEFAULT</v>
      </c>
      <c r="M5607" t="s">
        <v>49</v>
      </c>
      <c r="N5607">
        <v>0.60738706588745095</v>
      </c>
    </row>
    <row r="5608" spans="12:14">
      <c r="L5608" t="str">
        <f t="shared" si="170"/>
        <v>DEFAULT</v>
      </c>
      <c r="M5608" t="s">
        <v>49</v>
      </c>
      <c r="N5608">
        <v>0.37721467018127403</v>
      </c>
    </row>
    <row r="5609" spans="12:14">
      <c r="L5609" t="str">
        <f t="shared" si="170"/>
        <v>DEFAULT</v>
      </c>
      <c r="M5609" t="s">
        <v>49</v>
      </c>
      <c r="N5609">
        <v>0.79839015007018999</v>
      </c>
    </row>
    <row r="5610" spans="12:14">
      <c r="L5610" t="str">
        <f t="shared" si="170"/>
        <v>DEFAULT</v>
      </c>
      <c r="M5610" t="s">
        <v>49</v>
      </c>
      <c r="N5610">
        <v>0.30863067507743802</v>
      </c>
    </row>
    <row r="5611" spans="12:14">
      <c r="L5611" t="str">
        <f t="shared" si="170"/>
        <v>DEFAULT</v>
      </c>
      <c r="M5611" t="s">
        <v>49</v>
      </c>
      <c r="N5611">
        <v>0.81328618526458696</v>
      </c>
    </row>
    <row r="5612" spans="12:14">
      <c r="L5612" t="str">
        <f t="shared" si="170"/>
        <v>DEFAULT</v>
      </c>
      <c r="M5612" t="s">
        <v>49</v>
      </c>
      <c r="N5612">
        <v>0.59679329395294201</v>
      </c>
    </row>
    <row r="5613" spans="12:14">
      <c r="L5613" t="str">
        <f t="shared" si="170"/>
        <v>DEFAULT</v>
      </c>
      <c r="M5613" t="s">
        <v>49</v>
      </c>
      <c r="N5613">
        <v>0.87683862447738603</v>
      </c>
    </row>
    <row r="5614" spans="12:14">
      <c r="L5614" t="str">
        <f t="shared" si="170"/>
        <v>DEFAULT</v>
      </c>
      <c r="M5614" t="s">
        <v>49</v>
      </c>
      <c r="N5614">
        <v>0.89864850044250499</v>
      </c>
    </row>
    <row r="5615" spans="12:14">
      <c r="L5615" t="str">
        <f t="shared" si="170"/>
        <v>DEFAULT</v>
      </c>
      <c r="M5615" t="s">
        <v>49</v>
      </c>
      <c r="N5615">
        <v>0.91867852210998502</v>
      </c>
    </row>
    <row r="5616" spans="12:14">
      <c r="L5616" t="str">
        <f t="shared" si="170"/>
        <v>DEFAULT</v>
      </c>
      <c r="M5616" t="s">
        <v>49</v>
      </c>
      <c r="N5616">
        <v>0.28041836619377097</v>
      </c>
    </row>
    <row r="5617" spans="12:14">
      <c r="L5617" t="str">
        <f t="shared" si="170"/>
        <v>DEFAULT</v>
      </c>
      <c r="M5617" t="s">
        <v>49</v>
      </c>
      <c r="N5617">
        <v>0.64863526821136497</v>
      </c>
    </row>
    <row r="5618" spans="12:14">
      <c r="L5618" t="str">
        <f t="shared" si="170"/>
        <v>DEFAULT</v>
      </c>
      <c r="M5618" t="s">
        <v>49</v>
      </c>
      <c r="N5618">
        <v>0.68935555219650302</v>
      </c>
    </row>
    <row r="5619" spans="12:14">
      <c r="L5619" t="str">
        <f t="shared" si="170"/>
        <v>DEFAULT</v>
      </c>
      <c r="M5619" t="s">
        <v>49</v>
      </c>
      <c r="N5619">
        <v>0.47816655039787298</v>
      </c>
    </row>
    <row r="5620" spans="12:14">
      <c r="L5620" t="str">
        <f t="shared" si="170"/>
        <v>DEFAULT</v>
      </c>
      <c r="M5620" t="s">
        <v>49</v>
      </c>
      <c r="N5620">
        <v>0.53795963525772095</v>
      </c>
    </row>
    <row r="5621" spans="12:14">
      <c r="L5621" t="str">
        <f t="shared" si="170"/>
        <v>DEFAULT</v>
      </c>
      <c r="M5621" t="s">
        <v>49</v>
      </c>
      <c r="N5621">
        <v>0.44878372550010698</v>
      </c>
    </row>
    <row r="5622" spans="12:14">
      <c r="L5622" t="str">
        <f t="shared" si="170"/>
        <v>DEFAULT</v>
      </c>
      <c r="M5622" t="s">
        <v>49</v>
      </c>
      <c r="N5622">
        <v>0.53985100984573398</v>
      </c>
    </row>
    <row r="5623" spans="12:14">
      <c r="L5623" t="str">
        <f t="shared" si="170"/>
        <v>DEFAULT</v>
      </c>
      <c r="M5623" t="s">
        <v>49</v>
      </c>
      <c r="N5623">
        <v>0.463249862194061</v>
      </c>
    </row>
    <row r="5624" spans="12:14">
      <c r="L5624" t="str">
        <f t="shared" si="170"/>
        <v>DEFAULT</v>
      </c>
      <c r="M5624" t="s">
        <v>49</v>
      </c>
      <c r="N5624">
        <v>0.86163955926895097</v>
      </c>
    </row>
    <row r="5625" spans="12:14">
      <c r="L5625" t="str">
        <f t="shared" si="170"/>
        <v>DEFAULT</v>
      </c>
      <c r="M5625" t="s">
        <v>49</v>
      </c>
      <c r="N5625">
        <v>0.34994408488273598</v>
      </c>
    </row>
    <row r="5626" spans="12:14">
      <c r="L5626" t="str">
        <f t="shared" si="170"/>
        <v>DEFAULT</v>
      </c>
      <c r="M5626" t="s">
        <v>49</v>
      </c>
      <c r="N5626">
        <v>0.78900450468063399</v>
      </c>
    </row>
    <row r="5627" spans="12:14">
      <c r="L5627" t="str">
        <f t="shared" si="170"/>
        <v>DEFAULT</v>
      </c>
      <c r="M5627" t="s">
        <v>49</v>
      </c>
      <c r="N5627">
        <v>0.78650349378585804</v>
      </c>
    </row>
    <row r="5628" spans="12:14">
      <c r="L5628" t="str">
        <f t="shared" si="170"/>
        <v>DEFAULT</v>
      </c>
      <c r="M5628" t="s">
        <v>49</v>
      </c>
      <c r="N5628">
        <v>0.72134274244308505</v>
      </c>
    </row>
    <row r="5629" spans="12:14">
      <c r="L5629" t="str">
        <f t="shared" si="170"/>
        <v>DEFAULT</v>
      </c>
      <c r="M5629" t="s">
        <v>49</v>
      </c>
      <c r="N5629">
        <v>0.41566669940948497</v>
      </c>
    </row>
    <row r="5630" spans="12:14">
      <c r="L5630" t="str">
        <f t="shared" si="170"/>
        <v>DEFAULT</v>
      </c>
      <c r="M5630" t="s">
        <v>49</v>
      </c>
      <c r="N5630">
        <v>0.80274498462677002</v>
      </c>
    </row>
    <row r="5631" spans="12:14">
      <c r="L5631" t="str">
        <f t="shared" si="170"/>
        <v>DEFAULT</v>
      </c>
      <c r="M5631" t="s">
        <v>49</v>
      </c>
      <c r="N5631">
        <v>0.84160602092742898</v>
      </c>
    </row>
    <row r="5632" spans="12:14">
      <c r="L5632" t="str">
        <f t="shared" si="170"/>
        <v>DEFAULT</v>
      </c>
      <c r="M5632" t="s">
        <v>49</v>
      </c>
      <c r="N5632">
        <v>0.76180452108383201</v>
      </c>
    </row>
    <row r="5633" spans="12:14">
      <c r="L5633" t="str">
        <f t="shared" si="170"/>
        <v>DEFAULT</v>
      </c>
      <c r="M5633" t="s">
        <v>49</v>
      </c>
      <c r="N5633">
        <v>0.83351039886474598</v>
      </c>
    </row>
    <row r="5634" spans="12:14">
      <c r="L5634" t="str">
        <f t="shared" si="170"/>
        <v>DEFAULT</v>
      </c>
      <c r="M5634" t="s">
        <v>49</v>
      </c>
      <c r="N5634">
        <v>0.91064810752868697</v>
      </c>
    </row>
    <row r="5635" spans="12:14">
      <c r="L5635" t="str">
        <f t="shared" si="170"/>
        <v>DEFAULT</v>
      </c>
      <c r="M5635" t="s">
        <v>49</v>
      </c>
      <c r="N5635">
        <v>0.403432667255402</v>
      </c>
    </row>
    <row r="5636" spans="12:14">
      <c r="L5636" t="str">
        <f t="shared" ref="L5636:L5699" si="171">IF(N5636&gt;$C$8,"DEFAULT","NO_DEFAULT")</f>
        <v>DEFAULT</v>
      </c>
      <c r="M5636" t="s">
        <v>49</v>
      </c>
      <c r="N5636">
        <v>0.88938856124877896</v>
      </c>
    </row>
    <row r="5637" spans="12:14">
      <c r="L5637" t="str">
        <f t="shared" si="171"/>
        <v>DEFAULT</v>
      </c>
      <c r="M5637" t="s">
        <v>49</v>
      </c>
      <c r="N5637">
        <v>0.84906142950057995</v>
      </c>
    </row>
    <row r="5638" spans="12:14">
      <c r="L5638" t="str">
        <f t="shared" si="171"/>
        <v>DEFAULT</v>
      </c>
      <c r="M5638" t="s">
        <v>49</v>
      </c>
      <c r="N5638">
        <v>0.24770028889179199</v>
      </c>
    </row>
    <row r="5639" spans="12:14">
      <c r="L5639" t="str">
        <f t="shared" si="171"/>
        <v>DEFAULT</v>
      </c>
      <c r="M5639" t="s">
        <v>49</v>
      </c>
      <c r="N5639">
        <v>0.31927153468132002</v>
      </c>
    </row>
    <row r="5640" spans="12:14">
      <c r="L5640" t="str">
        <f t="shared" si="171"/>
        <v>NO_DEFAULT</v>
      </c>
      <c r="M5640" t="s">
        <v>49</v>
      </c>
      <c r="N5640">
        <v>0.201101079583168</v>
      </c>
    </row>
    <row r="5641" spans="12:14">
      <c r="L5641" t="str">
        <f t="shared" si="171"/>
        <v>DEFAULT</v>
      </c>
      <c r="M5641" t="s">
        <v>49</v>
      </c>
      <c r="N5641">
        <v>0.87293004989624001</v>
      </c>
    </row>
    <row r="5642" spans="12:14">
      <c r="L5642" t="str">
        <f t="shared" si="171"/>
        <v>DEFAULT</v>
      </c>
      <c r="M5642" t="s">
        <v>49</v>
      </c>
      <c r="N5642">
        <v>0.35900136828422502</v>
      </c>
    </row>
    <row r="5643" spans="12:14">
      <c r="L5643" t="str">
        <f t="shared" si="171"/>
        <v>DEFAULT</v>
      </c>
      <c r="M5643" t="s">
        <v>49</v>
      </c>
      <c r="N5643">
        <v>0.90424114465713501</v>
      </c>
    </row>
    <row r="5644" spans="12:14">
      <c r="L5644" t="str">
        <f t="shared" si="171"/>
        <v>DEFAULT</v>
      </c>
      <c r="M5644" t="s">
        <v>49</v>
      </c>
      <c r="N5644">
        <v>0.37743613123893699</v>
      </c>
    </row>
    <row r="5645" spans="12:14">
      <c r="L5645" t="str">
        <f t="shared" si="171"/>
        <v>DEFAULT</v>
      </c>
      <c r="M5645" t="s">
        <v>49</v>
      </c>
      <c r="N5645">
        <v>0.78846532106399503</v>
      </c>
    </row>
    <row r="5646" spans="12:14">
      <c r="L5646" t="str">
        <f t="shared" si="171"/>
        <v>DEFAULT</v>
      </c>
      <c r="M5646" t="s">
        <v>49</v>
      </c>
      <c r="N5646">
        <v>0.340226501226425</v>
      </c>
    </row>
    <row r="5647" spans="12:14">
      <c r="L5647" t="str">
        <f t="shared" si="171"/>
        <v>DEFAULT</v>
      </c>
      <c r="M5647" t="s">
        <v>49</v>
      </c>
      <c r="N5647">
        <v>0.54230135679244995</v>
      </c>
    </row>
    <row r="5648" spans="12:14">
      <c r="L5648" t="str">
        <f t="shared" si="171"/>
        <v>DEFAULT</v>
      </c>
      <c r="M5648" t="s">
        <v>49</v>
      </c>
      <c r="N5648">
        <v>0.52157235145568803</v>
      </c>
    </row>
    <row r="5649" spans="12:14">
      <c r="L5649" t="str">
        <f t="shared" si="171"/>
        <v>DEFAULT</v>
      </c>
      <c r="M5649" t="s">
        <v>49</v>
      </c>
      <c r="N5649">
        <v>0.34881770610809298</v>
      </c>
    </row>
    <row r="5650" spans="12:14">
      <c r="L5650" t="str">
        <f t="shared" si="171"/>
        <v>DEFAULT</v>
      </c>
      <c r="M5650" t="s">
        <v>49</v>
      </c>
      <c r="N5650">
        <v>0.62533092498779297</v>
      </c>
    </row>
    <row r="5651" spans="12:14">
      <c r="L5651" t="str">
        <f t="shared" si="171"/>
        <v>DEFAULT</v>
      </c>
      <c r="M5651" t="s">
        <v>49</v>
      </c>
      <c r="N5651">
        <v>0.33371651172637901</v>
      </c>
    </row>
    <row r="5652" spans="12:14">
      <c r="L5652" t="str">
        <f t="shared" si="171"/>
        <v>DEFAULT</v>
      </c>
      <c r="M5652" t="s">
        <v>49</v>
      </c>
      <c r="N5652">
        <v>0.91291850805282604</v>
      </c>
    </row>
    <row r="5653" spans="12:14">
      <c r="L5653" t="str">
        <f t="shared" si="171"/>
        <v>DEFAULT</v>
      </c>
      <c r="M5653" t="s">
        <v>49</v>
      </c>
      <c r="N5653">
        <v>0.31465902924537698</v>
      </c>
    </row>
    <row r="5654" spans="12:14">
      <c r="L5654" t="str">
        <f t="shared" si="171"/>
        <v>DEFAULT</v>
      </c>
      <c r="M5654" t="s">
        <v>49</v>
      </c>
      <c r="N5654">
        <v>0.29683411121368403</v>
      </c>
    </row>
    <row r="5655" spans="12:14">
      <c r="L5655" t="str">
        <f t="shared" si="171"/>
        <v>NO_DEFAULT</v>
      </c>
      <c r="M5655" t="s">
        <v>49</v>
      </c>
      <c r="N5655">
        <v>0.193555772304535</v>
      </c>
    </row>
    <row r="5656" spans="12:14">
      <c r="L5656" t="str">
        <f t="shared" si="171"/>
        <v>DEFAULT</v>
      </c>
      <c r="M5656" t="s">
        <v>49</v>
      </c>
      <c r="N5656">
        <v>0.56459099054336503</v>
      </c>
    </row>
    <row r="5657" spans="12:14">
      <c r="L5657" t="str">
        <f t="shared" si="171"/>
        <v>DEFAULT</v>
      </c>
      <c r="M5657" t="s">
        <v>49</v>
      </c>
      <c r="N5657">
        <v>0.39838135242462203</v>
      </c>
    </row>
    <row r="5658" spans="12:14">
      <c r="L5658" t="str">
        <f t="shared" si="171"/>
        <v>DEFAULT</v>
      </c>
      <c r="M5658" t="s">
        <v>49</v>
      </c>
      <c r="N5658">
        <v>0.57910352945327803</v>
      </c>
    </row>
    <row r="5659" spans="12:14">
      <c r="L5659" t="str">
        <f t="shared" si="171"/>
        <v>NO_DEFAULT</v>
      </c>
      <c r="M5659" t="s">
        <v>49</v>
      </c>
      <c r="N5659">
        <v>0.23109188675880399</v>
      </c>
    </row>
    <row r="5660" spans="12:14">
      <c r="L5660" t="str">
        <f t="shared" si="171"/>
        <v>DEFAULT</v>
      </c>
      <c r="M5660" t="s">
        <v>49</v>
      </c>
      <c r="N5660">
        <v>0.36068466305732699</v>
      </c>
    </row>
    <row r="5661" spans="12:14">
      <c r="L5661" t="str">
        <f t="shared" si="171"/>
        <v>NO_DEFAULT</v>
      </c>
      <c r="M5661" t="s">
        <v>49</v>
      </c>
      <c r="N5661">
        <v>0.21910196542739899</v>
      </c>
    </row>
    <row r="5662" spans="12:14">
      <c r="L5662" t="str">
        <f t="shared" si="171"/>
        <v>DEFAULT</v>
      </c>
      <c r="M5662" t="s">
        <v>49</v>
      </c>
      <c r="N5662">
        <v>0.894977807998657</v>
      </c>
    </row>
    <row r="5663" spans="12:14">
      <c r="L5663" t="str">
        <f t="shared" si="171"/>
        <v>DEFAULT</v>
      </c>
      <c r="M5663" t="s">
        <v>49</v>
      </c>
      <c r="N5663">
        <v>0.41148200631141701</v>
      </c>
    </row>
    <row r="5664" spans="12:14">
      <c r="L5664" t="str">
        <f t="shared" si="171"/>
        <v>DEFAULT</v>
      </c>
      <c r="M5664" t="s">
        <v>49</v>
      </c>
      <c r="N5664">
        <v>0.36707392334937999</v>
      </c>
    </row>
    <row r="5665" spans="12:14">
      <c r="L5665" t="str">
        <f t="shared" si="171"/>
        <v>DEFAULT</v>
      </c>
      <c r="M5665" t="s">
        <v>49</v>
      </c>
      <c r="N5665">
        <v>0.31842747330665599</v>
      </c>
    </row>
    <row r="5666" spans="12:14">
      <c r="L5666" t="str">
        <f t="shared" si="171"/>
        <v>DEFAULT</v>
      </c>
      <c r="M5666" t="s">
        <v>49</v>
      </c>
      <c r="N5666">
        <v>0.46905344724655201</v>
      </c>
    </row>
    <row r="5667" spans="12:14">
      <c r="L5667" t="str">
        <f t="shared" si="171"/>
        <v>DEFAULT</v>
      </c>
      <c r="M5667" t="s">
        <v>49</v>
      </c>
      <c r="N5667">
        <v>0.38144358992576599</v>
      </c>
    </row>
    <row r="5668" spans="12:14">
      <c r="L5668" t="str">
        <f t="shared" si="171"/>
        <v>DEFAULT</v>
      </c>
      <c r="M5668" t="s">
        <v>49</v>
      </c>
      <c r="N5668">
        <v>0.40581950545311002</v>
      </c>
    </row>
    <row r="5669" spans="12:14">
      <c r="L5669" t="str">
        <f t="shared" si="171"/>
        <v>DEFAULT</v>
      </c>
      <c r="M5669" t="s">
        <v>49</v>
      </c>
      <c r="N5669">
        <v>0.91898447275161699</v>
      </c>
    </row>
    <row r="5670" spans="12:14">
      <c r="L5670" t="str">
        <f t="shared" si="171"/>
        <v>NO_DEFAULT</v>
      </c>
      <c r="M5670" t="s">
        <v>49</v>
      </c>
      <c r="N5670">
        <v>0.19706569612026201</v>
      </c>
    </row>
    <row r="5671" spans="12:14">
      <c r="L5671" t="str">
        <f t="shared" si="171"/>
        <v>DEFAULT</v>
      </c>
      <c r="M5671" t="s">
        <v>49</v>
      </c>
      <c r="N5671">
        <v>0.83121132850646995</v>
      </c>
    </row>
    <row r="5672" spans="12:14">
      <c r="L5672" t="str">
        <f t="shared" si="171"/>
        <v>DEFAULT</v>
      </c>
      <c r="M5672" t="s">
        <v>49</v>
      </c>
      <c r="N5672">
        <v>0.338846445083618</v>
      </c>
    </row>
    <row r="5673" spans="12:14">
      <c r="L5673" t="str">
        <f t="shared" si="171"/>
        <v>DEFAULT</v>
      </c>
      <c r="M5673" t="s">
        <v>49</v>
      </c>
      <c r="N5673">
        <v>0.61251735687255904</v>
      </c>
    </row>
    <row r="5674" spans="12:14">
      <c r="L5674" t="str">
        <f t="shared" si="171"/>
        <v>DEFAULT</v>
      </c>
      <c r="M5674" t="s">
        <v>49</v>
      </c>
      <c r="N5674">
        <v>0.861999452114105</v>
      </c>
    </row>
    <row r="5675" spans="12:14">
      <c r="L5675" t="str">
        <f t="shared" si="171"/>
        <v>DEFAULT</v>
      </c>
      <c r="M5675" t="s">
        <v>49</v>
      </c>
      <c r="N5675">
        <v>0.34294643998146102</v>
      </c>
    </row>
    <row r="5676" spans="12:14">
      <c r="L5676" t="str">
        <f t="shared" si="171"/>
        <v>NO_DEFAULT</v>
      </c>
      <c r="M5676" t="s">
        <v>49</v>
      </c>
      <c r="N5676">
        <v>0.200974106788635</v>
      </c>
    </row>
    <row r="5677" spans="12:14">
      <c r="L5677" t="str">
        <f t="shared" si="171"/>
        <v>DEFAULT</v>
      </c>
      <c r="M5677" t="s">
        <v>49</v>
      </c>
      <c r="N5677">
        <v>0.91816723346710205</v>
      </c>
    </row>
    <row r="5678" spans="12:14">
      <c r="L5678" t="str">
        <f t="shared" si="171"/>
        <v>DEFAULT</v>
      </c>
      <c r="M5678" t="s">
        <v>49</v>
      </c>
      <c r="N5678">
        <v>0.45133864879608199</v>
      </c>
    </row>
    <row r="5679" spans="12:14">
      <c r="L5679" t="str">
        <f t="shared" si="171"/>
        <v>DEFAULT</v>
      </c>
      <c r="M5679" t="s">
        <v>49</v>
      </c>
      <c r="N5679">
        <v>0.45292031764984098</v>
      </c>
    </row>
    <row r="5680" spans="12:14">
      <c r="L5680" t="str">
        <f t="shared" si="171"/>
        <v>DEFAULT</v>
      </c>
      <c r="M5680" t="s">
        <v>49</v>
      </c>
      <c r="N5680">
        <v>0.888963103294373</v>
      </c>
    </row>
    <row r="5681" spans="12:14">
      <c r="L5681" t="str">
        <f t="shared" si="171"/>
        <v>DEFAULT</v>
      </c>
      <c r="M5681" t="s">
        <v>49</v>
      </c>
      <c r="N5681">
        <v>0.28705230355262801</v>
      </c>
    </row>
    <row r="5682" spans="12:14">
      <c r="L5682" t="str">
        <f t="shared" si="171"/>
        <v>DEFAULT</v>
      </c>
      <c r="M5682" t="s">
        <v>49</v>
      </c>
      <c r="N5682">
        <v>0.91566342115402199</v>
      </c>
    </row>
    <row r="5683" spans="12:14">
      <c r="L5683" t="str">
        <f t="shared" si="171"/>
        <v>DEFAULT</v>
      </c>
      <c r="M5683" t="s">
        <v>49</v>
      </c>
      <c r="N5683">
        <v>0.41991278529167197</v>
      </c>
    </row>
    <row r="5684" spans="12:14">
      <c r="L5684" t="str">
        <f t="shared" si="171"/>
        <v>DEFAULT</v>
      </c>
      <c r="M5684" t="s">
        <v>49</v>
      </c>
      <c r="N5684">
        <v>0.279212296009064</v>
      </c>
    </row>
    <row r="5685" spans="12:14">
      <c r="L5685" t="str">
        <f t="shared" si="171"/>
        <v>DEFAULT</v>
      </c>
      <c r="M5685" t="s">
        <v>49</v>
      </c>
      <c r="N5685">
        <v>0.91319435834884599</v>
      </c>
    </row>
    <row r="5686" spans="12:14">
      <c r="L5686" t="str">
        <f t="shared" si="171"/>
        <v>DEFAULT</v>
      </c>
      <c r="M5686" t="s">
        <v>49</v>
      </c>
      <c r="N5686">
        <v>0.91980582475662198</v>
      </c>
    </row>
    <row r="5687" spans="12:14">
      <c r="L5687" t="str">
        <f t="shared" si="171"/>
        <v>DEFAULT</v>
      </c>
      <c r="M5687" t="s">
        <v>49</v>
      </c>
      <c r="N5687">
        <v>0.50327861309051503</v>
      </c>
    </row>
    <row r="5688" spans="12:14">
      <c r="L5688" t="str">
        <f t="shared" si="171"/>
        <v>DEFAULT</v>
      </c>
      <c r="M5688" t="s">
        <v>49</v>
      </c>
      <c r="N5688">
        <v>0.69614535570144698</v>
      </c>
    </row>
    <row r="5689" spans="12:14">
      <c r="L5689" t="str">
        <f t="shared" si="171"/>
        <v>DEFAULT</v>
      </c>
      <c r="M5689" t="s">
        <v>49</v>
      </c>
      <c r="N5689">
        <v>0.53573352098464999</v>
      </c>
    </row>
    <row r="5690" spans="12:14">
      <c r="L5690" t="str">
        <f t="shared" si="171"/>
        <v>DEFAULT</v>
      </c>
      <c r="M5690" t="s">
        <v>49</v>
      </c>
      <c r="N5690">
        <v>0.83439791202545199</v>
      </c>
    </row>
    <row r="5691" spans="12:14">
      <c r="L5691" t="str">
        <f t="shared" si="171"/>
        <v>DEFAULT</v>
      </c>
      <c r="M5691" t="s">
        <v>49</v>
      </c>
      <c r="N5691">
        <v>0.31766200065612799</v>
      </c>
    </row>
    <row r="5692" spans="12:14">
      <c r="L5692" t="str">
        <f t="shared" si="171"/>
        <v>NO_DEFAULT</v>
      </c>
      <c r="M5692" t="s">
        <v>49</v>
      </c>
      <c r="N5692">
        <v>0.22072170674800901</v>
      </c>
    </row>
    <row r="5693" spans="12:14">
      <c r="L5693" t="str">
        <f t="shared" si="171"/>
        <v>DEFAULT</v>
      </c>
      <c r="M5693" t="s">
        <v>49</v>
      </c>
      <c r="N5693">
        <v>0.61675310134887695</v>
      </c>
    </row>
    <row r="5694" spans="12:14">
      <c r="L5694" t="str">
        <f t="shared" si="171"/>
        <v>DEFAULT</v>
      </c>
      <c r="M5694" t="s">
        <v>49</v>
      </c>
      <c r="N5694">
        <v>0.73129177093505904</v>
      </c>
    </row>
    <row r="5695" spans="12:14">
      <c r="L5695" t="str">
        <f t="shared" si="171"/>
        <v>DEFAULT</v>
      </c>
      <c r="M5695" t="s">
        <v>49</v>
      </c>
      <c r="N5695">
        <v>0.41218605637550398</v>
      </c>
    </row>
    <row r="5696" spans="12:14">
      <c r="L5696" t="str">
        <f t="shared" si="171"/>
        <v>DEFAULT</v>
      </c>
      <c r="M5696" t="s">
        <v>49</v>
      </c>
      <c r="N5696">
        <v>0.73589915037155196</v>
      </c>
    </row>
    <row r="5697" spans="12:14">
      <c r="L5697" t="str">
        <f t="shared" si="171"/>
        <v>NO_DEFAULT</v>
      </c>
      <c r="M5697" t="s">
        <v>49</v>
      </c>
      <c r="N5697">
        <v>0.225027605891228</v>
      </c>
    </row>
    <row r="5698" spans="12:14">
      <c r="L5698" t="str">
        <f t="shared" si="171"/>
        <v>DEFAULT</v>
      </c>
      <c r="M5698" t="s">
        <v>49</v>
      </c>
      <c r="N5698">
        <v>0.38533198833465598</v>
      </c>
    </row>
    <row r="5699" spans="12:14">
      <c r="L5699" t="str">
        <f t="shared" si="171"/>
        <v>DEFAULT</v>
      </c>
      <c r="M5699" t="s">
        <v>49</v>
      </c>
      <c r="N5699">
        <v>0.75433576107025102</v>
      </c>
    </row>
    <row r="5700" spans="12:14">
      <c r="L5700" t="str">
        <f t="shared" ref="L5700:L5763" si="172">IF(N5700&gt;$C$8,"DEFAULT","NO_DEFAULT")</f>
        <v>DEFAULT</v>
      </c>
      <c r="M5700" t="s">
        <v>49</v>
      </c>
      <c r="N5700">
        <v>0.41690233349800099</v>
      </c>
    </row>
    <row r="5701" spans="12:14">
      <c r="L5701" t="str">
        <f t="shared" si="172"/>
        <v>DEFAULT</v>
      </c>
      <c r="M5701" t="s">
        <v>49</v>
      </c>
      <c r="N5701">
        <v>0.89216506481170699</v>
      </c>
    </row>
    <row r="5702" spans="12:14">
      <c r="L5702" t="str">
        <f t="shared" si="172"/>
        <v>DEFAULT</v>
      </c>
      <c r="M5702" t="s">
        <v>49</v>
      </c>
      <c r="N5702">
        <v>0.87175554037094105</v>
      </c>
    </row>
    <row r="5703" spans="12:14">
      <c r="L5703" t="str">
        <f t="shared" si="172"/>
        <v>DEFAULT</v>
      </c>
      <c r="M5703" t="s">
        <v>49</v>
      </c>
      <c r="N5703">
        <v>0.29869607090950001</v>
      </c>
    </row>
    <row r="5704" spans="12:14">
      <c r="L5704" t="str">
        <f t="shared" si="172"/>
        <v>DEFAULT</v>
      </c>
      <c r="M5704" t="s">
        <v>49</v>
      </c>
      <c r="N5704">
        <v>0.63508450984954801</v>
      </c>
    </row>
    <row r="5705" spans="12:14">
      <c r="L5705" t="str">
        <f t="shared" si="172"/>
        <v>DEFAULT</v>
      </c>
      <c r="M5705" t="s">
        <v>49</v>
      </c>
      <c r="N5705">
        <v>0.35621321201324502</v>
      </c>
    </row>
    <row r="5706" spans="12:14">
      <c r="L5706" t="str">
        <f t="shared" si="172"/>
        <v>DEFAULT</v>
      </c>
      <c r="M5706" t="s">
        <v>49</v>
      </c>
      <c r="N5706">
        <v>0.34534487128257801</v>
      </c>
    </row>
    <row r="5707" spans="12:14">
      <c r="L5707" t="str">
        <f t="shared" si="172"/>
        <v>DEFAULT</v>
      </c>
      <c r="M5707" t="s">
        <v>49</v>
      </c>
      <c r="N5707">
        <v>0.91132283210754395</v>
      </c>
    </row>
    <row r="5708" spans="12:14">
      <c r="L5708" t="str">
        <f t="shared" si="172"/>
        <v>DEFAULT</v>
      </c>
      <c r="M5708" t="s">
        <v>49</v>
      </c>
      <c r="N5708">
        <v>0.77970409393310502</v>
      </c>
    </row>
    <row r="5709" spans="12:14">
      <c r="L5709" t="str">
        <f t="shared" si="172"/>
        <v>DEFAULT</v>
      </c>
      <c r="M5709" t="s">
        <v>49</v>
      </c>
      <c r="N5709">
        <v>0.59820908308029197</v>
      </c>
    </row>
    <row r="5710" spans="12:14">
      <c r="L5710" t="str">
        <f t="shared" si="172"/>
        <v>DEFAULT</v>
      </c>
      <c r="M5710" t="s">
        <v>49</v>
      </c>
      <c r="N5710">
        <v>0.355583816766739</v>
      </c>
    </row>
    <row r="5711" spans="12:14">
      <c r="L5711" t="str">
        <f t="shared" si="172"/>
        <v>DEFAULT</v>
      </c>
      <c r="M5711" t="s">
        <v>49</v>
      </c>
      <c r="N5711">
        <v>0.37629994750022899</v>
      </c>
    </row>
    <row r="5712" spans="12:14">
      <c r="L5712" t="str">
        <f t="shared" si="172"/>
        <v>DEFAULT</v>
      </c>
      <c r="M5712" t="s">
        <v>49</v>
      </c>
      <c r="N5712">
        <v>0.52663528919220004</v>
      </c>
    </row>
    <row r="5713" spans="12:14">
      <c r="L5713" t="str">
        <f t="shared" si="172"/>
        <v>DEFAULT</v>
      </c>
      <c r="M5713" t="s">
        <v>49</v>
      </c>
      <c r="N5713">
        <v>0.26287993788719199</v>
      </c>
    </row>
    <row r="5714" spans="12:14">
      <c r="L5714" t="str">
        <f t="shared" si="172"/>
        <v>DEFAULT</v>
      </c>
      <c r="M5714" t="s">
        <v>49</v>
      </c>
      <c r="N5714">
        <v>0.917075335979462</v>
      </c>
    </row>
    <row r="5715" spans="12:14">
      <c r="L5715" t="str">
        <f t="shared" si="172"/>
        <v>DEFAULT</v>
      </c>
      <c r="M5715" t="s">
        <v>49</v>
      </c>
      <c r="N5715">
        <v>0.31632792949676503</v>
      </c>
    </row>
    <row r="5716" spans="12:14">
      <c r="L5716" t="str">
        <f t="shared" si="172"/>
        <v>DEFAULT</v>
      </c>
      <c r="M5716" t="s">
        <v>49</v>
      </c>
      <c r="N5716">
        <v>0.52411872148513805</v>
      </c>
    </row>
    <row r="5717" spans="12:14">
      <c r="L5717" t="str">
        <f t="shared" si="172"/>
        <v>DEFAULT</v>
      </c>
      <c r="M5717" t="s">
        <v>49</v>
      </c>
      <c r="N5717">
        <v>0.85448616743087802</v>
      </c>
    </row>
    <row r="5718" spans="12:14">
      <c r="L5718" t="str">
        <f t="shared" si="172"/>
        <v>DEFAULT</v>
      </c>
      <c r="M5718" t="s">
        <v>49</v>
      </c>
      <c r="N5718">
        <v>0.91258251667022705</v>
      </c>
    </row>
    <row r="5719" spans="12:14">
      <c r="L5719" t="str">
        <f t="shared" si="172"/>
        <v>DEFAULT</v>
      </c>
      <c r="M5719" t="s">
        <v>49</v>
      </c>
      <c r="N5719">
        <v>0.87841808795928999</v>
      </c>
    </row>
    <row r="5720" spans="12:14">
      <c r="L5720" t="str">
        <f t="shared" si="172"/>
        <v>DEFAULT</v>
      </c>
      <c r="M5720" t="s">
        <v>49</v>
      </c>
      <c r="N5720">
        <v>0.84669601917266801</v>
      </c>
    </row>
    <row r="5721" spans="12:14">
      <c r="L5721" t="str">
        <f t="shared" si="172"/>
        <v>DEFAULT</v>
      </c>
      <c r="M5721" t="s">
        <v>49</v>
      </c>
      <c r="N5721">
        <v>0.514795541763306</v>
      </c>
    </row>
    <row r="5722" spans="12:14">
      <c r="L5722" t="str">
        <f t="shared" si="172"/>
        <v>DEFAULT</v>
      </c>
      <c r="M5722" t="s">
        <v>49</v>
      </c>
      <c r="N5722">
        <v>0.51800674200057995</v>
      </c>
    </row>
    <row r="5723" spans="12:14">
      <c r="L5723" t="str">
        <f t="shared" si="172"/>
        <v>DEFAULT</v>
      </c>
      <c r="M5723" t="s">
        <v>49</v>
      </c>
      <c r="N5723">
        <v>0.76052373647689797</v>
      </c>
    </row>
    <row r="5724" spans="12:14">
      <c r="L5724" t="str">
        <f t="shared" si="172"/>
        <v>DEFAULT</v>
      </c>
      <c r="M5724" t="s">
        <v>49</v>
      </c>
      <c r="N5724">
        <v>0.34701383113861101</v>
      </c>
    </row>
    <row r="5725" spans="12:14">
      <c r="L5725" t="str">
        <f t="shared" si="172"/>
        <v>DEFAULT</v>
      </c>
      <c r="M5725" t="s">
        <v>49</v>
      </c>
      <c r="N5725">
        <v>0.44148987531661998</v>
      </c>
    </row>
    <row r="5726" spans="12:14">
      <c r="L5726" t="str">
        <f t="shared" si="172"/>
        <v>DEFAULT</v>
      </c>
      <c r="M5726" t="s">
        <v>49</v>
      </c>
      <c r="N5726">
        <v>0.399731695652008</v>
      </c>
    </row>
    <row r="5727" spans="12:14">
      <c r="L5727" t="str">
        <f t="shared" si="172"/>
        <v>DEFAULT</v>
      </c>
      <c r="M5727" t="s">
        <v>49</v>
      </c>
      <c r="N5727">
        <v>0.83544427156448398</v>
      </c>
    </row>
    <row r="5728" spans="12:14">
      <c r="L5728" t="str">
        <f t="shared" si="172"/>
        <v>DEFAULT</v>
      </c>
      <c r="M5728" t="s">
        <v>49</v>
      </c>
      <c r="N5728">
        <v>0.91487103700637795</v>
      </c>
    </row>
    <row r="5729" spans="12:14">
      <c r="L5729" t="str">
        <f t="shared" si="172"/>
        <v>DEFAULT</v>
      </c>
      <c r="M5729" t="s">
        <v>49</v>
      </c>
      <c r="N5729">
        <v>0.52130508422851596</v>
      </c>
    </row>
    <row r="5730" spans="12:14">
      <c r="L5730" t="str">
        <f t="shared" si="172"/>
        <v>DEFAULT</v>
      </c>
      <c r="M5730" t="s">
        <v>49</v>
      </c>
      <c r="N5730">
        <v>0.85960721969604503</v>
      </c>
    </row>
    <row r="5731" spans="12:14">
      <c r="L5731" t="str">
        <f t="shared" si="172"/>
        <v>DEFAULT</v>
      </c>
      <c r="M5731" t="s">
        <v>49</v>
      </c>
      <c r="N5731">
        <v>0.58766442537307695</v>
      </c>
    </row>
    <row r="5732" spans="12:14">
      <c r="L5732" t="str">
        <f t="shared" si="172"/>
        <v>DEFAULT</v>
      </c>
      <c r="M5732" t="s">
        <v>49</v>
      </c>
      <c r="N5732">
        <v>0.78134864568710305</v>
      </c>
    </row>
    <row r="5733" spans="12:14">
      <c r="L5733" t="str">
        <f t="shared" si="172"/>
        <v>DEFAULT</v>
      </c>
      <c r="M5733" t="s">
        <v>49</v>
      </c>
      <c r="N5733">
        <v>0.84006083011627197</v>
      </c>
    </row>
    <row r="5734" spans="12:14">
      <c r="L5734" t="str">
        <f t="shared" si="172"/>
        <v>DEFAULT</v>
      </c>
      <c r="M5734" t="s">
        <v>49</v>
      </c>
      <c r="N5734">
        <v>0.600821733474731</v>
      </c>
    </row>
    <row r="5735" spans="12:14">
      <c r="L5735" t="str">
        <f t="shared" si="172"/>
        <v>DEFAULT</v>
      </c>
      <c r="M5735" t="s">
        <v>49</v>
      </c>
      <c r="N5735">
        <v>0.84347206354141202</v>
      </c>
    </row>
    <row r="5736" spans="12:14">
      <c r="L5736" t="str">
        <f t="shared" si="172"/>
        <v>DEFAULT</v>
      </c>
      <c r="M5736" t="s">
        <v>49</v>
      </c>
      <c r="N5736">
        <v>0.64537227153778098</v>
      </c>
    </row>
    <row r="5737" spans="12:14">
      <c r="L5737" t="str">
        <f t="shared" si="172"/>
        <v>DEFAULT</v>
      </c>
      <c r="M5737" t="s">
        <v>49</v>
      </c>
      <c r="N5737">
        <v>0.27805703878402699</v>
      </c>
    </row>
    <row r="5738" spans="12:14">
      <c r="L5738" t="str">
        <f t="shared" si="172"/>
        <v>DEFAULT</v>
      </c>
      <c r="M5738" t="s">
        <v>49</v>
      </c>
      <c r="N5738">
        <v>0.87400197982788097</v>
      </c>
    </row>
    <row r="5739" spans="12:14">
      <c r="L5739" t="str">
        <f t="shared" si="172"/>
        <v>DEFAULT</v>
      </c>
      <c r="M5739" t="s">
        <v>49</v>
      </c>
      <c r="N5739">
        <v>0.88458836078643799</v>
      </c>
    </row>
    <row r="5740" spans="12:14">
      <c r="L5740" t="str">
        <f t="shared" si="172"/>
        <v>DEFAULT</v>
      </c>
      <c r="M5740" t="s">
        <v>49</v>
      </c>
      <c r="N5740">
        <v>0.44566807150840798</v>
      </c>
    </row>
    <row r="5741" spans="12:14">
      <c r="L5741" t="str">
        <f t="shared" si="172"/>
        <v>DEFAULT</v>
      </c>
      <c r="M5741" t="s">
        <v>49</v>
      </c>
      <c r="N5741">
        <v>0.86354726552963301</v>
      </c>
    </row>
    <row r="5742" spans="12:14">
      <c r="L5742" t="str">
        <f t="shared" si="172"/>
        <v>DEFAULT</v>
      </c>
      <c r="M5742" t="s">
        <v>49</v>
      </c>
      <c r="N5742">
        <v>0.25128751993179299</v>
      </c>
    </row>
    <row r="5743" spans="12:14">
      <c r="L5743" t="str">
        <f t="shared" si="172"/>
        <v>DEFAULT</v>
      </c>
      <c r="M5743" t="s">
        <v>49</v>
      </c>
      <c r="N5743">
        <v>0.916767418384552</v>
      </c>
    </row>
    <row r="5744" spans="12:14">
      <c r="L5744" t="str">
        <f t="shared" si="172"/>
        <v>DEFAULT</v>
      </c>
      <c r="M5744" t="s">
        <v>49</v>
      </c>
      <c r="N5744">
        <v>0.53898817300796498</v>
      </c>
    </row>
    <row r="5745" spans="12:14">
      <c r="L5745" t="str">
        <f t="shared" si="172"/>
        <v>DEFAULT</v>
      </c>
      <c r="M5745" t="s">
        <v>49</v>
      </c>
      <c r="N5745">
        <v>0.78012442588806197</v>
      </c>
    </row>
    <row r="5746" spans="12:14">
      <c r="L5746" t="str">
        <f t="shared" si="172"/>
        <v>DEFAULT</v>
      </c>
      <c r="M5746" t="s">
        <v>49</v>
      </c>
      <c r="N5746">
        <v>0.855477094650269</v>
      </c>
    </row>
    <row r="5747" spans="12:14">
      <c r="L5747" t="str">
        <f t="shared" si="172"/>
        <v>DEFAULT</v>
      </c>
      <c r="M5747" t="s">
        <v>49</v>
      </c>
      <c r="N5747">
        <v>0.48517647385597201</v>
      </c>
    </row>
    <row r="5748" spans="12:14">
      <c r="L5748" t="str">
        <f t="shared" si="172"/>
        <v>DEFAULT</v>
      </c>
      <c r="M5748" t="s">
        <v>49</v>
      </c>
      <c r="N5748">
        <v>0.91401696205139205</v>
      </c>
    </row>
    <row r="5749" spans="12:14">
      <c r="L5749" t="str">
        <f t="shared" si="172"/>
        <v>DEFAULT</v>
      </c>
      <c r="M5749" t="s">
        <v>49</v>
      </c>
      <c r="N5749">
        <v>0.91455775499343905</v>
      </c>
    </row>
    <row r="5750" spans="12:14">
      <c r="L5750" t="str">
        <f t="shared" si="172"/>
        <v>DEFAULT</v>
      </c>
      <c r="M5750" t="s">
        <v>49</v>
      </c>
      <c r="N5750">
        <v>0.61530673503875699</v>
      </c>
    </row>
    <row r="5751" spans="12:14">
      <c r="L5751" t="str">
        <f t="shared" si="172"/>
        <v>DEFAULT</v>
      </c>
      <c r="M5751" t="s">
        <v>49</v>
      </c>
      <c r="N5751">
        <v>0.34935608506202698</v>
      </c>
    </row>
    <row r="5752" spans="12:14">
      <c r="L5752" t="str">
        <f t="shared" si="172"/>
        <v>DEFAULT</v>
      </c>
      <c r="M5752" t="s">
        <v>49</v>
      </c>
      <c r="N5752">
        <v>0.33391544222831698</v>
      </c>
    </row>
    <row r="5753" spans="12:14">
      <c r="L5753" t="str">
        <f t="shared" si="172"/>
        <v>DEFAULT</v>
      </c>
      <c r="M5753" t="s">
        <v>49</v>
      </c>
      <c r="N5753">
        <v>0.26864045858383201</v>
      </c>
    </row>
    <row r="5754" spans="12:14">
      <c r="L5754" t="str">
        <f t="shared" si="172"/>
        <v>DEFAULT</v>
      </c>
      <c r="M5754" t="s">
        <v>49</v>
      </c>
      <c r="N5754">
        <v>0.68282306194305398</v>
      </c>
    </row>
    <row r="5755" spans="12:14">
      <c r="L5755" t="str">
        <f t="shared" si="172"/>
        <v>DEFAULT</v>
      </c>
      <c r="M5755" t="s">
        <v>49</v>
      </c>
      <c r="N5755">
        <v>0.83982366323471103</v>
      </c>
    </row>
    <row r="5756" spans="12:14">
      <c r="L5756" t="str">
        <f t="shared" si="172"/>
        <v>DEFAULT</v>
      </c>
      <c r="M5756" t="s">
        <v>49</v>
      </c>
      <c r="N5756">
        <v>0.87118428945541404</v>
      </c>
    </row>
    <row r="5757" spans="12:14">
      <c r="L5757" t="str">
        <f t="shared" si="172"/>
        <v>DEFAULT</v>
      </c>
      <c r="M5757" t="s">
        <v>49</v>
      </c>
      <c r="N5757">
        <v>0.498722493648529</v>
      </c>
    </row>
    <row r="5758" spans="12:14">
      <c r="L5758" t="str">
        <f t="shared" si="172"/>
        <v>DEFAULT</v>
      </c>
      <c r="M5758" t="s">
        <v>49</v>
      </c>
      <c r="N5758">
        <v>0.87850296497345004</v>
      </c>
    </row>
    <row r="5759" spans="12:14">
      <c r="L5759" t="str">
        <f t="shared" si="172"/>
        <v>DEFAULT</v>
      </c>
      <c r="M5759" t="s">
        <v>49</v>
      </c>
      <c r="N5759">
        <v>0.47828602790832497</v>
      </c>
    </row>
    <row r="5760" spans="12:14">
      <c r="L5760" t="str">
        <f t="shared" si="172"/>
        <v>DEFAULT</v>
      </c>
      <c r="M5760" t="s">
        <v>49</v>
      </c>
      <c r="N5760">
        <v>0.89428842067718495</v>
      </c>
    </row>
    <row r="5761" spans="12:14">
      <c r="L5761" t="str">
        <f t="shared" si="172"/>
        <v>DEFAULT</v>
      </c>
      <c r="M5761" t="s">
        <v>49</v>
      </c>
      <c r="N5761">
        <v>0.62884455919265703</v>
      </c>
    </row>
    <row r="5762" spans="12:14">
      <c r="L5762" t="str">
        <f t="shared" si="172"/>
        <v>DEFAULT</v>
      </c>
      <c r="M5762" t="s">
        <v>49</v>
      </c>
      <c r="N5762">
        <v>0.32638025283813499</v>
      </c>
    </row>
    <row r="5763" spans="12:14">
      <c r="L5763" t="str">
        <f t="shared" si="172"/>
        <v>DEFAULT</v>
      </c>
      <c r="M5763" t="s">
        <v>49</v>
      </c>
      <c r="N5763">
        <v>0.247439295053482</v>
      </c>
    </row>
    <row r="5764" spans="12:14">
      <c r="L5764" t="str">
        <f t="shared" ref="L5764:L5827" si="173">IF(N5764&gt;$C$8,"DEFAULT","NO_DEFAULT")</f>
        <v>DEFAULT</v>
      </c>
      <c r="M5764" t="s">
        <v>49</v>
      </c>
      <c r="N5764">
        <v>0.48075899481773399</v>
      </c>
    </row>
    <row r="5765" spans="12:14">
      <c r="L5765" t="str">
        <f t="shared" si="173"/>
        <v>DEFAULT</v>
      </c>
      <c r="M5765" t="s">
        <v>49</v>
      </c>
      <c r="N5765">
        <v>0.88900816440582298</v>
      </c>
    </row>
    <row r="5766" spans="12:14">
      <c r="L5766" t="str">
        <f t="shared" si="173"/>
        <v>NO_DEFAULT</v>
      </c>
      <c r="M5766" t="s">
        <v>49</v>
      </c>
      <c r="N5766">
        <v>0.22531995177269001</v>
      </c>
    </row>
    <row r="5767" spans="12:14">
      <c r="L5767" t="str">
        <f t="shared" si="173"/>
        <v>DEFAULT</v>
      </c>
      <c r="M5767" t="s">
        <v>49</v>
      </c>
      <c r="N5767">
        <v>0.76082479953765902</v>
      </c>
    </row>
    <row r="5768" spans="12:14">
      <c r="L5768" t="str">
        <f t="shared" si="173"/>
        <v>DEFAULT</v>
      </c>
      <c r="M5768" t="s">
        <v>49</v>
      </c>
      <c r="N5768">
        <v>0.901752829551697</v>
      </c>
    </row>
    <row r="5769" spans="12:14">
      <c r="L5769" t="str">
        <f t="shared" si="173"/>
        <v>DEFAULT</v>
      </c>
      <c r="M5769" t="s">
        <v>49</v>
      </c>
      <c r="N5769">
        <v>0.37670645117759699</v>
      </c>
    </row>
    <row r="5770" spans="12:14">
      <c r="L5770" t="str">
        <f t="shared" si="173"/>
        <v>DEFAULT</v>
      </c>
      <c r="M5770" t="s">
        <v>49</v>
      </c>
      <c r="N5770">
        <v>0.47084477543830899</v>
      </c>
    </row>
    <row r="5771" spans="12:14">
      <c r="L5771" t="str">
        <f t="shared" si="173"/>
        <v>DEFAULT</v>
      </c>
      <c r="M5771" t="s">
        <v>49</v>
      </c>
      <c r="N5771">
        <v>0.42495885491371199</v>
      </c>
    </row>
    <row r="5772" spans="12:14">
      <c r="L5772" t="str">
        <f t="shared" si="173"/>
        <v>DEFAULT</v>
      </c>
      <c r="M5772" t="s">
        <v>49</v>
      </c>
      <c r="N5772">
        <v>0.732596635818481</v>
      </c>
    </row>
    <row r="5773" spans="12:14">
      <c r="L5773" t="str">
        <f t="shared" si="173"/>
        <v>DEFAULT</v>
      </c>
      <c r="M5773" t="s">
        <v>49</v>
      </c>
      <c r="N5773">
        <v>0.82187533378601096</v>
      </c>
    </row>
    <row r="5774" spans="12:14">
      <c r="L5774" t="str">
        <f t="shared" si="173"/>
        <v>DEFAULT</v>
      </c>
      <c r="M5774" t="s">
        <v>49</v>
      </c>
      <c r="N5774">
        <v>0.74666124582290605</v>
      </c>
    </row>
    <row r="5775" spans="12:14">
      <c r="L5775" t="str">
        <f t="shared" si="173"/>
        <v>DEFAULT</v>
      </c>
      <c r="M5775" t="s">
        <v>49</v>
      </c>
      <c r="N5775">
        <v>0.91641706228256203</v>
      </c>
    </row>
    <row r="5776" spans="12:14">
      <c r="L5776" t="str">
        <f t="shared" si="173"/>
        <v>DEFAULT</v>
      </c>
      <c r="M5776" t="s">
        <v>49</v>
      </c>
      <c r="N5776">
        <v>0.92082577943801902</v>
      </c>
    </row>
    <row r="5777" spans="12:14">
      <c r="L5777" t="str">
        <f t="shared" si="173"/>
        <v>DEFAULT</v>
      </c>
      <c r="M5777" t="s">
        <v>49</v>
      </c>
      <c r="N5777">
        <v>0.41303846240043601</v>
      </c>
    </row>
    <row r="5778" spans="12:14">
      <c r="L5778" t="str">
        <f t="shared" si="173"/>
        <v>DEFAULT</v>
      </c>
      <c r="M5778" t="s">
        <v>49</v>
      </c>
      <c r="N5778">
        <v>0.28076088428497298</v>
      </c>
    </row>
    <row r="5779" spans="12:14">
      <c r="L5779" t="str">
        <f t="shared" si="173"/>
        <v>DEFAULT</v>
      </c>
      <c r="M5779" t="s">
        <v>49</v>
      </c>
      <c r="N5779">
        <v>0.35802572965621898</v>
      </c>
    </row>
    <row r="5780" spans="12:14">
      <c r="L5780" t="str">
        <f t="shared" si="173"/>
        <v>DEFAULT</v>
      </c>
      <c r="M5780" t="s">
        <v>49</v>
      </c>
      <c r="N5780">
        <v>0.862179815769196</v>
      </c>
    </row>
    <row r="5781" spans="12:14">
      <c r="L5781" t="str">
        <f t="shared" si="173"/>
        <v>DEFAULT</v>
      </c>
      <c r="M5781" t="s">
        <v>49</v>
      </c>
      <c r="N5781">
        <v>0.91464179754257202</v>
      </c>
    </row>
    <row r="5782" spans="12:14">
      <c r="L5782" t="str">
        <f t="shared" si="173"/>
        <v>DEFAULT</v>
      </c>
      <c r="M5782" t="s">
        <v>49</v>
      </c>
      <c r="N5782">
        <v>0.43527764081955</v>
      </c>
    </row>
    <row r="5783" spans="12:14">
      <c r="L5783" t="str">
        <f t="shared" si="173"/>
        <v>DEFAULT</v>
      </c>
      <c r="M5783" t="s">
        <v>49</v>
      </c>
      <c r="N5783">
        <v>0.31166255474090598</v>
      </c>
    </row>
    <row r="5784" spans="12:14">
      <c r="L5784" t="str">
        <f t="shared" si="173"/>
        <v>DEFAULT</v>
      </c>
      <c r="M5784" t="s">
        <v>49</v>
      </c>
      <c r="N5784">
        <v>0.30355989933013899</v>
      </c>
    </row>
    <row r="5785" spans="12:14">
      <c r="L5785" t="str">
        <f t="shared" si="173"/>
        <v>DEFAULT</v>
      </c>
      <c r="M5785" t="s">
        <v>49</v>
      </c>
      <c r="N5785">
        <v>0.52617001533508301</v>
      </c>
    </row>
    <row r="5786" spans="12:14">
      <c r="L5786" t="str">
        <f t="shared" si="173"/>
        <v>DEFAULT</v>
      </c>
      <c r="M5786" t="s">
        <v>49</v>
      </c>
      <c r="N5786">
        <v>0.36786162853241</v>
      </c>
    </row>
    <row r="5787" spans="12:14">
      <c r="L5787" t="str">
        <f t="shared" si="173"/>
        <v>DEFAULT</v>
      </c>
      <c r="M5787" t="s">
        <v>49</v>
      </c>
      <c r="N5787">
        <v>0.56772345304489102</v>
      </c>
    </row>
    <row r="5788" spans="12:14">
      <c r="L5788" t="str">
        <f t="shared" si="173"/>
        <v>DEFAULT</v>
      </c>
      <c r="M5788" t="s">
        <v>49</v>
      </c>
      <c r="N5788">
        <v>0.40008646249771102</v>
      </c>
    </row>
    <row r="5789" spans="12:14">
      <c r="L5789" t="str">
        <f t="shared" si="173"/>
        <v>DEFAULT</v>
      </c>
      <c r="M5789" t="s">
        <v>49</v>
      </c>
      <c r="N5789">
        <v>0.42998775839805597</v>
      </c>
    </row>
    <row r="5790" spans="12:14">
      <c r="L5790" t="str">
        <f t="shared" si="173"/>
        <v>DEFAULT</v>
      </c>
      <c r="M5790" t="s">
        <v>49</v>
      </c>
      <c r="N5790">
        <v>0.91512989997863803</v>
      </c>
    </row>
    <row r="5791" spans="12:14">
      <c r="L5791" t="str">
        <f t="shared" si="173"/>
        <v>DEFAULT</v>
      </c>
      <c r="M5791" t="s">
        <v>49</v>
      </c>
      <c r="N5791">
        <v>0.91766673326492298</v>
      </c>
    </row>
    <row r="5792" spans="12:14">
      <c r="L5792" t="str">
        <f t="shared" si="173"/>
        <v>DEFAULT</v>
      </c>
      <c r="M5792" t="s">
        <v>49</v>
      </c>
      <c r="N5792">
        <v>0.54885983467102095</v>
      </c>
    </row>
    <row r="5793" spans="12:14">
      <c r="L5793" t="str">
        <f t="shared" si="173"/>
        <v>DEFAULT</v>
      </c>
      <c r="M5793" t="s">
        <v>49</v>
      </c>
      <c r="N5793">
        <v>0.54224663972854603</v>
      </c>
    </row>
    <row r="5794" spans="12:14">
      <c r="L5794" t="str">
        <f t="shared" si="173"/>
        <v>DEFAULT</v>
      </c>
      <c r="M5794" t="s">
        <v>49</v>
      </c>
      <c r="N5794">
        <v>0.62469244003295898</v>
      </c>
    </row>
    <row r="5795" spans="12:14">
      <c r="L5795" t="str">
        <f t="shared" si="173"/>
        <v>DEFAULT</v>
      </c>
      <c r="M5795" t="s">
        <v>49</v>
      </c>
      <c r="N5795">
        <v>0.26269179582595797</v>
      </c>
    </row>
    <row r="5796" spans="12:14">
      <c r="L5796" t="str">
        <f t="shared" si="173"/>
        <v>NO_DEFAULT</v>
      </c>
      <c r="M5796" t="s">
        <v>49</v>
      </c>
      <c r="N5796">
        <v>0.21468941867351499</v>
      </c>
    </row>
    <row r="5797" spans="12:14">
      <c r="L5797" t="str">
        <f t="shared" si="173"/>
        <v>DEFAULT</v>
      </c>
      <c r="M5797" t="s">
        <v>49</v>
      </c>
      <c r="N5797">
        <v>0.81316685676574696</v>
      </c>
    </row>
    <row r="5798" spans="12:14">
      <c r="L5798" t="str">
        <f t="shared" si="173"/>
        <v>DEFAULT</v>
      </c>
      <c r="M5798" t="s">
        <v>49</v>
      </c>
      <c r="N5798">
        <v>0.918368279933929</v>
      </c>
    </row>
    <row r="5799" spans="12:14">
      <c r="L5799" t="str">
        <f t="shared" si="173"/>
        <v>DEFAULT</v>
      </c>
      <c r="M5799" t="s">
        <v>49</v>
      </c>
      <c r="N5799">
        <v>0.27457654476165799</v>
      </c>
    </row>
    <row r="5800" spans="12:14">
      <c r="L5800" t="str">
        <f t="shared" si="173"/>
        <v>DEFAULT</v>
      </c>
      <c r="M5800" t="s">
        <v>49</v>
      </c>
      <c r="N5800">
        <v>0.578865647315979</v>
      </c>
    </row>
    <row r="5801" spans="12:14">
      <c r="L5801" t="str">
        <f t="shared" si="173"/>
        <v>DEFAULT</v>
      </c>
      <c r="M5801" t="s">
        <v>49</v>
      </c>
      <c r="N5801">
        <v>0.87060105800628695</v>
      </c>
    </row>
    <row r="5802" spans="12:14">
      <c r="L5802" t="str">
        <f t="shared" si="173"/>
        <v>DEFAULT</v>
      </c>
      <c r="M5802" t="s">
        <v>49</v>
      </c>
      <c r="N5802">
        <v>0.29941409826278698</v>
      </c>
    </row>
    <row r="5803" spans="12:14">
      <c r="L5803" t="str">
        <f t="shared" si="173"/>
        <v>NO_DEFAULT</v>
      </c>
      <c r="M5803" t="s">
        <v>49</v>
      </c>
      <c r="N5803">
        <v>0.21705445647239699</v>
      </c>
    </row>
    <row r="5804" spans="12:14">
      <c r="L5804" t="str">
        <f t="shared" si="173"/>
        <v>DEFAULT</v>
      </c>
      <c r="M5804" t="s">
        <v>49</v>
      </c>
      <c r="N5804">
        <v>0.51878601312637296</v>
      </c>
    </row>
    <row r="5805" spans="12:14">
      <c r="L5805" t="str">
        <f t="shared" si="173"/>
        <v>DEFAULT</v>
      </c>
      <c r="M5805" t="s">
        <v>49</v>
      </c>
      <c r="N5805">
        <v>0.46438232064247098</v>
      </c>
    </row>
    <row r="5806" spans="12:14">
      <c r="L5806" t="str">
        <f t="shared" si="173"/>
        <v>DEFAULT</v>
      </c>
      <c r="M5806" t="s">
        <v>49</v>
      </c>
      <c r="N5806">
        <v>0.91005003452301003</v>
      </c>
    </row>
    <row r="5807" spans="12:14">
      <c r="L5807" t="str">
        <f t="shared" si="173"/>
        <v>DEFAULT</v>
      </c>
      <c r="M5807" t="s">
        <v>49</v>
      </c>
      <c r="N5807">
        <v>0.52451294660568204</v>
      </c>
    </row>
    <row r="5808" spans="12:14">
      <c r="L5808" t="str">
        <f t="shared" si="173"/>
        <v>DEFAULT</v>
      </c>
      <c r="M5808" t="s">
        <v>49</v>
      </c>
      <c r="N5808">
        <v>0.61251735687255904</v>
      </c>
    </row>
    <row r="5809" spans="12:14">
      <c r="L5809" t="str">
        <f t="shared" si="173"/>
        <v>DEFAULT</v>
      </c>
      <c r="M5809" t="s">
        <v>49</v>
      </c>
      <c r="N5809">
        <v>0.43476620316505399</v>
      </c>
    </row>
    <row r="5810" spans="12:14">
      <c r="L5810" t="str">
        <f t="shared" si="173"/>
        <v>DEFAULT</v>
      </c>
      <c r="M5810" t="s">
        <v>49</v>
      </c>
      <c r="N5810">
        <v>0.91662925481796298</v>
      </c>
    </row>
    <row r="5811" spans="12:14">
      <c r="L5811" t="str">
        <f t="shared" si="173"/>
        <v>DEFAULT</v>
      </c>
      <c r="M5811" t="s">
        <v>49</v>
      </c>
      <c r="N5811">
        <v>0.48385608196258501</v>
      </c>
    </row>
    <row r="5812" spans="12:14">
      <c r="L5812" t="str">
        <f t="shared" si="173"/>
        <v>DEFAULT</v>
      </c>
      <c r="M5812" t="s">
        <v>49</v>
      </c>
      <c r="N5812">
        <v>0.32183989882469199</v>
      </c>
    </row>
    <row r="5813" spans="12:14">
      <c r="L5813" t="str">
        <f t="shared" si="173"/>
        <v>DEFAULT</v>
      </c>
      <c r="M5813" t="s">
        <v>49</v>
      </c>
      <c r="N5813">
        <v>0.62035375833511397</v>
      </c>
    </row>
    <row r="5814" spans="12:14">
      <c r="L5814" t="str">
        <f t="shared" si="173"/>
        <v>DEFAULT</v>
      </c>
      <c r="M5814" t="s">
        <v>49</v>
      </c>
      <c r="N5814">
        <v>0.44835981726646401</v>
      </c>
    </row>
    <row r="5815" spans="12:14">
      <c r="L5815" t="str">
        <f t="shared" si="173"/>
        <v>DEFAULT</v>
      </c>
      <c r="M5815" t="s">
        <v>49</v>
      </c>
      <c r="N5815">
        <v>0.438133984804153</v>
      </c>
    </row>
    <row r="5816" spans="12:14">
      <c r="L5816" t="str">
        <f t="shared" si="173"/>
        <v>DEFAULT</v>
      </c>
      <c r="M5816" t="s">
        <v>49</v>
      </c>
      <c r="N5816">
        <v>0.85310631990432695</v>
      </c>
    </row>
    <row r="5817" spans="12:14">
      <c r="L5817" t="str">
        <f t="shared" si="173"/>
        <v>DEFAULT</v>
      </c>
      <c r="M5817" t="s">
        <v>49</v>
      </c>
      <c r="N5817">
        <v>0.590895295143127</v>
      </c>
    </row>
    <row r="5818" spans="12:14">
      <c r="L5818" t="str">
        <f t="shared" si="173"/>
        <v>DEFAULT</v>
      </c>
      <c r="M5818" t="s">
        <v>49</v>
      </c>
      <c r="N5818">
        <v>0.88533222675323497</v>
      </c>
    </row>
    <row r="5819" spans="12:14">
      <c r="L5819" t="str">
        <f t="shared" si="173"/>
        <v>DEFAULT</v>
      </c>
      <c r="M5819" t="s">
        <v>49</v>
      </c>
      <c r="N5819">
        <v>0.59285163879394498</v>
      </c>
    </row>
    <row r="5820" spans="12:14">
      <c r="L5820" t="str">
        <f t="shared" si="173"/>
        <v>DEFAULT</v>
      </c>
      <c r="M5820" t="s">
        <v>49</v>
      </c>
      <c r="N5820">
        <v>0.85084426403045699</v>
      </c>
    </row>
    <row r="5821" spans="12:14">
      <c r="L5821" t="str">
        <f t="shared" si="173"/>
        <v>NO_DEFAULT</v>
      </c>
      <c r="M5821" t="s">
        <v>49</v>
      </c>
      <c r="N5821">
        <v>0.24302414059638999</v>
      </c>
    </row>
    <row r="5822" spans="12:14">
      <c r="L5822" t="str">
        <f t="shared" si="173"/>
        <v>DEFAULT</v>
      </c>
      <c r="M5822" t="s">
        <v>49</v>
      </c>
      <c r="N5822">
        <v>0.375925272703171</v>
      </c>
    </row>
    <row r="5823" spans="12:14">
      <c r="L5823" t="str">
        <f t="shared" si="173"/>
        <v>DEFAULT</v>
      </c>
      <c r="M5823" t="s">
        <v>49</v>
      </c>
      <c r="N5823">
        <v>0.267015010118484</v>
      </c>
    </row>
    <row r="5824" spans="12:14">
      <c r="L5824" t="str">
        <f t="shared" si="173"/>
        <v>DEFAULT</v>
      </c>
      <c r="M5824" t="s">
        <v>49</v>
      </c>
      <c r="N5824">
        <v>0.37580615282058699</v>
      </c>
    </row>
    <row r="5825" spans="12:14">
      <c r="L5825" t="str">
        <f t="shared" si="173"/>
        <v>DEFAULT</v>
      </c>
      <c r="M5825" t="s">
        <v>49</v>
      </c>
      <c r="N5825">
        <v>0.65199613571167003</v>
      </c>
    </row>
    <row r="5826" spans="12:14">
      <c r="L5826" t="str">
        <f t="shared" si="173"/>
        <v>DEFAULT</v>
      </c>
      <c r="M5826" t="s">
        <v>49</v>
      </c>
      <c r="N5826">
        <v>0.47451886534690901</v>
      </c>
    </row>
    <row r="5827" spans="12:14">
      <c r="L5827" t="str">
        <f t="shared" si="173"/>
        <v>DEFAULT</v>
      </c>
      <c r="M5827" t="s">
        <v>49</v>
      </c>
      <c r="N5827">
        <v>0.71471577882766701</v>
      </c>
    </row>
    <row r="5828" spans="12:14">
      <c r="L5828" t="str">
        <f t="shared" ref="L5828:L5891" si="174">IF(N5828&gt;$C$8,"DEFAULT","NO_DEFAULT")</f>
        <v>DEFAULT</v>
      </c>
      <c r="M5828" t="s">
        <v>49</v>
      </c>
      <c r="N5828">
        <v>0.417072594165802</v>
      </c>
    </row>
    <row r="5829" spans="12:14">
      <c r="L5829" t="str">
        <f t="shared" si="174"/>
        <v>DEFAULT</v>
      </c>
      <c r="M5829" t="s">
        <v>49</v>
      </c>
      <c r="N5829">
        <v>0.92021346092224099</v>
      </c>
    </row>
    <row r="5830" spans="12:14">
      <c r="L5830" t="str">
        <f t="shared" si="174"/>
        <v>DEFAULT</v>
      </c>
      <c r="M5830" t="s">
        <v>49</v>
      </c>
      <c r="N5830">
        <v>0.88111066818237305</v>
      </c>
    </row>
    <row r="5831" spans="12:14">
      <c r="L5831" t="str">
        <f t="shared" si="174"/>
        <v>DEFAULT</v>
      </c>
      <c r="M5831" t="s">
        <v>49</v>
      </c>
      <c r="N5831">
        <v>0.84883981943130504</v>
      </c>
    </row>
    <row r="5832" spans="12:14">
      <c r="L5832" t="str">
        <f t="shared" si="174"/>
        <v>DEFAULT</v>
      </c>
      <c r="M5832" t="s">
        <v>49</v>
      </c>
      <c r="N5832">
        <v>0.66567397117614702</v>
      </c>
    </row>
    <row r="5833" spans="12:14">
      <c r="L5833" t="str">
        <f t="shared" si="174"/>
        <v>DEFAULT</v>
      </c>
      <c r="M5833" t="s">
        <v>49</v>
      </c>
      <c r="N5833">
        <v>0.83532047271728505</v>
      </c>
    </row>
    <row r="5834" spans="12:14">
      <c r="L5834" t="str">
        <f t="shared" si="174"/>
        <v>DEFAULT</v>
      </c>
      <c r="M5834" t="s">
        <v>49</v>
      </c>
      <c r="N5834">
        <v>0.51800674200057995</v>
      </c>
    </row>
    <row r="5835" spans="12:14">
      <c r="L5835" t="str">
        <f t="shared" si="174"/>
        <v>DEFAULT</v>
      </c>
      <c r="M5835" t="s">
        <v>49</v>
      </c>
      <c r="N5835">
        <v>0.79576927423477195</v>
      </c>
    </row>
    <row r="5836" spans="12:14">
      <c r="L5836" t="str">
        <f t="shared" si="174"/>
        <v>DEFAULT</v>
      </c>
      <c r="M5836" t="s">
        <v>49</v>
      </c>
      <c r="N5836">
        <v>0.36451080441474898</v>
      </c>
    </row>
    <row r="5837" spans="12:14">
      <c r="L5837" t="str">
        <f t="shared" si="174"/>
        <v>DEFAULT</v>
      </c>
      <c r="M5837" t="s">
        <v>49</v>
      </c>
      <c r="N5837">
        <v>0.81794434785842896</v>
      </c>
    </row>
    <row r="5838" spans="12:14">
      <c r="L5838" t="str">
        <f t="shared" si="174"/>
        <v>DEFAULT</v>
      </c>
      <c r="M5838" t="s">
        <v>49</v>
      </c>
      <c r="N5838">
        <v>0.41042894124984702</v>
      </c>
    </row>
    <row r="5839" spans="12:14">
      <c r="L5839" t="str">
        <f t="shared" si="174"/>
        <v>DEFAULT</v>
      </c>
      <c r="M5839" t="s">
        <v>49</v>
      </c>
      <c r="N5839">
        <v>0.81636577844619795</v>
      </c>
    </row>
    <row r="5840" spans="12:14">
      <c r="L5840" t="str">
        <f t="shared" si="174"/>
        <v>DEFAULT</v>
      </c>
      <c r="M5840" t="s">
        <v>49</v>
      </c>
      <c r="N5840">
        <v>0.69571733474731401</v>
      </c>
    </row>
    <row r="5841" spans="12:14">
      <c r="L5841" t="str">
        <f t="shared" si="174"/>
        <v>DEFAULT</v>
      </c>
      <c r="M5841" t="s">
        <v>49</v>
      </c>
      <c r="N5841">
        <v>0.79851561784744296</v>
      </c>
    </row>
    <row r="5842" spans="12:14">
      <c r="L5842" t="str">
        <f t="shared" si="174"/>
        <v>DEFAULT</v>
      </c>
      <c r="M5842" t="s">
        <v>49</v>
      </c>
      <c r="N5842">
        <v>0.44582891464233398</v>
      </c>
    </row>
    <row r="5843" spans="12:14">
      <c r="L5843" t="str">
        <f t="shared" si="174"/>
        <v>DEFAULT</v>
      </c>
      <c r="M5843" t="s">
        <v>49</v>
      </c>
      <c r="N5843">
        <v>0.65920978784561202</v>
      </c>
    </row>
    <row r="5844" spans="12:14">
      <c r="L5844" t="str">
        <f t="shared" si="174"/>
        <v>DEFAULT</v>
      </c>
      <c r="M5844" t="s">
        <v>49</v>
      </c>
      <c r="N5844">
        <v>0.43024259805679299</v>
      </c>
    </row>
    <row r="5845" spans="12:14">
      <c r="L5845" t="str">
        <f t="shared" si="174"/>
        <v>DEFAULT</v>
      </c>
      <c r="M5845" t="s">
        <v>49</v>
      </c>
      <c r="N5845">
        <v>0.45741376280784601</v>
      </c>
    </row>
    <row r="5846" spans="12:14">
      <c r="L5846" t="str">
        <f t="shared" si="174"/>
        <v>DEFAULT</v>
      </c>
      <c r="M5846" t="s">
        <v>49</v>
      </c>
      <c r="N5846">
        <v>0.90941393375396695</v>
      </c>
    </row>
    <row r="5847" spans="12:14">
      <c r="L5847" t="str">
        <f t="shared" si="174"/>
        <v>DEFAULT</v>
      </c>
      <c r="M5847" t="s">
        <v>49</v>
      </c>
      <c r="N5847">
        <v>0.53714442253112804</v>
      </c>
    </row>
    <row r="5848" spans="12:14">
      <c r="L5848" t="str">
        <f t="shared" si="174"/>
        <v>DEFAULT</v>
      </c>
      <c r="M5848" t="s">
        <v>49</v>
      </c>
      <c r="N5848">
        <v>0.402745932340622</v>
      </c>
    </row>
    <row r="5849" spans="12:14">
      <c r="L5849" t="str">
        <f t="shared" si="174"/>
        <v>DEFAULT</v>
      </c>
      <c r="M5849" t="s">
        <v>49</v>
      </c>
      <c r="N5849">
        <v>0.87409740686416604</v>
      </c>
    </row>
    <row r="5850" spans="12:14">
      <c r="L5850" t="str">
        <f t="shared" si="174"/>
        <v>DEFAULT</v>
      </c>
      <c r="M5850" t="s">
        <v>49</v>
      </c>
      <c r="N5850">
        <v>0.864268839359283</v>
      </c>
    </row>
    <row r="5851" spans="12:14">
      <c r="L5851" t="str">
        <f t="shared" si="174"/>
        <v>DEFAULT</v>
      </c>
      <c r="M5851" t="s">
        <v>49</v>
      </c>
      <c r="N5851">
        <v>0.90322369337081898</v>
      </c>
    </row>
    <row r="5852" spans="12:14">
      <c r="L5852" t="str">
        <f t="shared" si="174"/>
        <v>DEFAULT</v>
      </c>
      <c r="M5852" t="s">
        <v>49</v>
      </c>
      <c r="N5852">
        <v>0.62135785818099998</v>
      </c>
    </row>
    <row r="5853" spans="12:14">
      <c r="L5853" t="str">
        <f t="shared" si="174"/>
        <v>DEFAULT</v>
      </c>
      <c r="M5853" t="s">
        <v>49</v>
      </c>
      <c r="N5853">
        <v>0.65395826101303101</v>
      </c>
    </row>
    <row r="5854" spans="12:14">
      <c r="L5854" t="str">
        <f t="shared" si="174"/>
        <v>DEFAULT</v>
      </c>
      <c r="M5854" t="s">
        <v>49</v>
      </c>
      <c r="N5854">
        <v>0.88059186935424805</v>
      </c>
    </row>
    <row r="5855" spans="12:14">
      <c r="L5855" t="str">
        <f t="shared" si="174"/>
        <v>DEFAULT</v>
      </c>
      <c r="M5855" t="s">
        <v>49</v>
      </c>
      <c r="N5855">
        <v>0.450549095869064</v>
      </c>
    </row>
    <row r="5856" spans="12:14">
      <c r="L5856" t="str">
        <f t="shared" si="174"/>
        <v>DEFAULT</v>
      </c>
      <c r="M5856" t="s">
        <v>49</v>
      </c>
      <c r="N5856">
        <v>0.40387624502182001</v>
      </c>
    </row>
    <row r="5857" spans="12:14">
      <c r="L5857" t="str">
        <f t="shared" si="174"/>
        <v>DEFAULT</v>
      </c>
      <c r="M5857" t="s">
        <v>49</v>
      </c>
      <c r="N5857">
        <v>0.83356034755706798</v>
      </c>
    </row>
    <row r="5858" spans="12:14">
      <c r="L5858" t="str">
        <f t="shared" si="174"/>
        <v>DEFAULT</v>
      </c>
      <c r="M5858" t="s">
        <v>49</v>
      </c>
      <c r="N5858">
        <v>0.329270780086517</v>
      </c>
    </row>
    <row r="5859" spans="12:14">
      <c r="L5859" t="str">
        <f t="shared" si="174"/>
        <v>DEFAULT</v>
      </c>
      <c r="M5859" t="s">
        <v>49</v>
      </c>
      <c r="N5859">
        <v>0.30924552679061901</v>
      </c>
    </row>
    <row r="5860" spans="12:14">
      <c r="L5860" t="str">
        <f t="shared" si="174"/>
        <v>DEFAULT</v>
      </c>
      <c r="M5860" t="s">
        <v>49</v>
      </c>
      <c r="N5860">
        <v>0.89252132177352905</v>
      </c>
    </row>
    <row r="5861" spans="12:14">
      <c r="L5861" t="str">
        <f t="shared" si="174"/>
        <v>DEFAULT</v>
      </c>
      <c r="M5861" t="s">
        <v>49</v>
      </c>
      <c r="N5861">
        <v>0.39847305417060902</v>
      </c>
    </row>
    <row r="5862" spans="12:14">
      <c r="L5862" t="str">
        <f t="shared" si="174"/>
        <v>DEFAULT</v>
      </c>
      <c r="M5862" t="s">
        <v>49</v>
      </c>
      <c r="N5862">
        <v>0.90001463890075695</v>
      </c>
    </row>
    <row r="5863" spans="12:14">
      <c r="L5863" t="str">
        <f t="shared" si="174"/>
        <v>DEFAULT</v>
      </c>
      <c r="M5863" t="s">
        <v>49</v>
      </c>
      <c r="N5863">
        <v>0.92538952827453602</v>
      </c>
    </row>
    <row r="5864" spans="12:14">
      <c r="L5864" t="str">
        <f t="shared" si="174"/>
        <v>DEFAULT</v>
      </c>
      <c r="M5864" t="s">
        <v>49</v>
      </c>
      <c r="N5864">
        <v>0.56078368425369296</v>
      </c>
    </row>
    <row r="5865" spans="12:14">
      <c r="L5865" t="str">
        <f t="shared" si="174"/>
        <v>DEFAULT</v>
      </c>
      <c r="M5865" t="s">
        <v>49</v>
      </c>
      <c r="N5865">
        <v>0.87703204154968295</v>
      </c>
    </row>
    <row r="5866" spans="12:14">
      <c r="L5866" t="str">
        <f t="shared" si="174"/>
        <v>DEFAULT</v>
      </c>
      <c r="M5866" t="s">
        <v>49</v>
      </c>
      <c r="N5866">
        <v>0.87464296817779497</v>
      </c>
    </row>
    <row r="5867" spans="12:14">
      <c r="L5867" t="str">
        <f t="shared" si="174"/>
        <v>DEFAULT</v>
      </c>
      <c r="M5867" t="s">
        <v>49</v>
      </c>
      <c r="N5867">
        <v>0.52154797315597501</v>
      </c>
    </row>
    <row r="5868" spans="12:14">
      <c r="L5868" t="str">
        <f t="shared" si="174"/>
        <v>DEFAULT</v>
      </c>
      <c r="M5868" t="s">
        <v>49</v>
      </c>
      <c r="N5868">
        <v>0.86608290672302202</v>
      </c>
    </row>
    <row r="5869" spans="12:14">
      <c r="L5869" t="str">
        <f t="shared" si="174"/>
        <v>DEFAULT</v>
      </c>
      <c r="M5869" t="s">
        <v>49</v>
      </c>
      <c r="N5869">
        <v>0.79088968038559004</v>
      </c>
    </row>
    <row r="5870" spans="12:14">
      <c r="L5870" t="str">
        <f t="shared" si="174"/>
        <v>DEFAULT</v>
      </c>
      <c r="M5870" t="s">
        <v>49</v>
      </c>
      <c r="N5870">
        <v>0.34099116921424899</v>
      </c>
    </row>
    <row r="5871" spans="12:14">
      <c r="L5871" t="str">
        <f t="shared" si="174"/>
        <v>DEFAULT</v>
      </c>
      <c r="M5871" t="s">
        <v>49</v>
      </c>
      <c r="N5871">
        <v>0.57579708099365201</v>
      </c>
    </row>
    <row r="5872" spans="12:14">
      <c r="L5872" t="str">
        <f t="shared" si="174"/>
        <v>DEFAULT</v>
      </c>
      <c r="M5872" t="s">
        <v>49</v>
      </c>
      <c r="N5872">
        <v>0.59880906343460105</v>
      </c>
    </row>
    <row r="5873" spans="12:14">
      <c r="L5873" t="str">
        <f t="shared" si="174"/>
        <v>DEFAULT</v>
      </c>
      <c r="M5873" t="s">
        <v>49</v>
      </c>
      <c r="N5873">
        <v>0.45263767242431602</v>
      </c>
    </row>
    <row r="5874" spans="12:14">
      <c r="L5874" t="str">
        <f t="shared" si="174"/>
        <v>DEFAULT</v>
      </c>
      <c r="M5874" t="s">
        <v>49</v>
      </c>
      <c r="N5874">
        <v>0.43472510576248202</v>
      </c>
    </row>
    <row r="5875" spans="12:14">
      <c r="L5875" t="str">
        <f t="shared" si="174"/>
        <v>DEFAULT</v>
      </c>
      <c r="M5875" t="s">
        <v>49</v>
      </c>
      <c r="N5875">
        <v>0.89100641012191795</v>
      </c>
    </row>
    <row r="5876" spans="12:14">
      <c r="L5876" t="str">
        <f t="shared" si="174"/>
        <v>DEFAULT</v>
      </c>
      <c r="M5876" t="s">
        <v>49</v>
      </c>
      <c r="N5876">
        <v>0.87610560655593905</v>
      </c>
    </row>
    <row r="5877" spans="12:14">
      <c r="L5877" t="str">
        <f t="shared" si="174"/>
        <v>DEFAULT</v>
      </c>
      <c r="M5877" t="s">
        <v>49</v>
      </c>
      <c r="N5877">
        <v>0.31496164202690102</v>
      </c>
    </row>
    <row r="5878" spans="12:14">
      <c r="L5878" t="str">
        <f t="shared" si="174"/>
        <v>DEFAULT</v>
      </c>
      <c r="M5878" t="s">
        <v>49</v>
      </c>
      <c r="N5878">
        <v>0.31499636173248302</v>
      </c>
    </row>
    <row r="5879" spans="12:14">
      <c r="L5879" t="str">
        <f t="shared" si="174"/>
        <v>DEFAULT</v>
      </c>
      <c r="M5879" t="s">
        <v>49</v>
      </c>
      <c r="N5879">
        <v>0.45674580335617099</v>
      </c>
    </row>
    <row r="5880" spans="12:14">
      <c r="L5880" t="str">
        <f t="shared" si="174"/>
        <v>DEFAULT</v>
      </c>
      <c r="M5880" t="s">
        <v>49</v>
      </c>
      <c r="N5880">
        <v>0.418615072965622</v>
      </c>
    </row>
    <row r="5881" spans="12:14">
      <c r="L5881" t="str">
        <f t="shared" si="174"/>
        <v>DEFAULT</v>
      </c>
      <c r="M5881" t="s">
        <v>49</v>
      </c>
      <c r="N5881">
        <v>0.84756368398666404</v>
      </c>
    </row>
    <row r="5882" spans="12:14">
      <c r="L5882" t="str">
        <f t="shared" si="174"/>
        <v>DEFAULT</v>
      </c>
      <c r="M5882" t="s">
        <v>49</v>
      </c>
      <c r="N5882">
        <v>0.673714280128479</v>
      </c>
    </row>
    <row r="5883" spans="12:14">
      <c r="L5883" t="str">
        <f t="shared" si="174"/>
        <v>DEFAULT</v>
      </c>
      <c r="M5883" t="s">
        <v>49</v>
      </c>
      <c r="N5883">
        <v>0.27817004919052102</v>
      </c>
    </row>
    <row r="5884" spans="12:14">
      <c r="L5884" t="str">
        <f t="shared" si="174"/>
        <v>DEFAULT</v>
      </c>
      <c r="M5884" t="s">
        <v>49</v>
      </c>
      <c r="N5884">
        <v>0.35929933190345797</v>
      </c>
    </row>
    <row r="5885" spans="12:14">
      <c r="L5885" t="str">
        <f t="shared" si="174"/>
        <v>DEFAULT</v>
      </c>
      <c r="M5885" t="s">
        <v>49</v>
      </c>
      <c r="N5885">
        <v>0.41681158542633101</v>
      </c>
    </row>
    <row r="5886" spans="12:14">
      <c r="L5886" t="str">
        <f t="shared" si="174"/>
        <v>DEFAULT</v>
      </c>
      <c r="M5886" t="s">
        <v>49</v>
      </c>
      <c r="N5886">
        <v>0.79290121793746904</v>
      </c>
    </row>
    <row r="5887" spans="12:14">
      <c r="L5887" t="str">
        <f t="shared" si="174"/>
        <v>DEFAULT</v>
      </c>
      <c r="M5887" t="s">
        <v>49</v>
      </c>
      <c r="N5887">
        <v>0.87539362907409701</v>
      </c>
    </row>
    <row r="5888" spans="12:14">
      <c r="L5888" t="str">
        <f t="shared" si="174"/>
        <v>DEFAULT</v>
      </c>
      <c r="M5888" t="s">
        <v>49</v>
      </c>
      <c r="N5888">
        <v>0.65883982181549094</v>
      </c>
    </row>
    <row r="5889" spans="12:14">
      <c r="L5889" t="str">
        <f t="shared" si="174"/>
        <v>DEFAULT</v>
      </c>
      <c r="M5889" t="s">
        <v>49</v>
      </c>
      <c r="N5889">
        <v>0.47931790351867698</v>
      </c>
    </row>
    <row r="5890" spans="12:14">
      <c r="L5890" t="str">
        <f t="shared" si="174"/>
        <v>DEFAULT</v>
      </c>
      <c r="M5890" t="s">
        <v>49</v>
      </c>
      <c r="N5890">
        <v>0.85599166154861495</v>
      </c>
    </row>
    <row r="5891" spans="12:14">
      <c r="L5891" t="str">
        <f t="shared" si="174"/>
        <v>DEFAULT</v>
      </c>
      <c r="M5891" t="s">
        <v>49</v>
      </c>
      <c r="N5891">
        <v>0.64919304847717296</v>
      </c>
    </row>
    <row r="5892" spans="12:14">
      <c r="L5892" t="str">
        <f t="shared" ref="L5892:L5955" si="175">IF(N5892&gt;$C$8,"DEFAULT","NO_DEFAULT")</f>
        <v>DEFAULT</v>
      </c>
      <c r="M5892" t="s">
        <v>49</v>
      </c>
      <c r="N5892">
        <v>0.80011188983917203</v>
      </c>
    </row>
    <row r="5893" spans="12:14">
      <c r="L5893" t="str">
        <f t="shared" si="175"/>
        <v>DEFAULT</v>
      </c>
      <c r="M5893" t="s">
        <v>49</v>
      </c>
      <c r="N5893">
        <v>0.52199530601501498</v>
      </c>
    </row>
    <row r="5894" spans="12:14">
      <c r="L5894" t="str">
        <f t="shared" si="175"/>
        <v>DEFAULT</v>
      </c>
      <c r="M5894" t="s">
        <v>49</v>
      </c>
      <c r="N5894">
        <v>0.84590780735015902</v>
      </c>
    </row>
    <row r="5895" spans="12:14">
      <c r="L5895" t="str">
        <f t="shared" si="175"/>
        <v>DEFAULT</v>
      </c>
      <c r="M5895" t="s">
        <v>49</v>
      </c>
      <c r="N5895">
        <v>0.617797911167145</v>
      </c>
    </row>
    <row r="5896" spans="12:14">
      <c r="L5896" t="str">
        <f t="shared" si="175"/>
        <v>DEFAULT</v>
      </c>
      <c r="M5896" t="s">
        <v>49</v>
      </c>
      <c r="N5896">
        <v>0.83738964796066295</v>
      </c>
    </row>
    <row r="5897" spans="12:14">
      <c r="L5897" t="str">
        <f t="shared" si="175"/>
        <v>DEFAULT</v>
      </c>
      <c r="M5897" t="s">
        <v>49</v>
      </c>
      <c r="N5897">
        <v>0.53339225053787198</v>
      </c>
    </row>
    <row r="5898" spans="12:14">
      <c r="L5898" t="str">
        <f t="shared" si="175"/>
        <v>DEFAULT</v>
      </c>
      <c r="M5898" t="s">
        <v>49</v>
      </c>
      <c r="N5898">
        <v>0.389921754598618</v>
      </c>
    </row>
    <row r="5899" spans="12:14">
      <c r="L5899" t="str">
        <f t="shared" si="175"/>
        <v>NO_DEFAULT</v>
      </c>
      <c r="M5899" t="s">
        <v>49</v>
      </c>
      <c r="N5899">
        <v>0.22235992550849901</v>
      </c>
    </row>
    <row r="5900" spans="12:14">
      <c r="L5900" t="str">
        <f t="shared" si="175"/>
        <v>DEFAULT</v>
      </c>
      <c r="M5900" t="s">
        <v>49</v>
      </c>
      <c r="N5900">
        <v>0.52451294660568204</v>
      </c>
    </row>
    <row r="5901" spans="12:14">
      <c r="L5901" t="str">
        <f t="shared" si="175"/>
        <v>DEFAULT</v>
      </c>
      <c r="M5901" t="s">
        <v>49</v>
      </c>
      <c r="N5901">
        <v>0.50179791450500499</v>
      </c>
    </row>
    <row r="5902" spans="12:14">
      <c r="L5902" t="str">
        <f t="shared" si="175"/>
        <v>DEFAULT</v>
      </c>
      <c r="M5902" t="s">
        <v>49</v>
      </c>
      <c r="N5902">
        <v>0.83923065662384</v>
      </c>
    </row>
    <row r="5903" spans="12:14">
      <c r="L5903" t="str">
        <f t="shared" si="175"/>
        <v>DEFAULT</v>
      </c>
      <c r="M5903" t="s">
        <v>49</v>
      </c>
      <c r="N5903">
        <v>0.40228396654129001</v>
      </c>
    </row>
    <row r="5904" spans="12:14">
      <c r="L5904" t="str">
        <f t="shared" si="175"/>
        <v>DEFAULT</v>
      </c>
      <c r="M5904" t="s">
        <v>49</v>
      </c>
      <c r="N5904">
        <v>0.49480187892913802</v>
      </c>
    </row>
    <row r="5905" spans="12:14">
      <c r="L5905" t="str">
        <f t="shared" si="175"/>
        <v>DEFAULT</v>
      </c>
      <c r="M5905" t="s">
        <v>49</v>
      </c>
      <c r="N5905">
        <v>0.38550147414207497</v>
      </c>
    </row>
    <row r="5906" spans="12:14">
      <c r="L5906" t="str">
        <f t="shared" si="175"/>
        <v>DEFAULT</v>
      </c>
      <c r="M5906" t="s">
        <v>49</v>
      </c>
      <c r="N5906">
        <v>0.56491029262542702</v>
      </c>
    </row>
    <row r="5907" spans="12:14">
      <c r="L5907" t="str">
        <f t="shared" si="175"/>
        <v>DEFAULT</v>
      </c>
      <c r="M5907" t="s">
        <v>49</v>
      </c>
      <c r="N5907">
        <v>0.35866740345954901</v>
      </c>
    </row>
    <row r="5908" spans="12:14">
      <c r="L5908" t="str">
        <f t="shared" si="175"/>
        <v>DEFAULT</v>
      </c>
      <c r="M5908" t="s">
        <v>49</v>
      </c>
      <c r="N5908">
        <v>0.45354825258254999</v>
      </c>
    </row>
    <row r="5909" spans="12:14">
      <c r="L5909" t="str">
        <f t="shared" si="175"/>
        <v>DEFAULT</v>
      </c>
      <c r="M5909" t="s">
        <v>49</v>
      </c>
      <c r="N5909">
        <v>0.260278970003128</v>
      </c>
    </row>
    <row r="5910" spans="12:14">
      <c r="L5910" t="str">
        <f t="shared" si="175"/>
        <v>DEFAULT</v>
      </c>
      <c r="M5910" t="s">
        <v>49</v>
      </c>
      <c r="N5910">
        <v>0.377587109804153</v>
      </c>
    </row>
    <row r="5911" spans="12:14">
      <c r="L5911" t="str">
        <f t="shared" si="175"/>
        <v>DEFAULT</v>
      </c>
      <c r="M5911" t="s">
        <v>49</v>
      </c>
      <c r="N5911">
        <v>0.92592966556549094</v>
      </c>
    </row>
    <row r="5912" spans="12:14">
      <c r="L5912" t="str">
        <f t="shared" si="175"/>
        <v>DEFAULT</v>
      </c>
      <c r="M5912" t="s">
        <v>49</v>
      </c>
      <c r="N5912">
        <v>0.657814800739288</v>
      </c>
    </row>
    <row r="5913" spans="12:14">
      <c r="L5913" t="str">
        <f t="shared" si="175"/>
        <v>DEFAULT</v>
      </c>
      <c r="M5913" t="s">
        <v>49</v>
      </c>
      <c r="N5913">
        <v>0.90786588191986095</v>
      </c>
    </row>
    <row r="5914" spans="12:14">
      <c r="L5914" t="str">
        <f t="shared" si="175"/>
        <v>DEFAULT</v>
      </c>
      <c r="M5914" t="s">
        <v>49</v>
      </c>
      <c r="N5914">
        <v>0.58158141374588002</v>
      </c>
    </row>
    <row r="5915" spans="12:14">
      <c r="L5915" t="str">
        <f t="shared" si="175"/>
        <v>DEFAULT</v>
      </c>
      <c r="M5915" t="s">
        <v>49</v>
      </c>
      <c r="N5915">
        <v>0.52663528919220004</v>
      </c>
    </row>
    <row r="5916" spans="12:14">
      <c r="L5916" t="str">
        <f t="shared" si="175"/>
        <v>DEFAULT</v>
      </c>
      <c r="M5916" t="s">
        <v>49</v>
      </c>
      <c r="N5916">
        <v>0.92079043388366699</v>
      </c>
    </row>
    <row r="5917" spans="12:14">
      <c r="L5917" t="str">
        <f t="shared" si="175"/>
        <v>DEFAULT</v>
      </c>
      <c r="M5917" t="s">
        <v>49</v>
      </c>
      <c r="N5917">
        <v>0.43737995624542197</v>
      </c>
    </row>
    <row r="5918" spans="12:14">
      <c r="L5918" t="str">
        <f t="shared" si="175"/>
        <v>DEFAULT</v>
      </c>
      <c r="M5918" t="s">
        <v>49</v>
      </c>
      <c r="N5918">
        <v>0.88385176658630404</v>
      </c>
    </row>
    <row r="5919" spans="12:14">
      <c r="L5919" t="str">
        <f t="shared" si="175"/>
        <v>DEFAULT</v>
      </c>
      <c r="M5919" t="s">
        <v>49</v>
      </c>
      <c r="N5919">
        <v>0.53123420476913497</v>
      </c>
    </row>
    <row r="5920" spans="12:14">
      <c r="L5920" t="str">
        <f t="shared" si="175"/>
        <v>DEFAULT</v>
      </c>
      <c r="M5920" t="s">
        <v>49</v>
      </c>
      <c r="N5920">
        <v>0.74937719106674205</v>
      </c>
    </row>
    <row r="5921" spans="12:14">
      <c r="L5921" t="str">
        <f t="shared" si="175"/>
        <v>DEFAULT</v>
      </c>
      <c r="M5921" t="s">
        <v>49</v>
      </c>
      <c r="N5921">
        <v>0.84330219030380205</v>
      </c>
    </row>
    <row r="5922" spans="12:14">
      <c r="L5922" t="str">
        <f t="shared" si="175"/>
        <v>DEFAULT</v>
      </c>
      <c r="M5922" t="s">
        <v>49</v>
      </c>
      <c r="N5922">
        <v>0.424044609069824</v>
      </c>
    </row>
    <row r="5923" spans="12:14">
      <c r="L5923" t="str">
        <f t="shared" si="175"/>
        <v>DEFAULT</v>
      </c>
      <c r="M5923" t="s">
        <v>49</v>
      </c>
      <c r="N5923">
        <v>0.90878057479858398</v>
      </c>
    </row>
    <row r="5924" spans="12:14">
      <c r="L5924" t="str">
        <f t="shared" si="175"/>
        <v>DEFAULT</v>
      </c>
      <c r="M5924" t="s">
        <v>49</v>
      </c>
      <c r="N5924">
        <v>0.42719101905822798</v>
      </c>
    </row>
    <row r="5925" spans="12:14">
      <c r="L5925" t="str">
        <f t="shared" si="175"/>
        <v>DEFAULT</v>
      </c>
      <c r="M5925" t="s">
        <v>49</v>
      </c>
      <c r="N5925">
        <v>0.90691769123077404</v>
      </c>
    </row>
    <row r="5926" spans="12:14">
      <c r="L5926" t="str">
        <f t="shared" si="175"/>
        <v>DEFAULT</v>
      </c>
      <c r="M5926" t="s">
        <v>49</v>
      </c>
      <c r="N5926">
        <v>0.76019185781478904</v>
      </c>
    </row>
    <row r="5927" spans="12:14">
      <c r="L5927" t="str">
        <f t="shared" si="175"/>
        <v>DEFAULT</v>
      </c>
      <c r="M5927" t="s">
        <v>49</v>
      </c>
      <c r="N5927">
        <v>0.66202920675277699</v>
      </c>
    </row>
    <row r="5928" spans="12:14">
      <c r="L5928" t="str">
        <f t="shared" si="175"/>
        <v>DEFAULT</v>
      </c>
      <c r="M5928" t="s">
        <v>49</v>
      </c>
      <c r="N5928">
        <v>0.85894703865051303</v>
      </c>
    </row>
    <row r="5929" spans="12:14">
      <c r="L5929" t="str">
        <f t="shared" si="175"/>
        <v>DEFAULT</v>
      </c>
      <c r="M5929" t="s">
        <v>49</v>
      </c>
      <c r="N5929">
        <v>0.52531772851944003</v>
      </c>
    </row>
    <row r="5930" spans="12:14">
      <c r="L5930" t="str">
        <f t="shared" si="175"/>
        <v>DEFAULT</v>
      </c>
      <c r="M5930" t="s">
        <v>49</v>
      </c>
      <c r="N5930">
        <v>0.30653503537178001</v>
      </c>
    </row>
    <row r="5931" spans="12:14">
      <c r="L5931" t="str">
        <f t="shared" si="175"/>
        <v>DEFAULT</v>
      </c>
      <c r="M5931" t="s">
        <v>49</v>
      </c>
      <c r="N5931">
        <v>0.89825034141540505</v>
      </c>
    </row>
    <row r="5932" spans="12:14">
      <c r="L5932" t="str">
        <f t="shared" si="175"/>
        <v>NO_DEFAULT</v>
      </c>
      <c r="M5932" t="s">
        <v>49</v>
      </c>
      <c r="N5932">
        <v>0.23189389705658001</v>
      </c>
    </row>
    <row r="5933" spans="12:14">
      <c r="L5933" t="str">
        <f t="shared" si="175"/>
        <v>DEFAULT</v>
      </c>
      <c r="M5933" t="s">
        <v>49</v>
      </c>
      <c r="N5933">
        <v>0.36461055278778098</v>
      </c>
    </row>
    <row r="5934" spans="12:14">
      <c r="L5934" t="str">
        <f t="shared" si="175"/>
        <v>DEFAULT</v>
      </c>
      <c r="M5934" t="s">
        <v>49</v>
      </c>
      <c r="N5934">
        <v>0.58333218097686801</v>
      </c>
    </row>
    <row r="5935" spans="12:14">
      <c r="L5935" t="str">
        <f t="shared" si="175"/>
        <v>DEFAULT</v>
      </c>
      <c r="M5935" t="s">
        <v>49</v>
      </c>
      <c r="N5935">
        <v>0.79239785671234098</v>
      </c>
    </row>
    <row r="5936" spans="12:14">
      <c r="L5936" t="str">
        <f t="shared" si="175"/>
        <v>DEFAULT</v>
      </c>
      <c r="M5936" t="s">
        <v>49</v>
      </c>
      <c r="N5936">
        <v>0.913138687610626</v>
      </c>
    </row>
    <row r="5937" spans="12:14">
      <c r="L5937" t="str">
        <f t="shared" si="175"/>
        <v>DEFAULT</v>
      </c>
      <c r="M5937" t="s">
        <v>49</v>
      </c>
      <c r="N5937">
        <v>0.79765635728836104</v>
      </c>
    </row>
    <row r="5938" spans="12:14">
      <c r="L5938" t="str">
        <f t="shared" si="175"/>
        <v>DEFAULT</v>
      </c>
      <c r="M5938" t="s">
        <v>49</v>
      </c>
      <c r="N5938">
        <v>0.46061924099922202</v>
      </c>
    </row>
    <row r="5939" spans="12:14">
      <c r="L5939" t="str">
        <f t="shared" si="175"/>
        <v>DEFAULT</v>
      </c>
      <c r="M5939" t="s">
        <v>49</v>
      </c>
      <c r="N5939">
        <v>0.52267092466354403</v>
      </c>
    </row>
    <row r="5940" spans="12:14">
      <c r="L5940" t="str">
        <f t="shared" si="175"/>
        <v>DEFAULT</v>
      </c>
      <c r="M5940" t="s">
        <v>49</v>
      </c>
      <c r="N5940">
        <v>0.49572598934173601</v>
      </c>
    </row>
    <row r="5941" spans="12:14">
      <c r="L5941" t="str">
        <f t="shared" si="175"/>
        <v>DEFAULT</v>
      </c>
      <c r="M5941" t="s">
        <v>49</v>
      </c>
      <c r="N5941">
        <v>0.33276107907295199</v>
      </c>
    </row>
    <row r="5942" spans="12:14">
      <c r="L5942" t="str">
        <f t="shared" si="175"/>
        <v>DEFAULT</v>
      </c>
      <c r="M5942" t="s">
        <v>49</v>
      </c>
      <c r="N5942">
        <v>0.87231576442718495</v>
      </c>
    </row>
    <row r="5943" spans="12:14">
      <c r="L5943" t="str">
        <f t="shared" si="175"/>
        <v>DEFAULT</v>
      </c>
      <c r="M5943" t="s">
        <v>49</v>
      </c>
      <c r="N5943">
        <v>0.58589231967926003</v>
      </c>
    </row>
    <row r="5944" spans="12:14">
      <c r="L5944" t="str">
        <f t="shared" si="175"/>
        <v>DEFAULT</v>
      </c>
      <c r="M5944" t="s">
        <v>49</v>
      </c>
      <c r="N5944">
        <v>0.53275126218795799</v>
      </c>
    </row>
    <row r="5945" spans="12:14">
      <c r="L5945" t="str">
        <f t="shared" si="175"/>
        <v>DEFAULT</v>
      </c>
      <c r="M5945" t="s">
        <v>49</v>
      </c>
      <c r="N5945">
        <v>0.40522265434265098</v>
      </c>
    </row>
    <row r="5946" spans="12:14">
      <c r="L5946" t="str">
        <f t="shared" si="175"/>
        <v>DEFAULT</v>
      </c>
      <c r="M5946" t="s">
        <v>49</v>
      </c>
      <c r="N5946">
        <v>0.84229844808578502</v>
      </c>
    </row>
    <row r="5947" spans="12:14">
      <c r="L5947" t="str">
        <f t="shared" si="175"/>
        <v>DEFAULT</v>
      </c>
      <c r="M5947" t="s">
        <v>49</v>
      </c>
      <c r="N5947">
        <v>0.86565983295440696</v>
      </c>
    </row>
    <row r="5948" spans="12:14">
      <c r="L5948" t="str">
        <f t="shared" si="175"/>
        <v>DEFAULT</v>
      </c>
      <c r="M5948" t="s">
        <v>49</v>
      </c>
      <c r="N5948">
        <v>0.92049854993820202</v>
      </c>
    </row>
    <row r="5949" spans="12:14">
      <c r="L5949" t="str">
        <f t="shared" si="175"/>
        <v>DEFAULT</v>
      </c>
      <c r="M5949" t="s">
        <v>49</v>
      </c>
      <c r="N5949">
        <v>0.82342737913131703</v>
      </c>
    </row>
    <row r="5950" spans="12:14">
      <c r="L5950" t="str">
        <f t="shared" si="175"/>
        <v>DEFAULT</v>
      </c>
      <c r="M5950" t="s">
        <v>49</v>
      </c>
      <c r="N5950">
        <v>0.29552006721496599</v>
      </c>
    </row>
    <row r="5951" spans="12:14">
      <c r="L5951" t="str">
        <f t="shared" si="175"/>
        <v>DEFAULT</v>
      </c>
      <c r="M5951" t="s">
        <v>49</v>
      </c>
      <c r="N5951">
        <v>0.35715463757514998</v>
      </c>
    </row>
    <row r="5952" spans="12:14">
      <c r="L5952" t="str">
        <f t="shared" si="175"/>
        <v>DEFAULT</v>
      </c>
      <c r="M5952" t="s">
        <v>49</v>
      </c>
      <c r="N5952">
        <v>0.32655543088913003</v>
      </c>
    </row>
    <row r="5953" spans="12:14">
      <c r="L5953" t="str">
        <f t="shared" si="175"/>
        <v>DEFAULT</v>
      </c>
      <c r="M5953" t="s">
        <v>49</v>
      </c>
      <c r="N5953">
        <v>0.50769472122192405</v>
      </c>
    </row>
    <row r="5954" spans="12:14">
      <c r="L5954" t="str">
        <f t="shared" si="175"/>
        <v>DEFAULT</v>
      </c>
      <c r="M5954" t="s">
        <v>49</v>
      </c>
      <c r="N5954">
        <v>0.320792347192764</v>
      </c>
    </row>
    <row r="5955" spans="12:14">
      <c r="L5955" t="str">
        <f t="shared" si="175"/>
        <v>DEFAULT</v>
      </c>
      <c r="M5955" t="s">
        <v>49</v>
      </c>
      <c r="N5955">
        <v>0.63498282432556197</v>
      </c>
    </row>
    <row r="5956" spans="12:14">
      <c r="L5956" t="str">
        <f t="shared" ref="L5956:L5965" si="176">IF(N5956&gt;$C$8,"DEFAULT","NO_DEFAULT")</f>
        <v>DEFAULT</v>
      </c>
      <c r="M5956" t="s">
        <v>49</v>
      </c>
      <c r="N5956">
        <v>0.31290066242218001</v>
      </c>
    </row>
    <row r="5957" spans="12:14">
      <c r="L5957" t="str">
        <f t="shared" si="176"/>
        <v>DEFAULT</v>
      </c>
      <c r="M5957" t="s">
        <v>49</v>
      </c>
      <c r="N5957">
        <v>0.277934700250626</v>
      </c>
    </row>
    <row r="5958" spans="12:14">
      <c r="L5958" t="str">
        <f t="shared" si="176"/>
        <v>DEFAULT</v>
      </c>
      <c r="M5958" t="s">
        <v>49</v>
      </c>
      <c r="N5958">
        <v>0.81390744447708097</v>
      </c>
    </row>
    <row r="5959" spans="12:14">
      <c r="L5959" t="str">
        <f t="shared" si="176"/>
        <v>DEFAULT</v>
      </c>
      <c r="M5959" t="s">
        <v>49</v>
      </c>
      <c r="N5959">
        <v>0.926319539546967</v>
      </c>
    </row>
    <row r="5960" spans="12:14">
      <c r="L5960" t="str">
        <f t="shared" si="176"/>
        <v>NO_DEFAULT</v>
      </c>
      <c r="M5960" t="s">
        <v>49</v>
      </c>
      <c r="N5960">
        <v>0.21702545881271401</v>
      </c>
    </row>
    <row r="5961" spans="12:14">
      <c r="L5961" t="str">
        <f t="shared" si="176"/>
        <v>DEFAULT</v>
      </c>
      <c r="M5961" t="s">
        <v>49</v>
      </c>
      <c r="N5961">
        <v>0.45197668671607999</v>
      </c>
    </row>
    <row r="5962" spans="12:14">
      <c r="L5962" t="str">
        <f t="shared" si="176"/>
        <v>DEFAULT</v>
      </c>
      <c r="M5962" t="s">
        <v>49</v>
      </c>
      <c r="N5962">
        <v>0.61568081378936801</v>
      </c>
    </row>
    <row r="5963" spans="12:14">
      <c r="L5963" t="str">
        <f t="shared" si="176"/>
        <v>NO_DEFAULT</v>
      </c>
      <c r="M5963" t="s">
        <v>49</v>
      </c>
      <c r="N5963">
        <v>0.23410694301128401</v>
      </c>
    </row>
    <row r="5964" spans="12:14">
      <c r="L5964" t="str">
        <f t="shared" si="176"/>
        <v>DEFAULT</v>
      </c>
      <c r="M5964" t="s">
        <v>49</v>
      </c>
      <c r="N5964">
        <v>0.44194492697715798</v>
      </c>
    </row>
    <row r="5965" spans="12:14">
      <c r="L5965" t="str">
        <f t="shared" si="176"/>
        <v>DEFAULT</v>
      </c>
      <c r="M5965" t="s">
        <v>49</v>
      </c>
      <c r="N5965">
        <v>0.88339066505432096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5285"/>
  <sheetViews>
    <sheetView topLeftCell="A2350" workbookViewId="0">
      <selection activeCell="B2578" sqref="B2578"/>
    </sheetView>
  </sheetViews>
  <sheetFormatPr defaultColWidth="9" defaultRowHeight="13.8"/>
  <sheetData>
    <row r="2" spans="2:4">
      <c r="B2" t="s">
        <v>27</v>
      </c>
      <c r="C2" t="s">
        <v>28</v>
      </c>
      <c r="D2" t="s">
        <v>29</v>
      </c>
    </row>
    <row r="3" spans="2:4">
      <c r="B3">
        <v>1</v>
      </c>
      <c r="C3">
        <v>0</v>
      </c>
      <c r="D3">
        <v>0</v>
      </c>
    </row>
    <row r="4" spans="2:4">
      <c r="B4">
        <v>1</v>
      </c>
      <c r="C4">
        <v>2.1459227467811201E-4</v>
      </c>
      <c r="D4">
        <v>0.14161416888237</v>
      </c>
    </row>
    <row r="5" spans="2:4">
      <c r="B5">
        <v>1</v>
      </c>
      <c r="C5">
        <v>4.2918454935622299E-4</v>
      </c>
      <c r="D5">
        <v>0.144322074949741</v>
      </c>
    </row>
    <row r="6" spans="2:4">
      <c r="B6">
        <v>1</v>
      </c>
      <c r="C6">
        <v>6.43776824034335E-4</v>
      </c>
      <c r="D6">
        <v>0.14522774517536199</v>
      </c>
    </row>
    <row r="7" spans="2:4">
      <c r="B7">
        <v>1</v>
      </c>
      <c r="C7">
        <v>8.5836909871244598E-4</v>
      </c>
      <c r="D7">
        <v>0.14528271555900599</v>
      </c>
    </row>
    <row r="8" spans="2:4">
      <c r="B8">
        <v>1</v>
      </c>
      <c r="C8">
        <v>1.0729613733905601E-3</v>
      </c>
      <c r="D8">
        <v>0.145512960851192</v>
      </c>
    </row>
    <row r="9" spans="2:4">
      <c r="B9">
        <v>1</v>
      </c>
      <c r="C9">
        <v>1.28755364806867E-3</v>
      </c>
      <c r="D9">
        <v>0.14578717201948199</v>
      </c>
    </row>
    <row r="10" spans="2:4">
      <c r="B10">
        <v>1</v>
      </c>
      <c r="C10">
        <v>1.5021459227467799E-3</v>
      </c>
      <c r="D10">
        <v>0.145981520414352</v>
      </c>
    </row>
    <row r="11" spans="2:4">
      <c r="B11">
        <v>1</v>
      </c>
      <c r="C11">
        <v>1.71673819742489E-3</v>
      </c>
      <c r="D11">
        <v>0.14624330401420599</v>
      </c>
    </row>
    <row r="12" spans="2:4">
      <c r="B12">
        <v>1</v>
      </c>
      <c r="C12">
        <v>1.9313304721029999E-3</v>
      </c>
      <c r="D12">
        <v>0.14636803418397901</v>
      </c>
    </row>
    <row r="13" spans="2:4">
      <c r="B13">
        <v>1</v>
      </c>
      <c r="C13">
        <v>2.1459227467811202E-3</v>
      </c>
      <c r="D13">
        <v>0.14641760289669001</v>
      </c>
    </row>
    <row r="14" spans="2:4">
      <c r="B14">
        <v>1</v>
      </c>
      <c r="C14">
        <v>2.3605150214592299E-3</v>
      </c>
      <c r="D14">
        <v>0.146782025694847</v>
      </c>
    </row>
    <row r="15" spans="2:4">
      <c r="B15">
        <v>1</v>
      </c>
      <c r="C15">
        <v>2.57510729613734E-3</v>
      </c>
      <c r="D15">
        <v>0.14759735763073001</v>
      </c>
    </row>
    <row r="16" spans="2:4">
      <c r="B16">
        <v>1</v>
      </c>
      <c r="C16">
        <v>3.0042918454935598E-3</v>
      </c>
      <c r="D16">
        <v>0.14856363087892499</v>
      </c>
    </row>
    <row r="17" spans="2:4">
      <c r="B17">
        <v>1</v>
      </c>
      <c r="C17">
        <v>3.2188841201716699E-3</v>
      </c>
      <c r="D17">
        <v>0.14934764057397801</v>
      </c>
    </row>
    <row r="18" spans="2:4">
      <c r="B18">
        <v>1</v>
      </c>
      <c r="C18">
        <v>3.43347639484979E-3</v>
      </c>
      <c r="D18">
        <v>0.14973462373018301</v>
      </c>
    </row>
    <row r="19" spans="2:4">
      <c r="B19">
        <v>1</v>
      </c>
      <c r="C19">
        <v>3.6480686695279001E-3</v>
      </c>
      <c r="D19">
        <v>0.14989949017763099</v>
      </c>
    </row>
    <row r="20" spans="2:4">
      <c r="B20">
        <v>1</v>
      </c>
      <c r="C20">
        <v>3.8626609442060098E-3</v>
      </c>
      <c r="D20">
        <v>0.14998417347669599</v>
      </c>
    </row>
    <row r="21" spans="2:4">
      <c r="B21">
        <v>1</v>
      </c>
      <c r="C21">
        <v>4.0772532188841203E-3</v>
      </c>
      <c r="D21">
        <v>0.150037340819836</v>
      </c>
    </row>
    <row r="22" spans="2:4">
      <c r="B22">
        <v>1</v>
      </c>
      <c r="C22">
        <v>4.29184549356223E-3</v>
      </c>
      <c r="D22">
        <v>0.150099262595177</v>
      </c>
    </row>
    <row r="23" spans="2:4">
      <c r="B23">
        <v>1</v>
      </c>
      <c r="C23">
        <v>4.5064377682403397E-3</v>
      </c>
      <c r="D23">
        <v>0.150433354079723</v>
      </c>
    </row>
    <row r="24" spans="2:4">
      <c r="B24">
        <v>1</v>
      </c>
      <c r="C24">
        <v>4.7210300429184502E-3</v>
      </c>
      <c r="D24">
        <v>0.15085144340991999</v>
      </c>
    </row>
    <row r="25" spans="2:4">
      <c r="B25">
        <v>1</v>
      </c>
      <c r="C25">
        <v>5.15021459227468E-3</v>
      </c>
      <c r="D25">
        <v>0.15097738802433</v>
      </c>
    </row>
    <row r="26" spans="2:4">
      <c r="B26">
        <v>1</v>
      </c>
      <c r="C26">
        <v>5.3648068669527897E-3</v>
      </c>
      <c r="D26">
        <v>0.151109948754311</v>
      </c>
    </row>
    <row r="27" spans="2:4">
      <c r="B27">
        <v>1</v>
      </c>
      <c r="C27">
        <v>5.7939914163090099E-3</v>
      </c>
      <c r="D27">
        <v>0.15123575180769</v>
      </c>
    </row>
    <row r="28" spans="2:4">
      <c r="B28">
        <v>1</v>
      </c>
      <c r="C28">
        <v>6.0085836909871196E-3</v>
      </c>
      <c r="D28">
        <v>0.151531122624874</v>
      </c>
    </row>
    <row r="29" spans="2:4">
      <c r="B29">
        <v>1</v>
      </c>
      <c r="C29">
        <v>6.2231759656652397E-3</v>
      </c>
      <c r="D29">
        <v>0.15181102603673899</v>
      </c>
    </row>
    <row r="30" spans="2:4">
      <c r="B30">
        <v>1</v>
      </c>
      <c r="C30">
        <v>6.4377682403433502E-3</v>
      </c>
      <c r="D30">
        <v>0.15190364420413999</v>
      </c>
    </row>
    <row r="31" spans="2:4">
      <c r="B31">
        <v>1</v>
      </c>
      <c r="C31">
        <v>6.6523605150214599E-3</v>
      </c>
      <c r="D31">
        <v>0.15201510488987</v>
      </c>
    </row>
    <row r="32" spans="2:4">
      <c r="B32">
        <v>1</v>
      </c>
      <c r="C32">
        <v>6.8669527896995696E-3</v>
      </c>
      <c r="D32">
        <v>0.152114883065224</v>
      </c>
    </row>
    <row r="33" spans="2:4">
      <c r="B33">
        <v>1</v>
      </c>
      <c r="C33">
        <v>7.0815450643776801E-3</v>
      </c>
      <c r="D33">
        <v>0.152221605181694</v>
      </c>
    </row>
    <row r="34" spans="2:4">
      <c r="B34">
        <v>1</v>
      </c>
      <c r="C34">
        <v>7.2961373390557898E-3</v>
      </c>
      <c r="D34">
        <v>0.15239739418029799</v>
      </c>
    </row>
    <row r="35" spans="2:4">
      <c r="B35">
        <v>1</v>
      </c>
      <c r="C35">
        <v>7.5107296137339099E-3</v>
      </c>
      <c r="D35">
        <v>0.15255440771579701</v>
      </c>
    </row>
    <row r="36" spans="2:4">
      <c r="B36">
        <v>1</v>
      </c>
      <c r="C36">
        <v>7.7253218884120196E-3</v>
      </c>
      <c r="D36">
        <v>0.15277189761400201</v>
      </c>
    </row>
    <row r="37" spans="2:4">
      <c r="B37">
        <v>1</v>
      </c>
      <c r="C37">
        <v>7.9399141630901292E-3</v>
      </c>
      <c r="D37">
        <v>0.152984999120235</v>
      </c>
    </row>
    <row r="38" spans="2:4">
      <c r="B38">
        <v>1</v>
      </c>
      <c r="C38">
        <v>8.1545064377682407E-3</v>
      </c>
      <c r="D38">
        <v>0.15315274894237499</v>
      </c>
    </row>
    <row r="39" spans="2:4">
      <c r="B39">
        <v>1</v>
      </c>
      <c r="C39">
        <v>8.58369098712446E-3</v>
      </c>
      <c r="D39">
        <v>0.15335691720247299</v>
      </c>
    </row>
    <row r="40" spans="2:4">
      <c r="B40">
        <v>1</v>
      </c>
      <c r="C40">
        <v>8.7982832618025697E-3</v>
      </c>
      <c r="D40">
        <v>0.153450101613998</v>
      </c>
    </row>
    <row r="41" spans="2:4">
      <c r="B41">
        <v>1</v>
      </c>
      <c r="C41">
        <v>9.0128755364806898E-3</v>
      </c>
      <c r="D41">
        <v>0.15360504388809201</v>
      </c>
    </row>
    <row r="42" spans="2:4">
      <c r="B42">
        <v>1</v>
      </c>
      <c r="C42">
        <v>9.2274678111587995E-3</v>
      </c>
      <c r="D42">
        <v>0.15375840663909901</v>
      </c>
    </row>
    <row r="43" spans="2:4">
      <c r="B43">
        <v>1</v>
      </c>
      <c r="C43">
        <v>9.4420600858369091E-3</v>
      </c>
      <c r="D43">
        <v>0.153809294104576</v>
      </c>
    </row>
    <row r="44" spans="2:4">
      <c r="B44">
        <v>1</v>
      </c>
      <c r="C44">
        <v>1.00858369098712E-2</v>
      </c>
      <c r="D44">
        <v>0.15393672138452499</v>
      </c>
    </row>
    <row r="45" spans="2:4">
      <c r="B45">
        <v>1</v>
      </c>
      <c r="C45">
        <v>1.03004291845494E-2</v>
      </c>
      <c r="D45">
        <v>0.15409291535615899</v>
      </c>
    </row>
    <row r="46" spans="2:4">
      <c r="B46">
        <v>1</v>
      </c>
      <c r="C46">
        <v>1.0515021459227499E-2</v>
      </c>
      <c r="D46">
        <v>0.154203541576862</v>
      </c>
    </row>
    <row r="47" spans="2:4">
      <c r="B47">
        <v>1</v>
      </c>
      <c r="C47">
        <v>1.07296137339056E-2</v>
      </c>
      <c r="D47">
        <v>0.15449864417314499</v>
      </c>
    </row>
    <row r="48" spans="2:4">
      <c r="B48">
        <v>1</v>
      </c>
      <c r="C48">
        <v>1.0944206008583699E-2</v>
      </c>
      <c r="D48">
        <v>0.15474321693182</v>
      </c>
    </row>
    <row r="49" spans="2:4">
      <c r="B49">
        <v>1</v>
      </c>
      <c r="C49">
        <v>1.1587982832618001E-2</v>
      </c>
      <c r="D49">
        <v>0.15476900339126601</v>
      </c>
    </row>
    <row r="50" spans="2:4">
      <c r="B50">
        <v>1</v>
      </c>
      <c r="C50">
        <v>1.18025751072961E-2</v>
      </c>
      <c r="D50">
        <v>0.15485597401857401</v>
      </c>
    </row>
    <row r="51" spans="2:4">
      <c r="B51">
        <v>1</v>
      </c>
      <c r="C51">
        <v>1.2017167381974199E-2</v>
      </c>
      <c r="D51">
        <v>0.155127517879009</v>
      </c>
    </row>
    <row r="52" spans="2:4">
      <c r="B52">
        <v>1</v>
      </c>
      <c r="C52">
        <v>1.2231759656652399E-2</v>
      </c>
      <c r="D52">
        <v>0.155485659837723</v>
      </c>
    </row>
    <row r="53" spans="2:4">
      <c r="B53">
        <v>1</v>
      </c>
      <c r="C53">
        <v>1.2660944206008599E-2</v>
      </c>
      <c r="D53">
        <v>0.15571783483028401</v>
      </c>
    </row>
    <row r="54" spans="2:4">
      <c r="B54">
        <v>1</v>
      </c>
      <c r="C54">
        <v>1.30901287553648E-2</v>
      </c>
      <c r="D54">
        <v>0.15578480809927001</v>
      </c>
    </row>
    <row r="55" spans="2:4">
      <c r="B55">
        <v>1</v>
      </c>
      <c r="C55">
        <v>1.3304721030042901E-2</v>
      </c>
      <c r="D55">
        <v>0.15582539141178101</v>
      </c>
    </row>
    <row r="56" spans="2:4">
      <c r="B56">
        <v>1</v>
      </c>
      <c r="C56">
        <v>1.3519313304721E-2</v>
      </c>
      <c r="D56">
        <v>0.155895330011845</v>
      </c>
    </row>
    <row r="57" spans="2:4">
      <c r="B57">
        <v>1</v>
      </c>
      <c r="C57">
        <v>1.3733905579399099E-2</v>
      </c>
      <c r="D57">
        <v>0.15635387599468201</v>
      </c>
    </row>
    <row r="58" spans="2:4">
      <c r="B58">
        <v>1</v>
      </c>
      <c r="C58">
        <v>1.3948497854077299E-2</v>
      </c>
      <c r="D58">
        <v>0.15680500864982599</v>
      </c>
    </row>
    <row r="59" spans="2:4">
      <c r="B59">
        <v>1</v>
      </c>
      <c r="C59">
        <v>1.41630901287554E-2</v>
      </c>
      <c r="D59">
        <v>0.15688160061836201</v>
      </c>
    </row>
    <row r="60" spans="2:4">
      <c r="B60">
        <v>1</v>
      </c>
      <c r="C60">
        <v>1.4377682403433499E-2</v>
      </c>
      <c r="D60">
        <v>0.157226987183094</v>
      </c>
    </row>
    <row r="61" spans="2:4">
      <c r="B61">
        <v>1</v>
      </c>
      <c r="C61">
        <v>1.45922746781116E-2</v>
      </c>
      <c r="D61">
        <v>0.157533504068851</v>
      </c>
    </row>
    <row r="62" spans="2:4">
      <c r="B62">
        <v>1</v>
      </c>
      <c r="C62">
        <v>1.48068669527897E-2</v>
      </c>
      <c r="D62">
        <v>0.15761184692382799</v>
      </c>
    </row>
    <row r="63" spans="2:4">
      <c r="B63">
        <v>1</v>
      </c>
      <c r="C63">
        <v>1.5021459227467801E-2</v>
      </c>
      <c r="D63">
        <v>0.15768276154995001</v>
      </c>
    </row>
    <row r="64" spans="2:4">
      <c r="B64">
        <v>1</v>
      </c>
      <c r="C64">
        <v>1.52360515021459E-2</v>
      </c>
      <c r="D64">
        <v>0.15771115571260499</v>
      </c>
    </row>
    <row r="65" spans="2:4">
      <c r="B65">
        <v>1</v>
      </c>
      <c r="C65">
        <v>1.5450643776823999E-2</v>
      </c>
      <c r="D65">
        <v>0.15792929381132101</v>
      </c>
    </row>
    <row r="66" spans="2:4">
      <c r="B66">
        <v>1</v>
      </c>
      <c r="C66">
        <v>1.56652360515021E-2</v>
      </c>
      <c r="D66">
        <v>0.15813197195529899</v>
      </c>
    </row>
    <row r="67" spans="2:4">
      <c r="B67">
        <v>1</v>
      </c>
      <c r="C67">
        <v>1.58798283261803E-2</v>
      </c>
      <c r="D67">
        <v>0.158160090446472</v>
      </c>
    </row>
    <row r="68" spans="2:4">
      <c r="B68">
        <v>1</v>
      </c>
      <c r="C68">
        <v>1.6094420600858399E-2</v>
      </c>
      <c r="D68">
        <v>0.15817971527576399</v>
      </c>
    </row>
    <row r="69" spans="2:4">
      <c r="B69">
        <v>1</v>
      </c>
      <c r="C69">
        <v>1.6309012875536499E-2</v>
      </c>
      <c r="D69">
        <v>0.15825486183166501</v>
      </c>
    </row>
    <row r="70" spans="2:4">
      <c r="B70">
        <v>1</v>
      </c>
      <c r="C70">
        <v>1.6523605150214601E-2</v>
      </c>
      <c r="D70">
        <v>0.158361501991749</v>
      </c>
    </row>
    <row r="71" spans="2:4">
      <c r="B71">
        <v>1</v>
      </c>
      <c r="C71">
        <v>1.6738197424892701E-2</v>
      </c>
      <c r="D71">
        <v>0.15839678794145601</v>
      </c>
    </row>
    <row r="72" spans="2:4">
      <c r="B72">
        <v>1</v>
      </c>
      <c r="C72">
        <v>1.69527896995708E-2</v>
      </c>
      <c r="D72">
        <v>0.15841834247112299</v>
      </c>
    </row>
    <row r="73" spans="2:4">
      <c r="B73">
        <v>1</v>
      </c>
      <c r="C73">
        <v>1.7167381974248899E-2</v>
      </c>
      <c r="D73">
        <v>0.158586606383324</v>
      </c>
    </row>
    <row r="74" spans="2:4">
      <c r="B74">
        <v>1</v>
      </c>
      <c r="C74">
        <v>1.7381974248926998E-2</v>
      </c>
      <c r="D74">
        <v>0.158775694668293</v>
      </c>
    </row>
    <row r="75" spans="2:4">
      <c r="B75">
        <v>1</v>
      </c>
      <c r="C75">
        <v>1.7596566523605101E-2</v>
      </c>
      <c r="D75">
        <v>0.15883812308311501</v>
      </c>
    </row>
    <row r="76" spans="2:4">
      <c r="B76">
        <v>1</v>
      </c>
      <c r="C76">
        <v>1.7811158798283301E-2</v>
      </c>
      <c r="D76">
        <v>0.15886133164167399</v>
      </c>
    </row>
    <row r="77" spans="2:4">
      <c r="B77">
        <v>1</v>
      </c>
      <c r="C77">
        <v>1.80257510729614E-2</v>
      </c>
      <c r="D77">
        <v>0.158981077373028</v>
      </c>
    </row>
    <row r="78" spans="2:4">
      <c r="B78">
        <v>1</v>
      </c>
      <c r="C78">
        <v>1.82403433476395E-2</v>
      </c>
      <c r="D78">
        <v>0.159243494272232</v>
      </c>
    </row>
    <row r="79" spans="2:4">
      <c r="B79">
        <v>1</v>
      </c>
      <c r="C79">
        <v>1.8454935622317599E-2</v>
      </c>
      <c r="D79">
        <v>0.15940212458372099</v>
      </c>
    </row>
    <row r="80" spans="2:4">
      <c r="B80">
        <v>1</v>
      </c>
      <c r="C80">
        <v>1.8669527896995702E-2</v>
      </c>
      <c r="D80">
        <v>0.159491531550884</v>
      </c>
    </row>
    <row r="81" spans="2:4">
      <c r="B81">
        <v>1</v>
      </c>
      <c r="C81">
        <v>1.8884120171673801E-2</v>
      </c>
      <c r="D81">
        <v>0.160024538636208</v>
      </c>
    </row>
    <row r="82" spans="2:4">
      <c r="B82">
        <v>1</v>
      </c>
      <c r="C82">
        <v>1.90987124463519E-2</v>
      </c>
      <c r="D82">
        <v>0.160531550645828</v>
      </c>
    </row>
    <row r="83" spans="2:4">
      <c r="B83">
        <v>1</v>
      </c>
      <c r="C83">
        <v>1.9313304721029999E-2</v>
      </c>
      <c r="D83">
        <v>0.16064883768558499</v>
      </c>
    </row>
    <row r="84" spans="2:4">
      <c r="B84">
        <v>1</v>
      </c>
      <c r="C84">
        <v>1.9527896995708199E-2</v>
      </c>
      <c r="D84">
        <v>0.160805143415928</v>
      </c>
    </row>
    <row r="85" spans="2:4">
      <c r="B85">
        <v>1</v>
      </c>
      <c r="C85">
        <v>1.9742489270386299E-2</v>
      </c>
      <c r="D85">
        <v>0.16095915436744701</v>
      </c>
    </row>
    <row r="86" spans="2:4">
      <c r="B86">
        <v>1</v>
      </c>
      <c r="C86">
        <v>1.9957081545064401E-2</v>
      </c>
      <c r="D86">
        <v>0.161108642816544</v>
      </c>
    </row>
    <row r="87" spans="2:4">
      <c r="B87">
        <v>1</v>
      </c>
      <c r="C87">
        <v>2.0171673819742501E-2</v>
      </c>
      <c r="D87">
        <v>0.16144973784685099</v>
      </c>
    </row>
    <row r="88" spans="2:4">
      <c r="B88">
        <v>1</v>
      </c>
      <c r="C88">
        <v>2.0600858369098699E-2</v>
      </c>
      <c r="D88">
        <v>0.16177120804786699</v>
      </c>
    </row>
    <row r="89" spans="2:4">
      <c r="B89">
        <v>1</v>
      </c>
      <c r="C89">
        <v>2.0815450643776798E-2</v>
      </c>
      <c r="D89">
        <v>0.16185256093740499</v>
      </c>
    </row>
    <row r="90" spans="2:4">
      <c r="B90">
        <v>1</v>
      </c>
      <c r="C90">
        <v>2.1030042918454901E-2</v>
      </c>
      <c r="D90">
        <v>0.16195674985647199</v>
      </c>
    </row>
    <row r="91" spans="2:4">
      <c r="B91">
        <v>1</v>
      </c>
      <c r="C91">
        <v>2.1244635193133E-2</v>
      </c>
      <c r="D91">
        <v>0.16215810179710399</v>
      </c>
    </row>
    <row r="92" spans="2:4">
      <c r="B92">
        <v>1</v>
      </c>
      <c r="C92">
        <v>2.14592274678112E-2</v>
      </c>
      <c r="D92">
        <v>0.162286557257175</v>
      </c>
    </row>
    <row r="93" spans="2:4">
      <c r="B93">
        <v>1</v>
      </c>
      <c r="C93">
        <v>2.16738197424893E-2</v>
      </c>
      <c r="D93">
        <v>0.16237263381481201</v>
      </c>
    </row>
    <row r="94" spans="2:4">
      <c r="B94">
        <v>1</v>
      </c>
      <c r="C94">
        <v>2.1888412017167399E-2</v>
      </c>
      <c r="D94">
        <v>0.16255750507116301</v>
      </c>
    </row>
    <row r="95" spans="2:4">
      <c r="B95">
        <v>1</v>
      </c>
      <c r="C95">
        <v>2.2103004291845502E-2</v>
      </c>
      <c r="D95">
        <v>0.16279538720846201</v>
      </c>
    </row>
    <row r="96" spans="2:4">
      <c r="B96">
        <v>1</v>
      </c>
      <c r="C96">
        <v>2.2317596566523601E-2</v>
      </c>
      <c r="D96">
        <v>0.16306588798761401</v>
      </c>
    </row>
    <row r="97" spans="2:4">
      <c r="B97">
        <v>1</v>
      </c>
      <c r="C97">
        <v>2.25321888412017E-2</v>
      </c>
      <c r="D97">
        <v>0.16323005408048599</v>
      </c>
    </row>
    <row r="98" spans="2:4">
      <c r="B98">
        <v>1</v>
      </c>
      <c r="C98">
        <v>2.2746781115879799E-2</v>
      </c>
      <c r="D98">
        <v>0.16336637735366799</v>
      </c>
    </row>
    <row r="99" spans="2:4">
      <c r="B99">
        <v>1</v>
      </c>
      <c r="C99">
        <v>2.2961373390557899E-2</v>
      </c>
      <c r="D99">
        <v>0.16359864175319699</v>
      </c>
    </row>
    <row r="100" spans="2:4">
      <c r="B100">
        <v>1</v>
      </c>
      <c r="C100">
        <v>2.3175965665236099E-2</v>
      </c>
      <c r="D100">
        <v>0.16384180635213899</v>
      </c>
    </row>
    <row r="101" spans="2:4">
      <c r="B101">
        <v>1</v>
      </c>
      <c r="C101">
        <v>2.3390557939914201E-2</v>
      </c>
      <c r="D101">
        <v>0.16398224979639101</v>
      </c>
    </row>
    <row r="102" spans="2:4">
      <c r="B102">
        <v>1</v>
      </c>
      <c r="C102">
        <v>2.3605150214592301E-2</v>
      </c>
      <c r="D102">
        <v>0.16400850564241401</v>
      </c>
    </row>
    <row r="103" spans="2:4">
      <c r="B103">
        <v>1</v>
      </c>
      <c r="C103">
        <v>2.38197424892704E-2</v>
      </c>
      <c r="D103">
        <v>0.164059713482857</v>
      </c>
    </row>
    <row r="104" spans="2:4">
      <c r="B104">
        <v>1</v>
      </c>
      <c r="C104">
        <v>2.4034334763948499E-2</v>
      </c>
      <c r="D104">
        <v>0.16411705315113101</v>
      </c>
    </row>
    <row r="105" spans="2:4">
      <c r="B105">
        <v>0.999232540291635</v>
      </c>
      <c r="C105">
        <v>2.4034334763948499E-2</v>
      </c>
      <c r="D105">
        <v>0.16422353684902199</v>
      </c>
    </row>
    <row r="106" spans="2:4">
      <c r="B106">
        <v>0.999232540291635</v>
      </c>
      <c r="C106">
        <v>2.4248927038626598E-2</v>
      </c>
      <c r="D106">
        <v>0.16438759863376601</v>
      </c>
    </row>
    <row r="107" spans="2:4">
      <c r="B107">
        <v>0.999232540291635</v>
      </c>
      <c r="C107">
        <v>2.4463519313304701E-2</v>
      </c>
      <c r="D107">
        <v>0.164629057049751</v>
      </c>
    </row>
    <row r="108" spans="2:4">
      <c r="B108">
        <v>0.999232540291635</v>
      </c>
      <c r="C108">
        <v>2.46781115879828E-2</v>
      </c>
      <c r="D108">
        <v>0.16495074331760401</v>
      </c>
    </row>
    <row r="109" spans="2:4">
      <c r="B109">
        <v>0.999232540291635</v>
      </c>
      <c r="C109">
        <v>2.51072961373391E-2</v>
      </c>
      <c r="D109">
        <v>0.16524041444063201</v>
      </c>
    </row>
    <row r="110" spans="2:4">
      <c r="B110">
        <v>0.999232540291635</v>
      </c>
      <c r="C110">
        <v>2.5321888412017199E-2</v>
      </c>
      <c r="D110">
        <v>0.165400840342045</v>
      </c>
    </row>
    <row r="111" spans="2:4">
      <c r="B111">
        <v>0.999232540291635</v>
      </c>
      <c r="C111">
        <v>2.5536480686695302E-2</v>
      </c>
      <c r="D111">
        <v>0.16560672968626</v>
      </c>
    </row>
    <row r="112" spans="2:4">
      <c r="B112">
        <v>0.999232540291635</v>
      </c>
      <c r="C112">
        <v>2.5751072961373401E-2</v>
      </c>
      <c r="D112">
        <v>0.16587816923856699</v>
      </c>
    </row>
    <row r="113" spans="2:4">
      <c r="B113">
        <v>0.999232540291635</v>
      </c>
      <c r="C113">
        <v>2.59656652360515E-2</v>
      </c>
      <c r="D113">
        <v>0.165992736816406</v>
      </c>
    </row>
    <row r="114" spans="2:4">
      <c r="B114">
        <v>0.999232540291635</v>
      </c>
      <c r="C114">
        <v>2.6180257510729599E-2</v>
      </c>
      <c r="D114">
        <v>0.16615577787160901</v>
      </c>
    </row>
    <row r="115" spans="2:4">
      <c r="B115">
        <v>0.999232540291635</v>
      </c>
      <c r="C115">
        <v>2.6394849785407699E-2</v>
      </c>
      <c r="D115">
        <v>0.16646422445774101</v>
      </c>
    </row>
    <row r="116" spans="2:4">
      <c r="B116">
        <v>0.999232540291635</v>
      </c>
      <c r="C116">
        <v>2.6609442060085801E-2</v>
      </c>
      <c r="D116">
        <v>0.166667491197586</v>
      </c>
    </row>
    <row r="117" spans="2:4">
      <c r="B117">
        <v>0.999232540291635</v>
      </c>
      <c r="C117">
        <v>2.6824034334763901E-2</v>
      </c>
      <c r="D117">
        <v>0.16682666540145899</v>
      </c>
    </row>
    <row r="118" spans="2:4">
      <c r="B118">
        <v>0.999232540291635</v>
      </c>
      <c r="C118">
        <v>2.7038626609442101E-2</v>
      </c>
      <c r="D118">
        <v>0.1670031696558</v>
      </c>
    </row>
    <row r="119" spans="2:4">
      <c r="B119">
        <v>0.999232540291635</v>
      </c>
      <c r="C119">
        <v>2.72532188841202E-2</v>
      </c>
      <c r="D119">
        <v>0.167076006531715</v>
      </c>
    </row>
    <row r="120" spans="2:4">
      <c r="B120">
        <v>0.999232540291635</v>
      </c>
      <c r="C120">
        <v>2.7467811158798299E-2</v>
      </c>
      <c r="D120">
        <v>0.16722981631755801</v>
      </c>
    </row>
    <row r="121" spans="2:4">
      <c r="B121">
        <v>0.999232540291635</v>
      </c>
      <c r="C121">
        <v>2.7682403433476398E-2</v>
      </c>
      <c r="D121">
        <v>0.16736996173858601</v>
      </c>
    </row>
    <row r="122" spans="2:4">
      <c r="B122">
        <v>0.999232540291635</v>
      </c>
      <c r="C122">
        <v>2.7896995708154501E-2</v>
      </c>
      <c r="D122">
        <v>0.16754508763551701</v>
      </c>
    </row>
    <row r="123" spans="2:4">
      <c r="B123">
        <v>0.999232540291635</v>
      </c>
      <c r="C123">
        <v>2.81115879828326E-2</v>
      </c>
      <c r="D123">
        <v>0.167830854654312</v>
      </c>
    </row>
    <row r="124" spans="2:4">
      <c r="B124">
        <v>0.999232540291635</v>
      </c>
      <c r="C124">
        <v>2.83261802575107E-2</v>
      </c>
      <c r="D124">
        <v>0.168081685900688</v>
      </c>
    </row>
    <row r="125" spans="2:4">
      <c r="B125">
        <v>0.999232540291635</v>
      </c>
      <c r="C125">
        <v>2.8540772532188799E-2</v>
      </c>
      <c r="D125">
        <v>0.168421715497971</v>
      </c>
    </row>
    <row r="126" spans="2:4">
      <c r="B126">
        <v>0.999232540291635</v>
      </c>
      <c r="C126">
        <v>2.8755364806866999E-2</v>
      </c>
      <c r="D126">
        <v>0.16862753778696099</v>
      </c>
    </row>
    <row r="127" spans="2:4">
      <c r="B127">
        <v>0.999232540291635</v>
      </c>
      <c r="C127">
        <v>2.8969957081545102E-2</v>
      </c>
      <c r="D127">
        <v>0.16869229823350901</v>
      </c>
    </row>
    <row r="128" spans="2:4">
      <c r="B128">
        <v>0.999232540291635</v>
      </c>
      <c r="C128">
        <v>2.9184549356223201E-2</v>
      </c>
      <c r="D128">
        <v>0.168933816254139</v>
      </c>
    </row>
    <row r="129" spans="2:4">
      <c r="B129">
        <v>0.999232540291635</v>
      </c>
      <c r="C129">
        <v>2.93991416309013E-2</v>
      </c>
      <c r="D129">
        <v>0.16931378841400099</v>
      </c>
    </row>
    <row r="130" spans="2:4">
      <c r="B130">
        <v>0.999232540291635</v>
      </c>
      <c r="C130">
        <v>2.9613733905579399E-2</v>
      </c>
      <c r="D130">
        <v>0.16972481459379199</v>
      </c>
    </row>
    <row r="131" spans="2:4">
      <c r="B131">
        <v>0.999232540291635</v>
      </c>
      <c r="C131">
        <v>2.9828326180257499E-2</v>
      </c>
      <c r="D131">
        <v>0.17018062621355101</v>
      </c>
    </row>
    <row r="132" spans="2:4">
      <c r="B132">
        <v>0.999232540291635</v>
      </c>
      <c r="C132">
        <v>3.0042918454935601E-2</v>
      </c>
      <c r="D132">
        <v>0.17057662457227701</v>
      </c>
    </row>
    <row r="133" spans="2:4">
      <c r="B133">
        <v>0.999232540291635</v>
      </c>
      <c r="C133">
        <v>3.0257510729613701E-2</v>
      </c>
      <c r="D133">
        <v>0.17084106802940399</v>
      </c>
    </row>
    <row r="134" spans="2:4">
      <c r="B134">
        <v>0.999232540291635</v>
      </c>
      <c r="C134">
        <v>3.04721030042918E-2</v>
      </c>
      <c r="D134">
        <v>0.17104398459196099</v>
      </c>
    </row>
    <row r="135" spans="2:4">
      <c r="B135">
        <v>0.999232540291635</v>
      </c>
      <c r="C135">
        <v>3.068669527897E-2</v>
      </c>
      <c r="D135">
        <v>0.171144604682922</v>
      </c>
    </row>
    <row r="136" spans="2:4">
      <c r="B136">
        <v>0.999232540291635</v>
      </c>
      <c r="C136">
        <v>3.0901287553648099E-2</v>
      </c>
      <c r="D136">
        <v>0.17144756764173499</v>
      </c>
    </row>
    <row r="137" spans="2:4">
      <c r="B137">
        <v>0.999232540291635</v>
      </c>
      <c r="C137">
        <v>3.1115879828326198E-2</v>
      </c>
      <c r="D137">
        <v>0.171753585338593</v>
      </c>
    </row>
    <row r="138" spans="2:4">
      <c r="B138">
        <v>0.999232540291635</v>
      </c>
      <c r="C138">
        <v>3.1330472103004298E-2</v>
      </c>
      <c r="D138">
        <v>0.17182624340057401</v>
      </c>
    </row>
    <row r="139" spans="2:4">
      <c r="B139">
        <v>0.999232540291635</v>
      </c>
      <c r="C139">
        <v>3.1545064377682397E-2</v>
      </c>
      <c r="D139">
        <v>0.17188595980405799</v>
      </c>
    </row>
    <row r="140" spans="2:4">
      <c r="B140">
        <v>0.999232540291635</v>
      </c>
      <c r="C140">
        <v>3.1759656652360503E-2</v>
      </c>
      <c r="D140">
        <v>0.17212475091218901</v>
      </c>
    </row>
    <row r="141" spans="2:4">
      <c r="B141">
        <v>0.999232540291635</v>
      </c>
      <c r="C141">
        <v>3.1974248927038602E-2</v>
      </c>
      <c r="D141">
        <v>0.172375157475471</v>
      </c>
    </row>
    <row r="142" spans="2:4">
      <c r="B142">
        <v>0.999232540291635</v>
      </c>
      <c r="C142">
        <v>3.2188841201716702E-2</v>
      </c>
      <c r="D142">
        <v>0.172555036842823</v>
      </c>
    </row>
    <row r="143" spans="2:4">
      <c r="B143">
        <v>0.999232540291635</v>
      </c>
      <c r="C143">
        <v>3.2403433476394801E-2</v>
      </c>
      <c r="D143">
        <v>0.172762185335159</v>
      </c>
    </row>
    <row r="144" spans="2:4">
      <c r="B144">
        <v>0.999232540291635</v>
      </c>
      <c r="C144">
        <v>3.2618025751072997E-2</v>
      </c>
      <c r="D144">
        <v>0.17298670858144799</v>
      </c>
    </row>
    <row r="145" spans="2:4">
      <c r="B145">
        <v>0.999232540291635</v>
      </c>
      <c r="C145">
        <v>3.2832618025751097E-2</v>
      </c>
      <c r="D145">
        <v>0.17322634160518599</v>
      </c>
    </row>
    <row r="146" spans="2:4">
      <c r="B146">
        <v>0.999232540291635</v>
      </c>
      <c r="C146">
        <v>3.3047210300429203E-2</v>
      </c>
      <c r="D146">
        <v>0.173531889915466</v>
      </c>
    </row>
    <row r="147" spans="2:4">
      <c r="B147">
        <v>0.999232540291635</v>
      </c>
      <c r="C147">
        <v>3.3261802575107302E-2</v>
      </c>
      <c r="D147">
        <v>0.17380053550005001</v>
      </c>
    </row>
    <row r="148" spans="2:4">
      <c r="B148">
        <v>0.999232540291635</v>
      </c>
      <c r="C148">
        <v>3.3476394849785401E-2</v>
      </c>
      <c r="D148">
        <v>0.17383567243814499</v>
      </c>
    </row>
    <row r="149" spans="2:4">
      <c r="B149">
        <v>0.999232540291635</v>
      </c>
      <c r="C149">
        <v>3.3690987124463501E-2</v>
      </c>
      <c r="D149">
        <v>0.174121409654617</v>
      </c>
    </row>
    <row r="150" spans="2:4">
      <c r="B150">
        <v>0.999232540291635</v>
      </c>
      <c r="C150">
        <v>3.39055793991416E-2</v>
      </c>
      <c r="D150">
        <v>0.17440205812454199</v>
      </c>
    </row>
    <row r="151" spans="2:4">
      <c r="B151">
        <v>0.999232540291635</v>
      </c>
      <c r="C151">
        <v>3.4120171673819699E-2</v>
      </c>
      <c r="D151">
        <v>0.17444484680891001</v>
      </c>
    </row>
    <row r="152" spans="2:4">
      <c r="B152">
        <v>0.999232540291635</v>
      </c>
      <c r="C152">
        <v>3.4334763948497903E-2</v>
      </c>
      <c r="D152">
        <v>0.17455525696277599</v>
      </c>
    </row>
    <row r="153" spans="2:4">
      <c r="B153">
        <v>0.99846508058326899</v>
      </c>
      <c r="C153">
        <v>3.4334763948497903E-2</v>
      </c>
      <c r="D153">
        <v>0.175140351057053</v>
      </c>
    </row>
    <row r="154" spans="2:4">
      <c r="B154">
        <v>0.99846508058326899</v>
      </c>
      <c r="C154">
        <v>3.4549356223176002E-2</v>
      </c>
      <c r="D154">
        <v>0.175770588219166</v>
      </c>
    </row>
    <row r="155" spans="2:4">
      <c r="B155">
        <v>0.99846508058326899</v>
      </c>
      <c r="C155">
        <v>3.4763948497854101E-2</v>
      </c>
      <c r="D155">
        <v>0.17606823891401299</v>
      </c>
    </row>
    <row r="156" spans="2:4">
      <c r="B156">
        <v>0.99846508058326899</v>
      </c>
      <c r="C156">
        <v>3.49785407725322E-2</v>
      </c>
      <c r="D156">
        <v>0.17645841836929299</v>
      </c>
    </row>
    <row r="157" spans="2:4">
      <c r="B157">
        <v>0.99846508058326899</v>
      </c>
      <c r="C157">
        <v>3.51931330472103E-2</v>
      </c>
      <c r="D157">
        <v>0.176778204739094</v>
      </c>
    </row>
    <row r="158" spans="2:4">
      <c r="B158">
        <v>0.99846508058326899</v>
      </c>
      <c r="C158">
        <v>3.5407725321888399E-2</v>
      </c>
      <c r="D158">
        <v>0.17722802609205199</v>
      </c>
    </row>
    <row r="159" spans="2:4">
      <c r="B159">
        <v>0.99846508058326899</v>
      </c>
      <c r="C159">
        <v>3.5622317596566498E-2</v>
      </c>
      <c r="D159">
        <v>0.17783471941947901</v>
      </c>
    </row>
    <row r="160" spans="2:4">
      <c r="B160">
        <v>0.99846508058326899</v>
      </c>
      <c r="C160">
        <v>3.5836909871244597E-2</v>
      </c>
      <c r="D160">
        <v>0.17825409024953801</v>
      </c>
    </row>
    <row r="161" spans="2:4">
      <c r="B161">
        <v>0.99846508058326899</v>
      </c>
      <c r="C161">
        <v>3.6051502145922697E-2</v>
      </c>
      <c r="D161">
        <v>0.17874834686517699</v>
      </c>
    </row>
    <row r="162" spans="2:4">
      <c r="B162">
        <v>0.99846508058326899</v>
      </c>
      <c r="C162">
        <v>3.62660944206009E-2</v>
      </c>
      <c r="D162">
        <v>0.17910229414701501</v>
      </c>
    </row>
    <row r="163" spans="2:4">
      <c r="B163">
        <v>0.99846508058326899</v>
      </c>
      <c r="C163">
        <v>3.6480686695278999E-2</v>
      </c>
      <c r="D163">
        <v>0.17917063832283001</v>
      </c>
    </row>
    <row r="164" spans="2:4">
      <c r="B164">
        <v>0.99769762087490399</v>
      </c>
      <c r="C164">
        <v>3.6480686695278999E-2</v>
      </c>
      <c r="D164">
        <v>0.17928195744752901</v>
      </c>
    </row>
    <row r="165" spans="2:4">
      <c r="B165">
        <v>0.99769762087490399</v>
      </c>
      <c r="C165">
        <v>3.6695278969957099E-2</v>
      </c>
      <c r="D165">
        <v>0.17961963266134301</v>
      </c>
    </row>
    <row r="166" spans="2:4">
      <c r="B166">
        <v>0.99769762087490399</v>
      </c>
      <c r="C166">
        <v>3.6909871244635198E-2</v>
      </c>
      <c r="D166">
        <v>0.17999765276908899</v>
      </c>
    </row>
    <row r="167" spans="2:4">
      <c r="B167">
        <v>0.99769762087490399</v>
      </c>
      <c r="C167">
        <v>3.7124463519313297E-2</v>
      </c>
      <c r="D167">
        <v>0.18016465753316899</v>
      </c>
    </row>
    <row r="168" spans="2:4">
      <c r="B168">
        <v>0.99769762087490399</v>
      </c>
      <c r="C168">
        <v>3.7339055793991403E-2</v>
      </c>
      <c r="D168">
        <v>0.18032807111740101</v>
      </c>
    </row>
    <row r="169" spans="2:4">
      <c r="B169">
        <v>0.99769762087490399</v>
      </c>
      <c r="C169">
        <v>3.7553648068669503E-2</v>
      </c>
      <c r="D169">
        <v>0.180468454957008</v>
      </c>
    </row>
    <row r="170" spans="2:4">
      <c r="B170">
        <v>0.99769762087490399</v>
      </c>
      <c r="C170">
        <v>3.7768240343347602E-2</v>
      </c>
      <c r="D170">
        <v>0.180638812482357</v>
      </c>
    </row>
    <row r="171" spans="2:4">
      <c r="B171">
        <v>0.99769762087490399</v>
      </c>
      <c r="C171">
        <v>3.7982832618025701E-2</v>
      </c>
      <c r="D171">
        <v>0.18137233704328501</v>
      </c>
    </row>
    <row r="172" spans="2:4">
      <c r="B172">
        <v>0.99769762087490399</v>
      </c>
      <c r="C172">
        <v>3.8197424892703898E-2</v>
      </c>
      <c r="D172">
        <v>0.18215674906969101</v>
      </c>
    </row>
    <row r="173" spans="2:4">
      <c r="B173">
        <v>0.99769762087490399</v>
      </c>
      <c r="C173">
        <v>3.8626609442060103E-2</v>
      </c>
      <c r="D173">
        <v>0.18236590176820799</v>
      </c>
    </row>
    <row r="174" spans="2:4">
      <c r="B174">
        <v>0.99769762087490399</v>
      </c>
      <c r="C174">
        <v>3.8841201716738202E-2</v>
      </c>
      <c r="D174">
        <v>0.18251711130142201</v>
      </c>
    </row>
    <row r="175" spans="2:4">
      <c r="B175">
        <v>0.99769762087490399</v>
      </c>
      <c r="C175">
        <v>3.9055793991416302E-2</v>
      </c>
      <c r="D175">
        <v>0.182655580341816</v>
      </c>
    </row>
    <row r="176" spans="2:4">
      <c r="B176">
        <v>0.99769762087490399</v>
      </c>
      <c r="C176">
        <v>3.9270386266094401E-2</v>
      </c>
      <c r="D176">
        <v>0.18277485668659199</v>
      </c>
    </row>
    <row r="177" spans="2:4">
      <c r="B177">
        <v>0.99769762087490399</v>
      </c>
      <c r="C177">
        <v>3.94849785407725E-2</v>
      </c>
      <c r="D177">
        <v>0.18297321349382401</v>
      </c>
    </row>
    <row r="178" spans="2:4">
      <c r="B178">
        <v>0.99769762087490399</v>
      </c>
      <c r="C178">
        <v>3.9699570815450599E-2</v>
      </c>
      <c r="D178">
        <v>0.18321412801742601</v>
      </c>
    </row>
    <row r="179" spans="2:4">
      <c r="B179">
        <v>0.99769762087490399</v>
      </c>
      <c r="C179">
        <v>3.9914163090128803E-2</v>
      </c>
      <c r="D179">
        <v>0.18353657424449901</v>
      </c>
    </row>
    <row r="180" spans="2:4">
      <c r="B180">
        <v>0.99769762087490399</v>
      </c>
      <c r="C180">
        <v>4.0128755364806902E-2</v>
      </c>
      <c r="D180">
        <v>0.184042498469353</v>
      </c>
    </row>
    <row r="181" spans="2:4">
      <c r="B181">
        <v>0.99769762087490399</v>
      </c>
      <c r="C181">
        <v>4.0343347639485001E-2</v>
      </c>
      <c r="D181">
        <v>0.18444070965051701</v>
      </c>
    </row>
    <row r="182" spans="2:4">
      <c r="B182">
        <v>0.99769762087490399</v>
      </c>
      <c r="C182">
        <v>4.0557939914163101E-2</v>
      </c>
      <c r="D182">
        <v>0.184725046157837</v>
      </c>
    </row>
    <row r="183" spans="2:4">
      <c r="B183">
        <v>0.99769762087490399</v>
      </c>
      <c r="C183">
        <v>4.07725321888412E-2</v>
      </c>
      <c r="D183">
        <v>0.185580775141716</v>
      </c>
    </row>
    <row r="184" spans="2:4">
      <c r="B184">
        <v>0.99769762087490399</v>
      </c>
      <c r="C184">
        <v>4.0987124463519299E-2</v>
      </c>
      <c r="D184">
        <v>0.186263993382454</v>
      </c>
    </row>
    <row r="185" spans="2:4">
      <c r="B185">
        <v>0.99769762087490399</v>
      </c>
      <c r="C185">
        <v>4.1201716738197398E-2</v>
      </c>
      <c r="D185">
        <v>0.186332933604717</v>
      </c>
    </row>
    <row r="186" spans="2:4">
      <c r="B186">
        <v>0.99769762087490399</v>
      </c>
      <c r="C186">
        <v>4.1416309012875498E-2</v>
      </c>
      <c r="D186">
        <v>0.18670190125703801</v>
      </c>
    </row>
    <row r="187" spans="2:4">
      <c r="B187">
        <v>0.99769762087490399</v>
      </c>
      <c r="C187">
        <v>4.1630901287553597E-2</v>
      </c>
      <c r="D187">
        <v>0.187132753431797</v>
      </c>
    </row>
    <row r="188" spans="2:4">
      <c r="B188">
        <v>0.99769762087490399</v>
      </c>
      <c r="C188">
        <v>4.18454935622318E-2</v>
      </c>
      <c r="D188">
        <v>0.18723355978727299</v>
      </c>
    </row>
    <row r="189" spans="2:4">
      <c r="B189">
        <v>0.99769762087490399</v>
      </c>
      <c r="C189">
        <v>4.20600858369099E-2</v>
      </c>
      <c r="D189">
        <v>0.18731324374675801</v>
      </c>
    </row>
    <row r="190" spans="2:4">
      <c r="B190">
        <v>0.99769762087490399</v>
      </c>
      <c r="C190">
        <v>4.2274678111587999E-2</v>
      </c>
      <c r="D190">
        <v>0.187397435307503</v>
      </c>
    </row>
    <row r="191" spans="2:4">
      <c r="B191">
        <v>0.99769762087490399</v>
      </c>
      <c r="C191">
        <v>4.2489270386266098E-2</v>
      </c>
      <c r="D191">
        <v>0.187470182776451</v>
      </c>
    </row>
    <row r="192" spans="2:4">
      <c r="B192">
        <v>0.99769762087490399</v>
      </c>
      <c r="C192">
        <v>4.2703862660944197E-2</v>
      </c>
      <c r="D192">
        <v>0.18781822174787499</v>
      </c>
    </row>
    <row r="193" spans="2:4">
      <c r="B193">
        <v>0.99769762087490399</v>
      </c>
      <c r="C193">
        <v>4.2918454935622297E-2</v>
      </c>
      <c r="D193">
        <v>0.18815922737121599</v>
      </c>
    </row>
    <row r="194" spans="2:4">
      <c r="B194">
        <v>0.99769762087490399</v>
      </c>
      <c r="C194">
        <v>4.3347639484978502E-2</v>
      </c>
      <c r="D194">
        <v>0.18832828104495999</v>
      </c>
    </row>
    <row r="195" spans="2:4">
      <c r="B195">
        <v>0.99769762087490399</v>
      </c>
      <c r="C195">
        <v>4.3562231759656601E-2</v>
      </c>
      <c r="D195">
        <v>0.18863156437873799</v>
      </c>
    </row>
    <row r="196" spans="2:4">
      <c r="B196">
        <v>0.99769762087490399</v>
      </c>
      <c r="C196">
        <v>4.3776824034334798E-2</v>
      </c>
      <c r="D196">
        <v>0.18882283568382299</v>
      </c>
    </row>
    <row r="197" spans="2:4">
      <c r="B197">
        <v>0.99769762087490399</v>
      </c>
      <c r="C197">
        <v>4.3991416309012897E-2</v>
      </c>
      <c r="D197">
        <v>0.188867092132568</v>
      </c>
    </row>
    <row r="198" spans="2:4">
      <c r="B198">
        <v>0.99769762087490399</v>
      </c>
      <c r="C198">
        <v>4.4206008583691003E-2</v>
      </c>
      <c r="D198">
        <v>0.18900906294584299</v>
      </c>
    </row>
    <row r="199" spans="2:4">
      <c r="B199">
        <v>0.99769762087490399</v>
      </c>
      <c r="C199">
        <v>4.4420600858369103E-2</v>
      </c>
      <c r="D199">
        <v>0.189165629446507</v>
      </c>
    </row>
    <row r="200" spans="2:4">
      <c r="B200">
        <v>0.99769762087490399</v>
      </c>
      <c r="C200">
        <v>4.4635193133047202E-2</v>
      </c>
      <c r="D200">
        <v>0.18939046561718001</v>
      </c>
    </row>
    <row r="201" spans="2:4">
      <c r="B201">
        <v>0.99769762087490399</v>
      </c>
      <c r="C201">
        <v>4.4849785407725301E-2</v>
      </c>
      <c r="D201">
        <v>0.189567320048809</v>
      </c>
    </row>
    <row r="202" spans="2:4">
      <c r="B202">
        <v>0.99769762087490399</v>
      </c>
      <c r="C202">
        <v>4.50643776824034E-2</v>
      </c>
      <c r="D202">
        <v>0.18967944383621199</v>
      </c>
    </row>
    <row r="203" spans="2:4">
      <c r="B203">
        <v>0.99769762087490399</v>
      </c>
      <c r="C203">
        <v>4.52789699570815E-2</v>
      </c>
      <c r="D203">
        <v>0.189881861209869</v>
      </c>
    </row>
    <row r="204" spans="2:4">
      <c r="B204">
        <v>0.99769762087490399</v>
      </c>
      <c r="C204">
        <v>4.5493562231759703E-2</v>
      </c>
      <c r="D204">
        <v>0.19007264822721501</v>
      </c>
    </row>
    <row r="205" spans="2:4">
      <c r="B205">
        <v>0.99769762087490399</v>
      </c>
      <c r="C205">
        <v>4.5708154506437802E-2</v>
      </c>
      <c r="D205">
        <v>0.19018439948558799</v>
      </c>
    </row>
    <row r="206" spans="2:4">
      <c r="B206">
        <v>0.99769762087490399</v>
      </c>
      <c r="C206">
        <v>4.5922746781115902E-2</v>
      </c>
      <c r="D206">
        <v>0.19031541049480399</v>
      </c>
    </row>
    <row r="207" spans="2:4">
      <c r="B207">
        <v>0.99769762087490399</v>
      </c>
      <c r="C207">
        <v>4.63519313304721E-2</v>
      </c>
      <c r="D207">
        <v>0.19043930619955099</v>
      </c>
    </row>
    <row r="208" spans="2:4">
      <c r="B208">
        <v>0.99769762087490399</v>
      </c>
      <c r="C208">
        <v>4.6566523605150199E-2</v>
      </c>
      <c r="D208">
        <v>0.190570823848248</v>
      </c>
    </row>
    <row r="209" spans="2:4">
      <c r="B209">
        <v>0.99769762087490399</v>
      </c>
      <c r="C209">
        <v>4.6781115879828299E-2</v>
      </c>
      <c r="D209">
        <v>0.19083901494741401</v>
      </c>
    </row>
    <row r="210" spans="2:4">
      <c r="B210">
        <v>0.99769762087490399</v>
      </c>
      <c r="C210">
        <v>4.6995708154506398E-2</v>
      </c>
      <c r="D210">
        <v>0.19098545610904699</v>
      </c>
    </row>
    <row r="211" spans="2:4">
      <c r="B211">
        <v>0.99769762087490399</v>
      </c>
      <c r="C211">
        <v>4.7210300429184601E-2</v>
      </c>
      <c r="D211">
        <v>0.19108045101165799</v>
      </c>
    </row>
    <row r="212" spans="2:4">
      <c r="B212">
        <v>0.99769762087490399</v>
      </c>
      <c r="C212">
        <v>4.7424892703862701E-2</v>
      </c>
      <c r="D212">
        <v>0.19124651700258299</v>
      </c>
    </row>
    <row r="213" spans="2:4">
      <c r="B213">
        <v>0.99769762087490399</v>
      </c>
      <c r="C213">
        <v>4.76394849785408E-2</v>
      </c>
      <c r="D213">
        <v>0.19143258780240999</v>
      </c>
    </row>
    <row r="214" spans="2:4">
      <c r="B214">
        <v>0.99769762087490399</v>
      </c>
      <c r="C214">
        <v>4.7854077253218899E-2</v>
      </c>
      <c r="D214">
        <v>0.191602237522602</v>
      </c>
    </row>
    <row r="215" spans="2:4">
      <c r="B215">
        <v>0.99769762087490399</v>
      </c>
      <c r="C215">
        <v>4.8068669527896998E-2</v>
      </c>
      <c r="D215">
        <v>0.191964566707611</v>
      </c>
    </row>
    <row r="216" spans="2:4">
      <c r="B216">
        <v>0.99769762087490399</v>
      </c>
      <c r="C216">
        <v>4.8283261802575098E-2</v>
      </c>
      <c r="D216">
        <v>0.19227650016546199</v>
      </c>
    </row>
    <row r="217" spans="2:4">
      <c r="B217">
        <v>0.99769762087490399</v>
      </c>
      <c r="C217">
        <v>4.8497854077253197E-2</v>
      </c>
      <c r="D217">
        <v>0.19232644885778399</v>
      </c>
    </row>
    <row r="218" spans="2:4">
      <c r="B218">
        <v>0.99769762087490399</v>
      </c>
      <c r="C218">
        <v>4.8712446351931303E-2</v>
      </c>
      <c r="D218">
        <v>0.19246618449687999</v>
      </c>
    </row>
    <row r="219" spans="2:4">
      <c r="B219">
        <v>0.99769762087490399</v>
      </c>
      <c r="C219">
        <v>4.9141630901287599E-2</v>
      </c>
      <c r="D219">
        <v>0.19269914180040401</v>
      </c>
    </row>
    <row r="220" spans="2:4">
      <c r="B220">
        <v>0.99769762087490399</v>
      </c>
      <c r="C220">
        <v>4.9356223175965698E-2</v>
      </c>
      <c r="D220">
        <v>0.19287891685962699</v>
      </c>
    </row>
    <row r="221" spans="2:4">
      <c r="B221">
        <v>0.99769762087490399</v>
      </c>
      <c r="C221">
        <v>4.9570815450643797E-2</v>
      </c>
      <c r="D221">
        <v>0.192976973950863</v>
      </c>
    </row>
    <row r="222" spans="2:4">
      <c r="B222">
        <v>0.99769762087490399</v>
      </c>
      <c r="C222">
        <v>4.9785407725321897E-2</v>
      </c>
      <c r="D222">
        <v>0.193067662417889</v>
      </c>
    </row>
    <row r="223" spans="2:4">
      <c r="B223">
        <v>0.99769762087490399</v>
      </c>
      <c r="C223">
        <v>0.05</v>
      </c>
      <c r="D223">
        <v>0.19311227649450299</v>
      </c>
    </row>
    <row r="224" spans="2:4">
      <c r="B224">
        <v>0.99769762087490399</v>
      </c>
      <c r="C224">
        <v>5.0643776824034301E-2</v>
      </c>
      <c r="D224">
        <v>0.193125605583191</v>
      </c>
    </row>
    <row r="225" spans="2:4">
      <c r="B225">
        <v>0.99769762087490399</v>
      </c>
      <c r="C225">
        <v>5.08583690987124E-2</v>
      </c>
      <c r="D225">
        <v>0.19315009564161301</v>
      </c>
    </row>
    <row r="226" spans="2:4">
      <c r="B226">
        <v>0.99769762087490399</v>
      </c>
      <c r="C226">
        <v>5.1072961373390603E-2</v>
      </c>
      <c r="D226">
        <v>0.193304978311062</v>
      </c>
    </row>
    <row r="227" spans="2:4">
      <c r="B227">
        <v>0.99769762087490399</v>
      </c>
      <c r="C227">
        <v>5.1287553648068702E-2</v>
      </c>
      <c r="D227">
        <v>0.19347646087408099</v>
      </c>
    </row>
    <row r="228" spans="2:4">
      <c r="B228">
        <v>0.99769762087490399</v>
      </c>
      <c r="C228">
        <v>5.1502145922746802E-2</v>
      </c>
      <c r="D228">
        <v>0.19353444874286699</v>
      </c>
    </row>
    <row r="229" spans="2:4">
      <c r="B229">
        <v>0.99693016116653899</v>
      </c>
      <c r="C229">
        <v>5.1502145922746802E-2</v>
      </c>
      <c r="D229">
        <v>0.193569950759411</v>
      </c>
    </row>
    <row r="230" spans="2:4">
      <c r="B230">
        <v>0.99693016116653899</v>
      </c>
      <c r="C230">
        <v>5.1716738197424901E-2</v>
      </c>
      <c r="D230">
        <v>0.19358651340007799</v>
      </c>
    </row>
    <row r="231" spans="2:4">
      <c r="B231">
        <v>0.99693016116653899</v>
      </c>
      <c r="C231">
        <v>5.1931330472103E-2</v>
      </c>
      <c r="D231">
        <v>0.193668477237225</v>
      </c>
    </row>
    <row r="232" spans="2:4">
      <c r="B232">
        <v>0.99693016116653899</v>
      </c>
      <c r="C232">
        <v>5.21459227467811E-2</v>
      </c>
      <c r="D232">
        <v>0.193829335272312</v>
      </c>
    </row>
    <row r="233" spans="2:4">
      <c r="B233">
        <v>0.99693016116653899</v>
      </c>
      <c r="C233">
        <v>5.2360515021459199E-2</v>
      </c>
      <c r="D233">
        <v>0.19397790729999501</v>
      </c>
    </row>
    <row r="234" spans="2:4">
      <c r="B234">
        <v>0.99693016116653899</v>
      </c>
      <c r="C234">
        <v>5.2575107296137298E-2</v>
      </c>
      <c r="D234">
        <v>0.19409835338592499</v>
      </c>
    </row>
    <row r="235" spans="2:4">
      <c r="B235">
        <v>0.99693016116653899</v>
      </c>
      <c r="C235">
        <v>5.2789699570815501E-2</v>
      </c>
      <c r="D235">
        <v>0.19422163814306301</v>
      </c>
    </row>
    <row r="236" spans="2:4">
      <c r="B236">
        <v>0.99693016116653899</v>
      </c>
      <c r="C236">
        <v>5.3004291845493601E-2</v>
      </c>
      <c r="D236">
        <v>0.19438124448061</v>
      </c>
    </row>
    <row r="237" spans="2:4">
      <c r="B237">
        <v>0.99693016116653899</v>
      </c>
      <c r="C237">
        <v>5.32188841201717E-2</v>
      </c>
      <c r="D237">
        <v>0.19457575678825401</v>
      </c>
    </row>
    <row r="238" spans="2:4">
      <c r="B238">
        <v>0.99693016116653899</v>
      </c>
      <c r="C238">
        <v>5.3433476394849799E-2</v>
      </c>
      <c r="D238">
        <v>0.194710463285446</v>
      </c>
    </row>
    <row r="239" spans="2:4">
      <c r="B239">
        <v>0.99693016116653899</v>
      </c>
      <c r="C239">
        <v>5.3648068669527899E-2</v>
      </c>
      <c r="D239">
        <v>0.19475680589675901</v>
      </c>
    </row>
    <row r="240" spans="2:4">
      <c r="B240">
        <v>0.99693016116653899</v>
      </c>
      <c r="C240">
        <v>5.3862660944205998E-2</v>
      </c>
      <c r="D240">
        <v>0.19491104781627699</v>
      </c>
    </row>
    <row r="241" spans="2:4">
      <c r="B241">
        <v>0.99693016116653899</v>
      </c>
      <c r="C241">
        <v>5.4077253218884097E-2</v>
      </c>
      <c r="D241">
        <v>0.19515396654605899</v>
      </c>
    </row>
    <row r="242" spans="2:4">
      <c r="B242">
        <v>0.99693016116653899</v>
      </c>
      <c r="C242">
        <v>5.4506437768240303E-2</v>
      </c>
      <c r="D242">
        <v>0.195350736379623</v>
      </c>
    </row>
    <row r="243" spans="2:4">
      <c r="B243">
        <v>0.99693016116653899</v>
      </c>
      <c r="C243">
        <v>5.4721030042918499E-2</v>
      </c>
      <c r="D243">
        <v>0.19549652189016301</v>
      </c>
    </row>
    <row r="244" spans="2:4">
      <c r="B244">
        <v>0.99693016116653899</v>
      </c>
      <c r="C244">
        <v>5.4935622317596598E-2</v>
      </c>
      <c r="D244">
        <v>0.195621483027935</v>
      </c>
    </row>
    <row r="245" spans="2:4">
      <c r="B245">
        <v>0.99693016116653899</v>
      </c>
      <c r="C245">
        <v>5.5150214592274698E-2</v>
      </c>
      <c r="D245">
        <v>0.19571647047996499</v>
      </c>
    </row>
    <row r="246" spans="2:4">
      <c r="B246">
        <v>0.99693016116653899</v>
      </c>
      <c r="C246">
        <v>5.5364806866952797E-2</v>
      </c>
      <c r="D246">
        <v>0.19589912146329899</v>
      </c>
    </row>
    <row r="247" spans="2:4">
      <c r="B247">
        <v>0.99693016116653899</v>
      </c>
      <c r="C247">
        <v>5.5579399141630903E-2</v>
      </c>
      <c r="D247">
        <v>0.19612729549408001</v>
      </c>
    </row>
    <row r="248" spans="2:4">
      <c r="B248">
        <v>0.99693016116653899</v>
      </c>
      <c r="C248">
        <v>5.5793991416309002E-2</v>
      </c>
      <c r="D248">
        <v>0.19620095938444099</v>
      </c>
    </row>
    <row r="249" spans="2:4">
      <c r="B249">
        <v>0.99693016116653899</v>
      </c>
      <c r="C249">
        <v>5.6008583690987102E-2</v>
      </c>
      <c r="D249">
        <v>0.196387968957424</v>
      </c>
    </row>
    <row r="250" spans="2:4">
      <c r="B250">
        <v>0.99693016116653899</v>
      </c>
      <c r="C250">
        <v>5.6223175965665201E-2</v>
      </c>
      <c r="D250">
        <v>0.196602992713451</v>
      </c>
    </row>
    <row r="251" spans="2:4">
      <c r="B251">
        <v>0.99693016116653899</v>
      </c>
      <c r="C251">
        <v>5.64377682403433E-2</v>
      </c>
      <c r="D251">
        <v>0.19664340466260899</v>
      </c>
    </row>
    <row r="252" spans="2:4">
      <c r="B252">
        <v>0.99693016116653899</v>
      </c>
      <c r="C252">
        <v>5.6866952789699603E-2</v>
      </c>
      <c r="D252">
        <v>0.196751058101654</v>
      </c>
    </row>
    <row r="253" spans="2:4">
      <c r="B253">
        <v>0.99693016116653899</v>
      </c>
      <c r="C253">
        <v>5.7081545064377702E-2</v>
      </c>
      <c r="D253">
        <v>0.19694687426090199</v>
      </c>
    </row>
    <row r="254" spans="2:4">
      <c r="B254">
        <v>0.99693016116653899</v>
      </c>
      <c r="C254">
        <v>5.7296137339055801E-2</v>
      </c>
      <c r="D254">
        <v>0.19705469161271999</v>
      </c>
    </row>
    <row r="255" spans="2:4">
      <c r="B255">
        <v>0.99616270145817298</v>
      </c>
      <c r="C255">
        <v>5.7296137339055801E-2</v>
      </c>
      <c r="D255">
        <v>0.197083279490471</v>
      </c>
    </row>
    <row r="256" spans="2:4">
      <c r="B256">
        <v>0.99616270145817298</v>
      </c>
      <c r="C256">
        <v>5.7510729613733901E-2</v>
      </c>
      <c r="D256">
        <v>0.19717074185609801</v>
      </c>
    </row>
    <row r="257" spans="2:4">
      <c r="B257">
        <v>0.99539524174980798</v>
      </c>
      <c r="C257">
        <v>5.7510729613733901E-2</v>
      </c>
      <c r="D257">
        <v>0.197294436395168</v>
      </c>
    </row>
    <row r="258" spans="2:4">
      <c r="B258">
        <v>0.99539524174980798</v>
      </c>
      <c r="C258">
        <v>5.7725321888412E-2</v>
      </c>
      <c r="D258">
        <v>0.19736609607934999</v>
      </c>
    </row>
    <row r="259" spans="2:4">
      <c r="B259">
        <v>0.99539524174980798</v>
      </c>
      <c r="C259">
        <v>5.7939914163090099E-2</v>
      </c>
      <c r="D259">
        <v>0.19748399406671499</v>
      </c>
    </row>
    <row r="260" spans="2:4">
      <c r="B260">
        <v>0.99462778204144298</v>
      </c>
      <c r="C260">
        <v>5.7939914163090099E-2</v>
      </c>
      <c r="D260">
        <v>0.197633117437363</v>
      </c>
    </row>
    <row r="261" spans="2:4">
      <c r="B261">
        <v>0.99462778204144298</v>
      </c>
      <c r="C261">
        <v>5.8154506437768198E-2</v>
      </c>
      <c r="D261">
        <v>0.19771128892898601</v>
      </c>
    </row>
    <row r="262" spans="2:4">
      <c r="B262">
        <v>0.99462778204144298</v>
      </c>
      <c r="C262">
        <v>5.8369098712446402E-2</v>
      </c>
      <c r="D262">
        <v>0.19788375496864299</v>
      </c>
    </row>
    <row r="263" spans="2:4">
      <c r="B263">
        <v>0.99462778204144298</v>
      </c>
      <c r="C263">
        <v>5.8583690987124501E-2</v>
      </c>
      <c r="D263">
        <v>0.198046170175076</v>
      </c>
    </row>
    <row r="264" spans="2:4">
      <c r="B264">
        <v>0.99462778204144298</v>
      </c>
      <c r="C264">
        <v>5.87982832618026E-2</v>
      </c>
      <c r="D264">
        <v>0.19809986650943801</v>
      </c>
    </row>
    <row r="265" spans="2:4">
      <c r="B265">
        <v>0.99462778204144298</v>
      </c>
      <c r="C265">
        <v>5.90128755364807E-2</v>
      </c>
      <c r="D265">
        <v>0.19823363423347501</v>
      </c>
    </row>
    <row r="266" spans="2:4">
      <c r="B266">
        <v>0.99386032233307797</v>
      </c>
      <c r="C266">
        <v>5.90128755364807E-2</v>
      </c>
      <c r="D266">
        <v>0.198489874601364</v>
      </c>
    </row>
    <row r="267" spans="2:4">
      <c r="B267">
        <v>0.99386032233307797</v>
      </c>
      <c r="C267">
        <v>5.9227467811158799E-2</v>
      </c>
      <c r="D267">
        <v>0.198701672255993</v>
      </c>
    </row>
    <row r="268" spans="2:4">
      <c r="B268">
        <v>0.99386032233307797</v>
      </c>
      <c r="C268">
        <v>5.9442060085836898E-2</v>
      </c>
      <c r="D268">
        <v>0.198788002133369</v>
      </c>
    </row>
    <row r="269" spans="2:4">
      <c r="B269">
        <v>0.99386032233307797</v>
      </c>
      <c r="C269">
        <v>5.9656652360514997E-2</v>
      </c>
      <c r="D269">
        <v>0.19882612675428399</v>
      </c>
    </row>
    <row r="270" spans="2:4">
      <c r="B270">
        <v>0.99386032233307797</v>
      </c>
      <c r="C270">
        <v>5.9871244635193097E-2</v>
      </c>
      <c r="D270">
        <v>0.19884927570819899</v>
      </c>
    </row>
    <row r="271" spans="2:4">
      <c r="B271">
        <v>0.99386032233307797</v>
      </c>
      <c r="C271">
        <v>6.0085836909871203E-2</v>
      </c>
      <c r="D271">
        <v>0.198880299925804</v>
      </c>
    </row>
    <row r="272" spans="2:4">
      <c r="B272">
        <v>0.99386032233307797</v>
      </c>
      <c r="C272">
        <v>6.0515021459227498E-2</v>
      </c>
      <c r="D272">
        <v>0.19891253113746599</v>
      </c>
    </row>
    <row r="273" spans="2:4">
      <c r="B273">
        <v>0.99386032233307797</v>
      </c>
      <c r="C273">
        <v>6.0729613733905598E-2</v>
      </c>
      <c r="D273">
        <v>0.198959060013294</v>
      </c>
    </row>
    <row r="274" spans="2:4">
      <c r="B274">
        <v>0.99386032233307797</v>
      </c>
      <c r="C274">
        <v>6.0944206008583697E-2</v>
      </c>
      <c r="D274">
        <v>0.19907753169536599</v>
      </c>
    </row>
    <row r="275" spans="2:4">
      <c r="B275">
        <v>0.99386032233307797</v>
      </c>
      <c r="C275">
        <v>6.1158798283261803E-2</v>
      </c>
      <c r="D275">
        <v>0.19928216934204099</v>
      </c>
    </row>
    <row r="276" spans="2:4">
      <c r="B276">
        <v>0.99386032233307797</v>
      </c>
      <c r="C276">
        <v>6.1373390557939903E-2</v>
      </c>
      <c r="D276">
        <v>0.19946336746215801</v>
      </c>
    </row>
    <row r="277" spans="2:4">
      <c r="B277">
        <v>0.99386032233307797</v>
      </c>
      <c r="C277">
        <v>6.1587982832618002E-2</v>
      </c>
      <c r="D277">
        <v>0.19956363737583199</v>
      </c>
    </row>
    <row r="278" spans="2:4">
      <c r="B278">
        <v>0.99386032233307797</v>
      </c>
      <c r="C278">
        <v>6.1802575107296101E-2</v>
      </c>
      <c r="D278">
        <v>0.19965798407793001</v>
      </c>
    </row>
    <row r="279" spans="2:4">
      <c r="B279">
        <v>0.99386032233307797</v>
      </c>
      <c r="C279">
        <v>6.20171673819742E-2</v>
      </c>
      <c r="D279">
        <v>0.19976371526718101</v>
      </c>
    </row>
    <row r="280" spans="2:4">
      <c r="B280">
        <v>0.99386032233307797</v>
      </c>
      <c r="C280">
        <v>6.2446351931330503E-2</v>
      </c>
      <c r="D280">
        <v>0.19987323880195601</v>
      </c>
    </row>
    <row r="281" spans="2:4">
      <c r="B281">
        <v>0.99386032233307797</v>
      </c>
      <c r="C281">
        <v>6.2660944206008595E-2</v>
      </c>
      <c r="D281">
        <v>0.20002268999815001</v>
      </c>
    </row>
    <row r="282" spans="2:4">
      <c r="B282">
        <v>0.99386032233307797</v>
      </c>
      <c r="C282">
        <v>6.2875536480686695E-2</v>
      </c>
      <c r="D282">
        <v>0.20018079131841701</v>
      </c>
    </row>
    <row r="283" spans="2:4">
      <c r="B283">
        <v>0.99386032233307797</v>
      </c>
      <c r="C283">
        <v>6.3090128755364794E-2</v>
      </c>
      <c r="D283">
        <v>0.20025718212127699</v>
      </c>
    </row>
    <row r="284" spans="2:4">
      <c r="B284">
        <v>0.99386032233307797</v>
      </c>
      <c r="C284">
        <v>6.3304721030042893E-2</v>
      </c>
      <c r="D284">
        <v>0.20031294226646401</v>
      </c>
    </row>
    <row r="285" spans="2:4">
      <c r="B285">
        <v>0.99386032233307797</v>
      </c>
      <c r="C285">
        <v>6.3733905579399106E-2</v>
      </c>
      <c r="D285">
        <v>0.200400166213512</v>
      </c>
    </row>
    <row r="286" spans="2:4">
      <c r="B286">
        <v>0.99386032233307797</v>
      </c>
      <c r="C286">
        <v>6.3948497854077205E-2</v>
      </c>
      <c r="D286">
        <v>0.20046923309564599</v>
      </c>
    </row>
    <row r="287" spans="2:4">
      <c r="B287">
        <v>0.99386032233307797</v>
      </c>
      <c r="C287">
        <v>6.4163090128755401E-2</v>
      </c>
      <c r="D287">
        <v>0.200534917414188</v>
      </c>
    </row>
    <row r="288" spans="2:4">
      <c r="B288">
        <v>0.99386032233307797</v>
      </c>
      <c r="C288">
        <v>6.43776824034335E-2</v>
      </c>
      <c r="D288">
        <v>0.200577586889267</v>
      </c>
    </row>
    <row r="289" spans="2:4">
      <c r="B289">
        <v>0.99386032233307797</v>
      </c>
      <c r="C289">
        <v>6.45922746781116E-2</v>
      </c>
      <c r="D289">
        <v>0.20059213787317301</v>
      </c>
    </row>
    <row r="290" spans="2:4">
      <c r="B290">
        <v>0.99386032233307797</v>
      </c>
      <c r="C290">
        <v>6.4806866952789699E-2</v>
      </c>
      <c r="D290">
        <v>0.20068547874689099</v>
      </c>
    </row>
    <row r="291" spans="2:4">
      <c r="B291">
        <v>0.99386032233307797</v>
      </c>
      <c r="C291">
        <v>6.5021459227467798E-2</v>
      </c>
      <c r="D291">
        <v>0.20078639686107599</v>
      </c>
    </row>
    <row r="292" spans="2:4">
      <c r="B292">
        <v>0.99386032233307797</v>
      </c>
      <c r="C292">
        <v>6.5236051502145898E-2</v>
      </c>
      <c r="D292">
        <v>0.20082403719425199</v>
      </c>
    </row>
    <row r="293" spans="2:4">
      <c r="B293">
        <v>0.99386032233307797</v>
      </c>
      <c r="C293">
        <v>6.5450643776823997E-2</v>
      </c>
      <c r="D293">
        <v>0.20089390873908999</v>
      </c>
    </row>
    <row r="294" spans="2:4">
      <c r="B294">
        <v>0.99386032233307797</v>
      </c>
      <c r="C294">
        <v>6.5665236051502193E-2</v>
      </c>
      <c r="D294">
        <v>0.20095563679933501</v>
      </c>
    </row>
    <row r="295" spans="2:4">
      <c r="B295">
        <v>0.99309286262471197</v>
      </c>
      <c r="C295">
        <v>6.5879828326180306E-2</v>
      </c>
      <c r="D295">
        <v>0.201037593185902</v>
      </c>
    </row>
    <row r="296" spans="2:4">
      <c r="B296">
        <v>0.99232540291634697</v>
      </c>
      <c r="C296">
        <v>6.5879828326180306E-2</v>
      </c>
      <c r="D296">
        <v>0.201175913214684</v>
      </c>
    </row>
    <row r="297" spans="2:4">
      <c r="B297">
        <v>0.99232540291634697</v>
      </c>
      <c r="C297">
        <v>6.6094420600858406E-2</v>
      </c>
      <c r="D297">
        <v>0.20129218697547899</v>
      </c>
    </row>
    <row r="298" spans="2:4">
      <c r="B298">
        <v>0.99232540291634697</v>
      </c>
      <c r="C298">
        <v>6.6309012875536505E-2</v>
      </c>
      <c r="D298">
        <v>0.201344668865204</v>
      </c>
    </row>
    <row r="299" spans="2:4">
      <c r="B299">
        <v>0.99232540291634697</v>
      </c>
      <c r="C299">
        <v>6.6523605150214604E-2</v>
      </c>
      <c r="D299">
        <v>0.201364681124687</v>
      </c>
    </row>
    <row r="300" spans="2:4">
      <c r="B300">
        <v>0.99232540291634697</v>
      </c>
      <c r="C300">
        <v>6.6738197424892703E-2</v>
      </c>
      <c r="D300">
        <v>0.201407469809055</v>
      </c>
    </row>
    <row r="301" spans="2:4">
      <c r="B301">
        <v>0.99232540291634697</v>
      </c>
      <c r="C301">
        <v>6.6952789699570803E-2</v>
      </c>
      <c r="D301">
        <v>0.201454482972622</v>
      </c>
    </row>
    <row r="302" spans="2:4">
      <c r="B302">
        <v>0.99232540291634697</v>
      </c>
      <c r="C302">
        <v>6.7167381974248902E-2</v>
      </c>
      <c r="D302">
        <v>0.20151232928037599</v>
      </c>
    </row>
    <row r="303" spans="2:4">
      <c r="B303">
        <v>0.99232540291634697</v>
      </c>
      <c r="C303">
        <v>6.7381974248927001E-2</v>
      </c>
      <c r="D303">
        <v>0.201611198484898</v>
      </c>
    </row>
    <row r="304" spans="2:4">
      <c r="B304">
        <v>0.99155794320798196</v>
      </c>
      <c r="C304">
        <v>6.7381974248927001E-2</v>
      </c>
      <c r="D304">
        <v>0.201705858111382</v>
      </c>
    </row>
    <row r="305" spans="2:4">
      <c r="B305">
        <v>0.99155794320798196</v>
      </c>
      <c r="C305">
        <v>6.7596566523605198E-2</v>
      </c>
      <c r="D305">
        <v>0.20179950445890399</v>
      </c>
    </row>
    <row r="306" spans="2:4">
      <c r="B306">
        <v>0.99155794320798196</v>
      </c>
      <c r="C306">
        <v>6.7811158798283297E-2</v>
      </c>
      <c r="D306">
        <v>0.20200224965810801</v>
      </c>
    </row>
    <row r="307" spans="2:4">
      <c r="B307">
        <v>0.99155794320798196</v>
      </c>
      <c r="C307">
        <v>6.8025751072961396E-2</v>
      </c>
      <c r="D307">
        <v>0.202256314456463</v>
      </c>
    </row>
    <row r="308" spans="2:4">
      <c r="B308">
        <v>0.99155794320798196</v>
      </c>
      <c r="C308">
        <v>6.8240343347639495E-2</v>
      </c>
      <c r="D308">
        <v>0.202369384467602</v>
      </c>
    </row>
    <row r="309" spans="2:4">
      <c r="B309">
        <v>0.99155794320798196</v>
      </c>
      <c r="C309">
        <v>6.8454935622317595E-2</v>
      </c>
      <c r="D309">
        <v>0.20245075970888099</v>
      </c>
    </row>
    <row r="310" spans="2:4">
      <c r="B310">
        <v>0.99155794320798196</v>
      </c>
      <c r="C310">
        <v>6.8669527896995694E-2</v>
      </c>
      <c r="D310">
        <v>0.202552735805511</v>
      </c>
    </row>
    <row r="311" spans="2:4">
      <c r="B311">
        <v>0.99155794320798196</v>
      </c>
      <c r="C311">
        <v>6.9313304721030006E-2</v>
      </c>
      <c r="D311">
        <v>0.20259078592061999</v>
      </c>
    </row>
    <row r="312" spans="2:4">
      <c r="B312">
        <v>0.99155794320798196</v>
      </c>
      <c r="C312">
        <v>6.9527896995708202E-2</v>
      </c>
      <c r="D312">
        <v>0.20262690633535399</v>
      </c>
    </row>
    <row r="313" spans="2:4">
      <c r="B313">
        <v>0.99155794320798196</v>
      </c>
      <c r="C313">
        <v>6.9742489270386301E-2</v>
      </c>
      <c r="D313">
        <v>0.20267610996961599</v>
      </c>
    </row>
    <row r="314" spans="2:4">
      <c r="B314">
        <v>0.99155794320798196</v>
      </c>
      <c r="C314">
        <v>6.9957081545064401E-2</v>
      </c>
      <c r="D314">
        <v>0.20269818603992501</v>
      </c>
    </row>
    <row r="315" spans="2:4">
      <c r="B315">
        <v>0.99155794320798196</v>
      </c>
      <c r="C315">
        <v>7.01716738197425E-2</v>
      </c>
      <c r="D315">
        <v>0.202784724533558</v>
      </c>
    </row>
    <row r="316" spans="2:4">
      <c r="B316">
        <v>0.99155794320798196</v>
      </c>
      <c r="C316">
        <v>7.0386266094420599E-2</v>
      </c>
      <c r="D316">
        <v>0.20294182747602499</v>
      </c>
    </row>
    <row r="317" spans="2:4">
      <c r="B317">
        <v>0.99155794320798196</v>
      </c>
      <c r="C317">
        <v>7.0600858369098698E-2</v>
      </c>
      <c r="D317">
        <v>0.20303816348314299</v>
      </c>
    </row>
    <row r="318" spans="2:4">
      <c r="B318">
        <v>0.99155794320798196</v>
      </c>
      <c r="C318">
        <v>7.0815450643776798E-2</v>
      </c>
      <c r="D318">
        <v>0.20310086011886599</v>
      </c>
    </row>
    <row r="319" spans="2:4">
      <c r="B319">
        <v>0.99155794320798196</v>
      </c>
      <c r="C319">
        <v>7.1030042918454897E-2</v>
      </c>
      <c r="D319">
        <v>0.20314980298280699</v>
      </c>
    </row>
    <row r="320" spans="2:4">
      <c r="B320">
        <v>0.99155794320798196</v>
      </c>
      <c r="C320">
        <v>7.1244635193133093E-2</v>
      </c>
      <c r="D320">
        <v>0.20316277444362599</v>
      </c>
    </row>
    <row r="321" spans="2:4">
      <c r="B321">
        <v>0.99155794320798196</v>
      </c>
      <c r="C321">
        <v>7.1459227467811207E-2</v>
      </c>
      <c r="D321">
        <v>0.20320116728544199</v>
      </c>
    </row>
    <row r="322" spans="2:4">
      <c r="B322">
        <v>0.99155794320798196</v>
      </c>
      <c r="C322">
        <v>7.1673819742489306E-2</v>
      </c>
      <c r="D322">
        <v>0.203249417245388</v>
      </c>
    </row>
    <row r="323" spans="2:4">
      <c r="B323">
        <v>0.99155794320798196</v>
      </c>
      <c r="C323">
        <v>7.1888412017167405E-2</v>
      </c>
      <c r="D323">
        <v>0.203509695827961</v>
      </c>
    </row>
    <row r="324" spans="2:4">
      <c r="B324">
        <v>0.99155794320798196</v>
      </c>
      <c r="C324">
        <v>7.2103004291845504E-2</v>
      </c>
      <c r="D324">
        <v>0.20379902422428101</v>
      </c>
    </row>
    <row r="325" spans="2:4">
      <c r="B325">
        <v>0.99155794320798196</v>
      </c>
      <c r="C325">
        <v>7.2317596566523604E-2</v>
      </c>
      <c r="D325">
        <v>0.20388466119766199</v>
      </c>
    </row>
    <row r="326" spans="2:4">
      <c r="B326">
        <v>0.99155794320798196</v>
      </c>
      <c r="C326">
        <v>7.2532188841201703E-2</v>
      </c>
      <c r="D326">
        <v>0.203932665288448</v>
      </c>
    </row>
    <row r="327" spans="2:4">
      <c r="B327">
        <v>0.99155794320798196</v>
      </c>
      <c r="C327">
        <v>7.2746781115879802E-2</v>
      </c>
      <c r="D327">
        <v>0.20394141227006901</v>
      </c>
    </row>
    <row r="328" spans="2:4">
      <c r="B328">
        <v>0.99155794320798196</v>
      </c>
      <c r="C328">
        <v>7.2961373390557901E-2</v>
      </c>
      <c r="D328">
        <v>0.20398283749818799</v>
      </c>
    </row>
    <row r="329" spans="2:4">
      <c r="B329">
        <v>0.99155794320798196</v>
      </c>
      <c r="C329">
        <v>7.3390557939914197E-2</v>
      </c>
      <c r="D329">
        <v>0.20408877730369601</v>
      </c>
    </row>
    <row r="330" spans="2:4">
      <c r="B330">
        <v>0.99155794320798196</v>
      </c>
      <c r="C330">
        <v>7.3605150214592296E-2</v>
      </c>
      <c r="D330">
        <v>0.204161256551743</v>
      </c>
    </row>
    <row r="331" spans="2:4">
      <c r="B331">
        <v>0.99155794320798196</v>
      </c>
      <c r="C331">
        <v>7.3819742489270396E-2</v>
      </c>
      <c r="D331">
        <v>0.204328954219818</v>
      </c>
    </row>
    <row r="332" spans="2:4">
      <c r="B332">
        <v>0.99155794320798196</v>
      </c>
      <c r="C332">
        <v>7.4034334763948495E-2</v>
      </c>
      <c r="D332">
        <v>0.204610034823418</v>
      </c>
    </row>
    <row r="333" spans="2:4">
      <c r="B333">
        <v>0.99155794320798196</v>
      </c>
      <c r="C333">
        <v>7.4248927038626594E-2</v>
      </c>
      <c r="D333">
        <v>0.20476977527141599</v>
      </c>
    </row>
    <row r="334" spans="2:4">
      <c r="B334">
        <v>0.99155794320798196</v>
      </c>
      <c r="C334">
        <v>7.4463519313304694E-2</v>
      </c>
      <c r="D334">
        <v>0.20487426966428801</v>
      </c>
    </row>
    <row r="335" spans="2:4">
      <c r="B335">
        <v>0.99155794320798196</v>
      </c>
      <c r="C335">
        <v>7.4678111587982807E-2</v>
      </c>
      <c r="D335">
        <v>0.20496462285518599</v>
      </c>
    </row>
    <row r="336" spans="2:4">
      <c r="B336">
        <v>0.99155794320798196</v>
      </c>
      <c r="C336">
        <v>7.4892703862660906E-2</v>
      </c>
      <c r="D336">
        <v>0.20511105656623799</v>
      </c>
    </row>
    <row r="337" spans="2:4">
      <c r="B337">
        <v>0.99155794320798196</v>
      </c>
      <c r="C337">
        <v>7.5107296137339102E-2</v>
      </c>
      <c r="D337">
        <v>0.20527960360050199</v>
      </c>
    </row>
    <row r="338" spans="2:4">
      <c r="B338">
        <v>0.99155794320798196</v>
      </c>
      <c r="C338">
        <v>7.5321888412017202E-2</v>
      </c>
      <c r="D338">
        <v>0.20534554123878501</v>
      </c>
    </row>
    <row r="339" spans="2:4">
      <c r="B339">
        <v>0.99155794320798196</v>
      </c>
      <c r="C339">
        <v>7.5536480686695301E-2</v>
      </c>
      <c r="D339">
        <v>0.20557961612939801</v>
      </c>
    </row>
    <row r="340" spans="2:4">
      <c r="B340">
        <v>0.99155794320798196</v>
      </c>
      <c r="C340">
        <v>7.57510729613734E-2</v>
      </c>
      <c r="D340">
        <v>0.20581387728452699</v>
      </c>
    </row>
    <row r="341" spans="2:4">
      <c r="B341">
        <v>0.99155794320798196</v>
      </c>
      <c r="C341">
        <v>7.5965665236051499E-2</v>
      </c>
      <c r="D341">
        <v>0.20585177838802299</v>
      </c>
    </row>
    <row r="342" spans="2:4">
      <c r="B342">
        <v>0.99155794320798196</v>
      </c>
      <c r="C342">
        <v>7.6180257510729599E-2</v>
      </c>
      <c r="D342">
        <v>0.20592670142650599</v>
      </c>
    </row>
    <row r="343" spans="2:4">
      <c r="B343">
        <v>0.99155794320798196</v>
      </c>
      <c r="C343">
        <v>7.6394849785407698E-2</v>
      </c>
      <c r="D343">
        <v>0.206025280058384</v>
      </c>
    </row>
    <row r="344" spans="2:4">
      <c r="B344">
        <v>0.99155794320798196</v>
      </c>
      <c r="C344">
        <v>7.6609442060085797E-2</v>
      </c>
      <c r="D344">
        <v>0.20612489432096501</v>
      </c>
    </row>
    <row r="345" spans="2:4">
      <c r="B345">
        <v>0.99155794320798196</v>
      </c>
      <c r="C345">
        <v>7.6824034334763994E-2</v>
      </c>
      <c r="D345">
        <v>0.20620889961719499</v>
      </c>
    </row>
    <row r="346" spans="2:4">
      <c r="B346">
        <v>0.99155794320798196</v>
      </c>
      <c r="C346">
        <v>7.7038626609442107E-2</v>
      </c>
      <c r="D346">
        <v>0.20624731481075301</v>
      </c>
    </row>
    <row r="347" spans="2:4">
      <c r="B347">
        <v>0.99155794320798196</v>
      </c>
      <c r="C347">
        <v>7.7253218884120206E-2</v>
      </c>
      <c r="D347">
        <v>0.206263482570648</v>
      </c>
    </row>
    <row r="348" spans="2:4">
      <c r="B348">
        <v>0.99155794320798196</v>
      </c>
      <c r="C348">
        <v>7.7467811158798305E-2</v>
      </c>
      <c r="D348">
        <v>0.20631295442581199</v>
      </c>
    </row>
    <row r="349" spans="2:4">
      <c r="B349">
        <v>0.99079048349961596</v>
      </c>
      <c r="C349">
        <v>7.7467811158798305E-2</v>
      </c>
      <c r="D349">
        <v>0.20635606348514601</v>
      </c>
    </row>
    <row r="350" spans="2:4">
      <c r="B350">
        <v>0.99079048349961596</v>
      </c>
      <c r="C350">
        <v>7.7682403433476405E-2</v>
      </c>
      <c r="D350">
        <v>0.206374190747738</v>
      </c>
    </row>
    <row r="351" spans="2:4">
      <c r="B351">
        <v>0.99079048349961596</v>
      </c>
      <c r="C351">
        <v>7.7896995708154504E-2</v>
      </c>
      <c r="D351">
        <v>0.206394828855991</v>
      </c>
    </row>
    <row r="352" spans="2:4">
      <c r="B352">
        <v>0.99079048349961596</v>
      </c>
      <c r="C352">
        <v>7.8111587982832603E-2</v>
      </c>
      <c r="D352">
        <v>0.20640779286623001</v>
      </c>
    </row>
    <row r="353" spans="2:4">
      <c r="B353">
        <v>0.99079048349961596</v>
      </c>
      <c r="C353">
        <v>7.8326180257510702E-2</v>
      </c>
      <c r="D353">
        <v>0.20652267336845401</v>
      </c>
    </row>
    <row r="354" spans="2:4">
      <c r="B354">
        <v>0.99079048349961596</v>
      </c>
      <c r="C354">
        <v>7.8540772532188802E-2</v>
      </c>
      <c r="D354">
        <v>0.206729620695114</v>
      </c>
    </row>
    <row r="355" spans="2:4">
      <c r="B355">
        <v>0.99079048349961596</v>
      </c>
      <c r="C355">
        <v>7.8755364806866998E-2</v>
      </c>
      <c r="D355">
        <v>0.206871002912521</v>
      </c>
    </row>
    <row r="356" spans="2:4">
      <c r="B356">
        <v>0.99079048349961596</v>
      </c>
      <c r="C356">
        <v>7.8969957081545097E-2</v>
      </c>
      <c r="D356">
        <v>0.20692682266235399</v>
      </c>
    </row>
    <row r="357" spans="2:4">
      <c r="B357">
        <v>0.99079048349961596</v>
      </c>
      <c r="C357">
        <v>7.9184549356223197E-2</v>
      </c>
      <c r="D357">
        <v>0.206943780183792</v>
      </c>
    </row>
    <row r="358" spans="2:4">
      <c r="B358">
        <v>0.99079048349961596</v>
      </c>
      <c r="C358">
        <v>7.9399141630901296E-2</v>
      </c>
      <c r="D358">
        <v>0.20696594566106799</v>
      </c>
    </row>
    <row r="359" spans="2:4">
      <c r="B359">
        <v>0.99079048349961596</v>
      </c>
      <c r="C359">
        <v>7.9613733905579395E-2</v>
      </c>
      <c r="D359">
        <v>0.207012519240379</v>
      </c>
    </row>
    <row r="360" spans="2:4">
      <c r="B360">
        <v>0.99079048349961596</v>
      </c>
      <c r="C360">
        <v>7.9828326180257494E-2</v>
      </c>
      <c r="D360">
        <v>0.207044877111912</v>
      </c>
    </row>
    <row r="361" spans="2:4">
      <c r="B361">
        <v>0.99079048349961596</v>
      </c>
      <c r="C361">
        <v>8.0042918454935594E-2</v>
      </c>
      <c r="D361">
        <v>0.2071238681674</v>
      </c>
    </row>
    <row r="362" spans="2:4">
      <c r="B362">
        <v>0.99079048349961596</v>
      </c>
      <c r="C362">
        <v>8.0257510729613707E-2</v>
      </c>
      <c r="D362">
        <v>0.20725049823522601</v>
      </c>
    </row>
    <row r="363" spans="2:4">
      <c r="B363">
        <v>0.99079048349961596</v>
      </c>
      <c r="C363">
        <v>8.0472103004291806E-2</v>
      </c>
      <c r="D363">
        <v>0.207353189587593</v>
      </c>
    </row>
    <row r="364" spans="2:4">
      <c r="B364">
        <v>0.99079048349961596</v>
      </c>
      <c r="C364">
        <v>8.0901287553648102E-2</v>
      </c>
      <c r="D364">
        <v>0.20741640776395801</v>
      </c>
    </row>
    <row r="365" spans="2:4">
      <c r="B365">
        <v>0.99079048349961596</v>
      </c>
      <c r="C365">
        <v>8.1115879828326201E-2</v>
      </c>
      <c r="D365">
        <v>0.207431465387344</v>
      </c>
    </row>
    <row r="366" spans="2:4">
      <c r="B366">
        <v>0.99079048349961596</v>
      </c>
      <c r="C366">
        <v>8.15450643776824E-2</v>
      </c>
      <c r="D366">
        <v>0.20751208066940299</v>
      </c>
    </row>
    <row r="367" spans="2:4">
      <c r="B367">
        <v>0.99079048349961596</v>
      </c>
      <c r="C367">
        <v>8.1759656652360499E-2</v>
      </c>
      <c r="D367">
        <v>0.20759467035532</v>
      </c>
    </row>
    <row r="368" spans="2:4">
      <c r="B368">
        <v>0.99079048349961596</v>
      </c>
      <c r="C368">
        <v>8.1974248927038598E-2</v>
      </c>
      <c r="D368">
        <v>0.20763861387968099</v>
      </c>
    </row>
    <row r="369" spans="2:4">
      <c r="B369">
        <v>0.99079048349961596</v>
      </c>
      <c r="C369">
        <v>8.2188841201716697E-2</v>
      </c>
      <c r="D369">
        <v>0.20768754929304101</v>
      </c>
    </row>
    <row r="370" spans="2:4">
      <c r="B370">
        <v>0.99079048349961596</v>
      </c>
      <c r="C370">
        <v>8.2403433476394894E-2</v>
      </c>
      <c r="D370">
        <v>0.20773337781429299</v>
      </c>
    </row>
    <row r="371" spans="2:4">
      <c r="B371">
        <v>0.99079048349961596</v>
      </c>
      <c r="C371">
        <v>8.2618025751072993E-2</v>
      </c>
      <c r="D371">
        <v>0.20779876410961201</v>
      </c>
    </row>
    <row r="372" spans="2:4">
      <c r="B372">
        <v>0.99079048349961596</v>
      </c>
      <c r="C372">
        <v>8.2832618025751106E-2</v>
      </c>
      <c r="D372">
        <v>0.20783062279224401</v>
      </c>
    </row>
    <row r="373" spans="2:4">
      <c r="B373">
        <v>0.99079048349961596</v>
      </c>
      <c r="C373">
        <v>8.3047210300429206E-2</v>
      </c>
      <c r="D373">
        <v>0.20786581188440301</v>
      </c>
    </row>
    <row r="374" spans="2:4">
      <c r="B374">
        <v>0.99079048349961596</v>
      </c>
      <c r="C374">
        <v>8.3261802575107305E-2</v>
      </c>
      <c r="D374">
        <v>0.20790497958660101</v>
      </c>
    </row>
    <row r="375" spans="2:4">
      <c r="B375">
        <v>0.99079048349961596</v>
      </c>
      <c r="C375">
        <v>8.3476394849785404E-2</v>
      </c>
      <c r="D375">
        <v>0.207912497222424</v>
      </c>
    </row>
    <row r="376" spans="2:4">
      <c r="B376">
        <v>0.99079048349961596</v>
      </c>
      <c r="C376">
        <v>8.3690987124463503E-2</v>
      </c>
      <c r="D376">
        <v>0.20796576142311099</v>
      </c>
    </row>
    <row r="377" spans="2:4">
      <c r="B377">
        <v>0.99079048349961596</v>
      </c>
      <c r="C377">
        <v>8.3905579399141603E-2</v>
      </c>
      <c r="D377">
        <v>0.20802450925111801</v>
      </c>
    </row>
    <row r="378" spans="2:4">
      <c r="B378">
        <v>0.99079048349961596</v>
      </c>
      <c r="C378">
        <v>8.4120171673819702E-2</v>
      </c>
      <c r="D378">
        <v>0.208071649074554</v>
      </c>
    </row>
    <row r="379" spans="2:4">
      <c r="B379">
        <v>0.99079048349961596</v>
      </c>
      <c r="C379">
        <v>8.4334763948497898E-2</v>
      </c>
      <c r="D379">
        <v>0.20811265707016</v>
      </c>
    </row>
    <row r="380" spans="2:4">
      <c r="B380">
        <v>0.99079048349961596</v>
      </c>
      <c r="C380">
        <v>8.4549356223175998E-2</v>
      </c>
      <c r="D380">
        <v>0.208129122853279</v>
      </c>
    </row>
    <row r="381" spans="2:4">
      <c r="B381">
        <v>0.99079048349961596</v>
      </c>
      <c r="C381">
        <v>8.4763948497854097E-2</v>
      </c>
      <c r="D381">
        <v>0.20827821642160399</v>
      </c>
    </row>
    <row r="382" spans="2:4">
      <c r="B382">
        <v>0.99079048349961596</v>
      </c>
      <c r="C382">
        <v>8.4978540772532196E-2</v>
      </c>
      <c r="D382">
        <v>0.208433426916599</v>
      </c>
    </row>
    <row r="383" spans="2:4">
      <c r="B383">
        <v>0.99079048349961596</v>
      </c>
      <c r="C383">
        <v>8.5193133047210295E-2</v>
      </c>
      <c r="D383">
        <v>0.20849274843931201</v>
      </c>
    </row>
    <row r="384" spans="2:4">
      <c r="B384">
        <v>0.99079048349961596</v>
      </c>
      <c r="C384">
        <v>8.5407725321888395E-2</v>
      </c>
      <c r="D384">
        <v>0.20862432569265399</v>
      </c>
    </row>
    <row r="385" spans="2:4">
      <c r="B385">
        <v>0.99079048349961596</v>
      </c>
      <c r="C385">
        <v>8.5622317596566494E-2</v>
      </c>
      <c r="D385">
        <v>0.20880043506622301</v>
      </c>
    </row>
    <row r="386" spans="2:4">
      <c r="B386">
        <v>0.99079048349961596</v>
      </c>
      <c r="C386">
        <v>8.5836909871244593E-2</v>
      </c>
      <c r="D386">
        <v>0.20892138779163399</v>
      </c>
    </row>
    <row r="387" spans="2:4">
      <c r="B387">
        <v>0.99079048349961596</v>
      </c>
      <c r="C387">
        <v>8.6051502145922706E-2</v>
      </c>
      <c r="D387">
        <v>0.20902311056852299</v>
      </c>
    </row>
    <row r="388" spans="2:4">
      <c r="B388">
        <v>0.99079048349961596</v>
      </c>
      <c r="C388">
        <v>8.6266094420600903E-2</v>
      </c>
      <c r="D388">
        <v>0.20911839604377699</v>
      </c>
    </row>
    <row r="389" spans="2:4">
      <c r="B389">
        <v>0.99079048349961596</v>
      </c>
      <c r="C389">
        <v>8.6480686695279002E-2</v>
      </c>
      <c r="D389">
        <v>0.209156073629856</v>
      </c>
    </row>
    <row r="390" spans="2:4">
      <c r="B390">
        <v>0.99079048349961596</v>
      </c>
      <c r="C390">
        <v>8.6695278969957101E-2</v>
      </c>
      <c r="D390">
        <v>0.209180563688278</v>
      </c>
    </row>
    <row r="391" spans="2:4">
      <c r="B391">
        <v>0.99079048349961596</v>
      </c>
      <c r="C391">
        <v>8.6909871244635201E-2</v>
      </c>
      <c r="D391">
        <v>0.209209010004997</v>
      </c>
    </row>
    <row r="392" spans="2:4">
      <c r="B392">
        <v>0.99079048349961596</v>
      </c>
      <c r="C392">
        <v>8.71244635193133E-2</v>
      </c>
      <c r="D392">
        <v>0.20923637598753</v>
      </c>
    </row>
    <row r="393" spans="2:4">
      <c r="B393">
        <v>0.99079048349961596</v>
      </c>
      <c r="C393">
        <v>8.7339055793991399E-2</v>
      </c>
      <c r="D393">
        <v>0.20927402377128601</v>
      </c>
    </row>
    <row r="394" spans="2:4">
      <c r="B394">
        <v>0.99079048349961596</v>
      </c>
      <c r="C394">
        <v>8.7553648068669498E-2</v>
      </c>
      <c r="D394">
        <v>0.20935887843370399</v>
      </c>
    </row>
    <row r="395" spans="2:4">
      <c r="B395">
        <v>0.99079048349961596</v>
      </c>
      <c r="C395">
        <v>8.7768240343347598E-2</v>
      </c>
      <c r="D395">
        <v>0.20943076908588401</v>
      </c>
    </row>
    <row r="396" spans="2:4">
      <c r="B396">
        <v>0.99079048349961596</v>
      </c>
      <c r="C396">
        <v>8.7982832618025794E-2</v>
      </c>
      <c r="D396">
        <v>0.20946763455867801</v>
      </c>
    </row>
    <row r="397" spans="2:4">
      <c r="B397">
        <v>0.99002302379125096</v>
      </c>
      <c r="C397">
        <v>8.7982832618025794E-2</v>
      </c>
      <c r="D397">
        <v>0.209518067538738</v>
      </c>
    </row>
    <row r="398" spans="2:4">
      <c r="B398">
        <v>0.99002302379125096</v>
      </c>
      <c r="C398">
        <v>8.8412017167382007E-2</v>
      </c>
      <c r="D398">
        <v>0.20954084396362299</v>
      </c>
    </row>
    <row r="399" spans="2:4">
      <c r="B399">
        <v>0.99002302379125096</v>
      </c>
      <c r="C399">
        <v>8.8626609442060106E-2</v>
      </c>
      <c r="D399">
        <v>0.209551617503166</v>
      </c>
    </row>
    <row r="400" spans="2:4">
      <c r="B400">
        <v>0.99002302379125096</v>
      </c>
      <c r="C400">
        <v>8.8841201716738205E-2</v>
      </c>
      <c r="D400">
        <v>0.20956844836473501</v>
      </c>
    </row>
    <row r="401" spans="2:4">
      <c r="B401">
        <v>0.98925556408288595</v>
      </c>
      <c r="C401">
        <v>8.8841201716738205E-2</v>
      </c>
      <c r="D401">
        <v>0.209601625800133</v>
      </c>
    </row>
    <row r="402" spans="2:4">
      <c r="B402">
        <v>0.98925556408288595</v>
      </c>
      <c r="C402">
        <v>8.9055793991416304E-2</v>
      </c>
      <c r="D402">
        <v>0.20973490923643101</v>
      </c>
    </row>
    <row r="403" spans="2:4">
      <c r="B403">
        <v>0.98848810437451995</v>
      </c>
      <c r="C403">
        <v>8.9055793991416304E-2</v>
      </c>
      <c r="D403">
        <v>0.20988308638334299</v>
      </c>
    </row>
    <row r="404" spans="2:4">
      <c r="B404">
        <v>0.98848810437451995</v>
      </c>
      <c r="C404">
        <v>8.9699570815450602E-2</v>
      </c>
      <c r="D404">
        <v>0.209986843168736</v>
      </c>
    </row>
    <row r="405" spans="2:4">
      <c r="B405">
        <v>0.98848810437451995</v>
      </c>
      <c r="C405">
        <v>8.9914163090128799E-2</v>
      </c>
      <c r="D405">
        <v>0.210115641355515</v>
      </c>
    </row>
    <row r="406" spans="2:4">
      <c r="B406">
        <v>0.98848810437451995</v>
      </c>
      <c r="C406">
        <v>9.0128755364806898E-2</v>
      </c>
      <c r="D406">
        <v>0.21023552864789999</v>
      </c>
    </row>
    <row r="407" spans="2:4">
      <c r="B407">
        <v>0.98848810437451995</v>
      </c>
      <c r="C407">
        <v>9.0343347639484997E-2</v>
      </c>
      <c r="D407">
        <v>0.21032071858644499</v>
      </c>
    </row>
    <row r="408" spans="2:4">
      <c r="B408">
        <v>0.98848810437451995</v>
      </c>
      <c r="C408">
        <v>9.0557939914163096E-2</v>
      </c>
      <c r="D408">
        <v>0.21035695821046799</v>
      </c>
    </row>
    <row r="409" spans="2:4">
      <c r="B409">
        <v>0.98848810437451995</v>
      </c>
      <c r="C409">
        <v>9.0772532188841196E-2</v>
      </c>
      <c r="D409">
        <v>0.21039292961358999</v>
      </c>
    </row>
    <row r="410" spans="2:4">
      <c r="B410">
        <v>0.98772064466615495</v>
      </c>
      <c r="C410">
        <v>9.0772532188841196E-2</v>
      </c>
      <c r="D410">
        <v>0.21045914292335499</v>
      </c>
    </row>
    <row r="411" spans="2:4">
      <c r="B411">
        <v>0.98772064466615495</v>
      </c>
      <c r="C411">
        <v>9.0987124463519295E-2</v>
      </c>
      <c r="D411">
        <v>0.210497677326202</v>
      </c>
    </row>
    <row r="412" spans="2:4">
      <c r="B412">
        <v>0.98772064466615495</v>
      </c>
      <c r="C412">
        <v>9.1201716738197394E-2</v>
      </c>
      <c r="D412">
        <v>0.21054630726575899</v>
      </c>
    </row>
    <row r="413" spans="2:4">
      <c r="B413">
        <v>0.98772064466615495</v>
      </c>
      <c r="C413">
        <v>9.1416309012875493E-2</v>
      </c>
      <c r="D413">
        <v>0.210614748299122</v>
      </c>
    </row>
    <row r="414" spans="2:4">
      <c r="B414">
        <v>0.98772064466615495</v>
      </c>
      <c r="C414">
        <v>9.1630901287553607E-2</v>
      </c>
      <c r="D414">
        <v>0.21064661443233501</v>
      </c>
    </row>
    <row r="415" spans="2:4">
      <c r="B415">
        <v>0.98772064466615495</v>
      </c>
      <c r="C415">
        <v>9.1845493562231803E-2</v>
      </c>
      <c r="D415">
        <v>0.21066633611917501</v>
      </c>
    </row>
    <row r="416" spans="2:4">
      <c r="B416">
        <v>0.98772064466615495</v>
      </c>
      <c r="C416">
        <v>9.2060085836909902E-2</v>
      </c>
      <c r="D416">
        <v>0.210708908736706</v>
      </c>
    </row>
    <row r="417" spans="2:4">
      <c r="B417">
        <v>0.98772064466615495</v>
      </c>
      <c r="C417">
        <v>9.2274678111588002E-2</v>
      </c>
      <c r="D417">
        <v>0.21074523776769599</v>
      </c>
    </row>
    <row r="418" spans="2:4">
      <c r="B418">
        <v>0.98772064466615495</v>
      </c>
      <c r="C418">
        <v>9.2489270386266101E-2</v>
      </c>
      <c r="D418">
        <v>0.21076245605945601</v>
      </c>
    </row>
    <row r="419" spans="2:4">
      <c r="B419">
        <v>0.98772064466615495</v>
      </c>
      <c r="C419">
        <v>9.27038626609442E-2</v>
      </c>
      <c r="D419">
        <v>0.21081330627202999</v>
      </c>
    </row>
    <row r="420" spans="2:4">
      <c r="B420">
        <v>0.98772064466615495</v>
      </c>
      <c r="C420">
        <v>9.2918454935622299E-2</v>
      </c>
      <c r="D420">
        <v>0.21086224913597101</v>
      </c>
    </row>
    <row r="421" spans="2:4">
      <c r="B421">
        <v>0.98772064466615495</v>
      </c>
      <c r="C421">
        <v>9.3133047210300399E-2</v>
      </c>
      <c r="D421">
        <v>0.21093903481960299</v>
      </c>
    </row>
    <row r="422" spans="2:4">
      <c r="B422">
        <v>0.98772064466615495</v>
      </c>
      <c r="C422">
        <v>9.3347639484978498E-2</v>
      </c>
      <c r="D422">
        <v>0.21106606721878099</v>
      </c>
    </row>
    <row r="423" spans="2:4">
      <c r="B423">
        <v>0.98772064466615495</v>
      </c>
      <c r="C423">
        <v>9.3562231759656694E-2</v>
      </c>
      <c r="D423">
        <v>0.211138591170311</v>
      </c>
    </row>
    <row r="424" spans="2:4">
      <c r="B424">
        <v>0.98772064466615495</v>
      </c>
      <c r="C424">
        <v>9.3776824034334794E-2</v>
      </c>
      <c r="D424">
        <v>0.21114878356456801</v>
      </c>
    </row>
    <row r="425" spans="2:4">
      <c r="B425">
        <v>0.98772064466615495</v>
      </c>
      <c r="C425">
        <v>9.3991416309012907E-2</v>
      </c>
      <c r="D425">
        <v>0.21121721714735001</v>
      </c>
    </row>
    <row r="426" spans="2:4">
      <c r="B426">
        <v>0.98772064466615495</v>
      </c>
      <c r="C426">
        <v>9.4206008583691006E-2</v>
      </c>
      <c r="D426">
        <v>0.211288437247276</v>
      </c>
    </row>
    <row r="427" spans="2:4">
      <c r="B427">
        <v>0.98695318495779005</v>
      </c>
      <c r="C427">
        <v>9.4206008583691006E-2</v>
      </c>
      <c r="D427">
        <v>0.211303740739822</v>
      </c>
    </row>
    <row r="428" spans="2:4">
      <c r="B428">
        <v>0.98695318495779005</v>
      </c>
      <c r="C428">
        <v>9.4420600858369105E-2</v>
      </c>
      <c r="D428">
        <v>0.21131628006696701</v>
      </c>
    </row>
    <row r="429" spans="2:4">
      <c r="B429">
        <v>0.98695318495779005</v>
      </c>
      <c r="C429">
        <v>9.4849785407725304E-2</v>
      </c>
      <c r="D429">
        <v>0.211336769163609</v>
      </c>
    </row>
    <row r="430" spans="2:4">
      <c r="B430">
        <v>0.98695318495779005</v>
      </c>
      <c r="C430">
        <v>9.5064377682403403E-2</v>
      </c>
      <c r="D430">
        <v>0.211387678980827</v>
      </c>
    </row>
    <row r="431" spans="2:4">
      <c r="B431">
        <v>0.98695318495779005</v>
      </c>
      <c r="C431">
        <v>9.5278969957081502E-2</v>
      </c>
      <c r="D431">
        <v>0.211427547037601</v>
      </c>
    </row>
    <row r="432" spans="2:4">
      <c r="B432">
        <v>0.98695318495779005</v>
      </c>
      <c r="C432">
        <v>9.6351931330472096E-2</v>
      </c>
      <c r="D432">
        <v>0.21149704605340999</v>
      </c>
    </row>
    <row r="433" spans="2:4">
      <c r="B433">
        <v>0.98695318495779005</v>
      </c>
      <c r="C433">
        <v>9.6566523605150195E-2</v>
      </c>
      <c r="D433">
        <v>0.21157123893499399</v>
      </c>
    </row>
    <row r="434" spans="2:4">
      <c r="B434">
        <v>0.98695318495779005</v>
      </c>
      <c r="C434">
        <v>9.6781115879828294E-2</v>
      </c>
      <c r="D434">
        <v>0.21160555630922301</v>
      </c>
    </row>
    <row r="435" spans="2:4">
      <c r="B435">
        <v>0.98695318495779005</v>
      </c>
      <c r="C435">
        <v>9.6995708154506394E-2</v>
      </c>
      <c r="D435">
        <v>0.21166146546602199</v>
      </c>
    </row>
    <row r="436" spans="2:4">
      <c r="B436">
        <v>0.98695318495779005</v>
      </c>
      <c r="C436">
        <v>9.7210300429184507E-2</v>
      </c>
      <c r="D436">
        <v>0.21174604445695899</v>
      </c>
    </row>
    <row r="437" spans="2:4">
      <c r="B437">
        <v>0.98695318495779005</v>
      </c>
      <c r="C437">
        <v>9.7424892703862703E-2</v>
      </c>
      <c r="D437">
        <v>0.21187380701303499</v>
      </c>
    </row>
    <row r="438" spans="2:4">
      <c r="B438">
        <v>0.98695318495779005</v>
      </c>
      <c r="C438">
        <v>9.7639484978540803E-2</v>
      </c>
      <c r="D438">
        <v>0.21196272224187901</v>
      </c>
    </row>
    <row r="439" spans="2:4">
      <c r="B439">
        <v>0.98695318495779005</v>
      </c>
      <c r="C439">
        <v>9.7854077253218902E-2</v>
      </c>
      <c r="D439">
        <v>0.211994282901287</v>
      </c>
    </row>
    <row r="440" spans="2:4">
      <c r="B440">
        <v>0.98695318495779005</v>
      </c>
      <c r="C440">
        <v>9.8068669527897001E-2</v>
      </c>
      <c r="D440">
        <v>0.212016016244888</v>
      </c>
    </row>
    <row r="441" spans="2:4">
      <c r="B441">
        <v>0.98695318495779005</v>
      </c>
      <c r="C441">
        <v>9.84978540772532E-2</v>
      </c>
      <c r="D441">
        <v>0.212037928402424</v>
      </c>
    </row>
    <row r="442" spans="2:4">
      <c r="B442">
        <v>0.98695318495779005</v>
      </c>
      <c r="C442">
        <v>9.8712446351931299E-2</v>
      </c>
      <c r="D442">
        <v>0.212101340293884</v>
      </c>
    </row>
    <row r="443" spans="2:4">
      <c r="B443">
        <v>0.98695318495779005</v>
      </c>
      <c r="C443">
        <v>9.8927038626609398E-2</v>
      </c>
      <c r="D443">
        <v>0.212226137518883</v>
      </c>
    </row>
    <row r="444" spans="2:4">
      <c r="B444">
        <v>0.98695318495779005</v>
      </c>
      <c r="C444">
        <v>9.9141630901287595E-2</v>
      </c>
      <c r="D444">
        <v>0.21230960637331001</v>
      </c>
    </row>
    <row r="445" spans="2:4">
      <c r="B445">
        <v>0.98695318495779005</v>
      </c>
      <c r="C445">
        <v>9.9356223175965694E-2</v>
      </c>
      <c r="D445">
        <v>0.212377309799194</v>
      </c>
    </row>
    <row r="446" spans="2:4">
      <c r="B446">
        <v>0.98695318495779005</v>
      </c>
      <c r="C446">
        <v>9.9785407725321906E-2</v>
      </c>
      <c r="D446">
        <v>0.21250817179679901</v>
      </c>
    </row>
    <row r="447" spans="2:4">
      <c r="B447">
        <v>0.98695318495779005</v>
      </c>
      <c r="C447">
        <v>0.1</v>
      </c>
      <c r="D447">
        <v>0.21260848641395599</v>
      </c>
    </row>
    <row r="448" spans="2:4">
      <c r="B448">
        <v>0.98695318495779005</v>
      </c>
      <c r="C448">
        <v>0.10021459227467799</v>
      </c>
      <c r="D448">
        <v>0.21267633885145201</v>
      </c>
    </row>
    <row r="449" spans="2:4">
      <c r="B449">
        <v>0.98695318495779005</v>
      </c>
      <c r="C449">
        <v>0.100429184549356</v>
      </c>
      <c r="D449">
        <v>0.21272252500057201</v>
      </c>
    </row>
    <row r="450" spans="2:4">
      <c r="B450">
        <v>0.98695318495779005</v>
      </c>
      <c r="C450">
        <v>0.100643776824034</v>
      </c>
      <c r="D450">
        <v>0.21276764571666701</v>
      </c>
    </row>
    <row r="451" spans="2:4">
      <c r="B451">
        <v>0.98695318495779005</v>
      </c>
      <c r="C451">
        <v>0.100858369098712</v>
      </c>
      <c r="D451">
        <v>0.21281481534242599</v>
      </c>
    </row>
    <row r="452" spans="2:4">
      <c r="B452">
        <v>0.98695318495779005</v>
      </c>
      <c r="C452">
        <v>0.101072961373391</v>
      </c>
      <c r="D452">
        <v>0.21286654472351099</v>
      </c>
    </row>
    <row r="453" spans="2:4">
      <c r="B453">
        <v>0.98695318495779005</v>
      </c>
      <c r="C453">
        <v>0.101287553648069</v>
      </c>
      <c r="D453">
        <v>0.212917990982533</v>
      </c>
    </row>
    <row r="454" spans="2:4">
      <c r="B454">
        <v>0.98695318495779005</v>
      </c>
      <c r="C454">
        <v>0.10150214592274701</v>
      </c>
      <c r="D454">
        <v>0.21293943375349</v>
      </c>
    </row>
    <row r="455" spans="2:4">
      <c r="B455">
        <v>0.98695318495779005</v>
      </c>
      <c r="C455">
        <v>0.101931330472103</v>
      </c>
      <c r="D455">
        <v>0.212985344231129</v>
      </c>
    </row>
    <row r="456" spans="2:4">
      <c r="B456">
        <v>0.98695318495779005</v>
      </c>
      <c r="C456">
        <v>0.102145922746781</v>
      </c>
      <c r="D456">
        <v>0.21307525783777201</v>
      </c>
    </row>
    <row r="457" spans="2:4">
      <c r="B457">
        <v>0.98695318495779005</v>
      </c>
      <c r="C457">
        <v>0.102360515021459</v>
      </c>
      <c r="D457">
        <v>0.21315561980009101</v>
      </c>
    </row>
    <row r="458" spans="2:4">
      <c r="B458">
        <v>0.98695318495779005</v>
      </c>
      <c r="C458">
        <v>0.102575107296137</v>
      </c>
      <c r="D458">
        <v>0.21323869377374599</v>
      </c>
    </row>
    <row r="459" spans="2:4">
      <c r="B459">
        <v>0.98695318495779005</v>
      </c>
      <c r="C459">
        <v>0.10321888412017199</v>
      </c>
      <c r="D459">
        <v>0.213309951126575</v>
      </c>
    </row>
    <row r="460" spans="2:4">
      <c r="B460">
        <v>0.98695318495779005</v>
      </c>
      <c r="C460">
        <v>0.10343347639485</v>
      </c>
      <c r="D460">
        <v>0.21332962065935099</v>
      </c>
    </row>
    <row r="461" spans="2:4">
      <c r="B461">
        <v>0.98695318495779005</v>
      </c>
      <c r="C461">
        <v>0.103648068669528</v>
      </c>
      <c r="D461">
        <v>0.21342854201793701</v>
      </c>
    </row>
    <row r="462" spans="2:4">
      <c r="B462">
        <v>0.98695318495779005</v>
      </c>
      <c r="C462">
        <v>0.103862660944206</v>
      </c>
      <c r="D462">
        <v>0.213527411222458</v>
      </c>
    </row>
    <row r="463" spans="2:4">
      <c r="B463">
        <v>0.98695318495779005</v>
      </c>
      <c r="C463">
        <v>0.104077253218884</v>
      </c>
      <c r="D463">
        <v>0.21354269236326201</v>
      </c>
    </row>
    <row r="464" spans="2:4">
      <c r="B464">
        <v>0.98695318495779005</v>
      </c>
      <c r="C464">
        <v>0.104291845493562</v>
      </c>
      <c r="D464">
        <v>0.21356797218322801</v>
      </c>
    </row>
    <row r="465" spans="2:4">
      <c r="B465">
        <v>0.98695318495779005</v>
      </c>
      <c r="C465">
        <v>0.10450643776823999</v>
      </c>
      <c r="D465">
        <v>0.21358585357665999</v>
      </c>
    </row>
    <row r="466" spans="2:4">
      <c r="B466">
        <v>0.98695318495779005</v>
      </c>
      <c r="C466">
        <v>0.104721030042918</v>
      </c>
      <c r="D466">
        <v>0.213628180325031</v>
      </c>
    </row>
    <row r="467" spans="2:4">
      <c r="B467">
        <v>0.98695318495779005</v>
      </c>
      <c r="C467">
        <v>0.104935622317597</v>
      </c>
      <c r="D467">
        <v>0.21366415172815301</v>
      </c>
    </row>
    <row r="468" spans="2:4">
      <c r="B468">
        <v>0.98695318495779005</v>
      </c>
      <c r="C468">
        <v>0.105150214592275</v>
      </c>
      <c r="D468">
        <v>0.213692776858807</v>
      </c>
    </row>
    <row r="469" spans="2:4">
      <c r="B469">
        <v>0.98695318495779005</v>
      </c>
      <c r="C469">
        <v>0.105364806866953</v>
      </c>
      <c r="D469">
        <v>0.213730178773403</v>
      </c>
    </row>
    <row r="470" spans="2:4">
      <c r="B470">
        <v>0.98695318495779005</v>
      </c>
      <c r="C470">
        <v>0.105579399141631</v>
      </c>
      <c r="D470">
        <v>0.21378900110721599</v>
      </c>
    </row>
    <row r="471" spans="2:4">
      <c r="B471">
        <v>0.98695318495779005</v>
      </c>
      <c r="C471">
        <v>0.10579399141630901</v>
      </c>
      <c r="D471">
        <v>0.21385246515274001</v>
      </c>
    </row>
    <row r="472" spans="2:4">
      <c r="B472">
        <v>0.98695318495779005</v>
      </c>
      <c r="C472">
        <v>0.10600858369098699</v>
      </c>
      <c r="D472">
        <v>0.213922768831253</v>
      </c>
    </row>
    <row r="473" spans="2:4">
      <c r="B473">
        <v>0.98695318495779005</v>
      </c>
      <c r="C473">
        <v>0.106223175965665</v>
      </c>
      <c r="D473">
        <v>0.21400097757577899</v>
      </c>
    </row>
    <row r="474" spans="2:4">
      <c r="B474">
        <v>0.98695318495779005</v>
      </c>
      <c r="C474">
        <v>0.106437768240343</v>
      </c>
      <c r="D474">
        <v>0.21403057873249101</v>
      </c>
    </row>
    <row r="475" spans="2:4">
      <c r="B475">
        <v>0.98695318495779005</v>
      </c>
      <c r="C475">
        <v>0.106652360515021</v>
      </c>
      <c r="D475">
        <v>0.21407265216112101</v>
      </c>
    </row>
    <row r="476" spans="2:4">
      <c r="B476">
        <v>0.98695318495779005</v>
      </c>
      <c r="C476">
        <v>0.10729613733905601</v>
      </c>
      <c r="D476">
        <v>0.21412286162376401</v>
      </c>
    </row>
    <row r="477" spans="2:4">
      <c r="B477">
        <v>0.98695318495779005</v>
      </c>
      <c r="C477">
        <v>0.10751072961373399</v>
      </c>
      <c r="D477">
        <v>0.21415898948907899</v>
      </c>
    </row>
    <row r="478" spans="2:4">
      <c r="B478">
        <v>0.98695318495779005</v>
      </c>
      <c r="C478">
        <v>0.107725321888412</v>
      </c>
      <c r="D478">
        <v>0.21420270949602099</v>
      </c>
    </row>
    <row r="479" spans="2:4">
      <c r="B479">
        <v>0.98695318495779005</v>
      </c>
      <c r="C479">
        <v>0.10793991416309</v>
      </c>
      <c r="D479">
        <v>0.21427471190691</v>
      </c>
    </row>
    <row r="480" spans="2:4">
      <c r="B480">
        <v>0.98695318495779005</v>
      </c>
      <c r="C480">
        <v>0.108154506437768</v>
      </c>
      <c r="D480">
        <v>0.21432591974735299</v>
      </c>
    </row>
    <row r="481" spans="2:4">
      <c r="B481">
        <v>0.98695318495779005</v>
      </c>
      <c r="C481">
        <v>0.10901287553648099</v>
      </c>
      <c r="D481">
        <v>0.21435703337192499</v>
      </c>
    </row>
    <row r="482" spans="2:4">
      <c r="B482">
        <v>0.98695318495779005</v>
      </c>
      <c r="C482">
        <v>0.109227467811159</v>
      </c>
      <c r="D482">
        <v>0.214394636452198</v>
      </c>
    </row>
    <row r="483" spans="2:4">
      <c r="B483">
        <v>0.98695318495779005</v>
      </c>
      <c r="C483">
        <v>0.109442060085837</v>
      </c>
      <c r="D483">
        <v>0.21441388130187999</v>
      </c>
    </row>
    <row r="484" spans="2:4">
      <c r="B484">
        <v>0.98695318495779005</v>
      </c>
      <c r="C484">
        <v>0.109656652360515</v>
      </c>
      <c r="D484">
        <v>0.21450816839933401</v>
      </c>
    </row>
    <row r="485" spans="2:4">
      <c r="B485">
        <v>0.98695318495779005</v>
      </c>
      <c r="C485">
        <v>0.109871244635193</v>
      </c>
      <c r="D485">
        <v>0.214640408754349</v>
      </c>
    </row>
    <row r="486" spans="2:4">
      <c r="B486">
        <v>0.98618572524942405</v>
      </c>
      <c r="C486">
        <v>0.109871244635193</v>
      </c>
      <c r="D486">
        <v>0.21469135582447099</v>
      </c>
    </row>
    <row r="487" spans="2:4">
      <c r="B487">
        <v>0.98618572524942405</v>
      </c>
      <c r="C487">
        <v>0.110085836909871</v>
      </c>
      <c r="D487">
        <v>0.21484101563692101</v>
      </c>
    </row>
    <row r="488" spans="2:4">
      <c r="B488">
        <v>0.98618572524942405</v>
      </c>
      <c r="C488">
        <v>0.11030042918454901</v>
      </c>
      <c r="D488">
        <v>0.21500650793314</v>
      </c>
    </row>
    <row r="489" spans="2:4">
      <c r="B489">
        <v>0.98618572524942405</v>
      </c>
      <c r="C489">
        <v>0.110729613733906</v>
      </c>
      <c r="D489">
        <v>0.21505790948867801</v>
      </c>
    </row>
    <row r="490" spans="2:4">
      <c r="B490">
        <v>0.98618572524942405</v>
      </c>
      <c r="C490">
        <v>0.111158798283262</v>
      </c>
      <c r="D490">
        <v>0.21510822325944901</v>
      </c>
    </row>
    <row r="491" spans="2:4">
      <c r="B491">
        <v>0.98618572524942405</v>
      </c>
      <c r="C491">
        <v>0.11137339055794</v>
      </c>
      <c r="D491">
        <v>0.21522748470306399</v>
      </c>
    </row>
    <row r="492" spans="2:4">
      <c r="B492">
        <v>0.98618572524942405</v>
      </c>
      <c r="C492">
        <v>0.111587982832618</v>
      </c>
      <c r="D492">
        <v>0.21536969393491701</v>
      </c>
    </row>
    <row r="493" spans="2:4">
      <c r="B493">
        <v>0.98618572524942405</v>
      </c>
      <c r="C493">
        <v>0.11180257510729601</v>
      </c>
      <c r="D493">
        <v>0.21541702747345001</v>
      </c>
    </row>
    <row r="494" spans="2:4">
      <c r="B494">
        <v>0.98618572524942405</v>
      </c>
      <c r="C494">
        <v>0.11201716738197399</v>
      </c>
      <c r="D494">
        <v>0.21543435752391801</v>
      </c>
    </row>
    <row r="495" spans="2:4">
      <c r="B495">
        <v>0.98618572524942405</v>
      </c>
      <c r="C495">
        <v>0.112231759656652</v>
      </c>
      <c r="D495">
        <v>0.21546360105276099</v>
      </c>
    </row>
    <row r="496" spans="2:4">
      <c r="B496">
        <v>0.98618572524942405</v>
      </c>
      <c r="C496">
        <v>0.11244635193133</v>
      </c>
      <c r="D496">
        <v>0.215547330677509</v>
      </c>
    </row>
    <row r="497" spans="2:4">
      <c r="B497">
        <v>0.98618572524942405</v>
      </c>
      <c r="C497">
        <v>0.112875536480687</v>
      </c>
      <c r="D497">
        <v>0.215627871453762</v>
      </c>
    </row>
    <row r="498" spans="2:4">
      <c r="B498">
        <v>0.98618572524942405</v>
      </c>
      <c r="C498">
        <v>0.113090128755365</v>
      </c>
      <c r="D498">
        <v>0.21564711630344399</v>
      </c>
    </row>
    <row r="499" spans="2:4">
      <c r="B499">
        <v>0.98618572524942405</v>
      </c>
      <c r="C499">
        <v>0.11330472103004301</v>
      </c>
      <c r="D499">
        <v>0.21566666662692999</v>
      </c>
    </row>
    <row r="500" spans="2:4">
      <c r="B500">
        <v>0.98618572524942405</v>
      </c>
      <c r="C500">
        <v>0.113519313304721</v>
      </c>
      <c r="D500">
        <v>0.215697832405567</v>
      </c>
    </row>
    <row r="501" spans="2:4">
      <c r="B501">
        <v>0.98618572524942405</v>
      </c>
      <c r="C501">
        <v>0.113733905579399</v>
      </c>
      <c r="D501">
        <v>0.21576167643070199</v>
      </c>
    </row>
    <row r="502" spans="2:4">
      <c r="B502">
        <v>0.98541826554105905</v>
      </c>
      <c r="C502">
        <v>0.113733905579399</v>
      </c>
      <c r="D502">
        <v>0.21584614366293001</v>
      </c>
    </row>
    <row r="503" spans="2:4">
      <c r="B503">
        <v>0.98541826554105905</v>
      </c>
      <c r="C503">
        <v>0.113948497854077</v>
      </c>
      <c r="D503">
        <v>0.21588242053985601</v>
      </c>
    </row>
    <row r="504" spans="2:4">
      <c r="B504">
        <v>0.98541826554105905</v>
      </c>
      <c r="C504">
        <v>0.114163090128755</v>
      </c>
      <c r="D504">
        <v>0.2159563601017</v>
      </c>
    </row>
    <row r="505" spans="2:4">
      <c r="B505">
        <v>0.98541826554105905</v>
      </c>
      <c r="C505">
        <v>0.114377682403433</v>
      </c>
      <c r="D505">
        <v>0.21603054553270301</v>
      </c>
    </row>
    <row r="506" spans="2:4">
      <c r="B506">
        <v>0.98541826554105905</v>
      </c>
      <c r="C506">
        <v>0.114592274678112</v>
      </c>
      <c r="D506">
        <v>0.216097481548786</v>
      </c>
    </row>
    <row r="507" spans="2:4">
      <c r="B507">
        <v>0.98541826554105905</v>
      </c>
      <c r="C507">
        <v>0.11480686695278999</v>
      </c>
      <c r="D507">
        <v>0.21618893742561299</v>
      </c>
    </row>
    <row r="508" spans="2:4">
      <c r="B508">
        <v>0.98541826554105905</v>
      </c>
      <c r="C508">
        <v>0.115021459227468</v>
      </c>
      <c r="D508">
        <v>0.21623478829860701</v>
      </c>
    </row>
    <row r="509" spans="2:4">
      <c r="B509">
        <v>0.98541826554105905</v>
      </c>
      <c r="C509">
        <v>0.115236051502146</v>
      </c>
      <c r="D509">
        <v>0.216276399791241</v>
      </c>
    </row>
    <row r="510" spans="2:4">
      <c r="B510">
        <v>0.98541826554105905</v>
      </c>
      <c r="C510">
        <v>0.115450643776824</v>
      </c>
      <c r="D510">
        <v>0.21636486798524901</v>
      </c>
    </row>
    <row r="511" spans="2:4">
      <c r="B511">
        <v>0.98541826554105905</v>
      </c>
      <c r="C511">
        <v>0.115665236051502</v>
      </c>
      <c r="D511">
        <v>0.21643354743719101</v>
      </c>
    </row>
    <row r="512" spans="2:4">
      <c r="B512">
        <v>0.98541826554105905</v>
      </c>
      <c r="C512">
        <v>0.11587982832618</v>
      </c>
      <c r="D512">
        <v>0.21648550778627401</v>
      </c>
    </row>
    <row r="513" spans="2:4">
      <c r="B513">
        <v>0.98541826554105905</v>
      </c>
      <c r="C513">
        <v>0.11609442060085801</v>
      </c>
      <c r="D513">
        <v>0.21658406406641001</v>
      </c>
    </row>
    <row r="514" spans="2:4">
      <c r="B514">
        <v>0.98541826554105905</v>
      </c>
      <c r="C514">
        <v>0.11630901287553599</v>
      </c>
      <c r="D514">
        <v>0.21666613221168499</v>
      </c>
    </row>
    <row r="515" spans="2:4">
      <c r="B515">
        <v>0.98541826554105905</v>
      </c>
      <c r="C515">
        <v>0.116523605150215</v>
      </c>
      <c r="D515">
        <v>0.21671941131353401</v>
      </c>
    </row>
    <row r="516" spans="2:4">
      <c r="B516">
        <v>0.98541826554105905</v>
      </c>
      <c r="C516">
        <v>0.116738197424893</v>
      </c>
      <c r="D516">
        <v>0.216755606234074</v>
      </c>
    </row>
    <row r="517" spans="2:4">
      <c r="B517">
        <v>0.98541826554105905</v>
      </c>
      <c r="C517">
        <v>0.116952789699571</v>
      </c>
      <c r="D517">
        <v>0.216772936284542</v>
      </c>
    </row>
    <row r="518" spans="2:4">
      <c r="B518">
        <v>0.98465080583269404</v>
      </c>
      <c r="C518">
        <v>0.116952789699571</v>
      </c>
      <c r="D518">
        <v>0.21678707748651499</v>
      </c>
    </row>
    <row r="519" spans="2:4">
      <c r="B519">
        <v>0.98465080583269404</v>
      </c>
      <c r="C519">
        <v>0.117167381974249</v>
      </c>
      <c r="D519">
        <v>0.216809041798115</v>
      </c>
    </row>
    <row r="520" spans="2:4">
      <c r="B520">
        <v>0.98465080583269404</v>
      </c>
      <c r="C520">
        <v>0.117381974248927</v>
      </c>
      <c r="D520">
        <v>0.21683722734451299</v>
      </c>
    </row>
    <row r="521" spans="2:4">
      <c r="B521">
        <v>0.98465080583269404</v>
      </c>
      <c r="C521">
        <v>0.11759656652360501</v>
      </c>
      <c r="D521">
        <v>0.216865599155426</v>
      </c>
    </row>
    <row r="522" spans="2:4">
      <c r="B522">
        <v>0.98465080583269404</v>
      </c>
      <c r="C522">
        <v>0.11781115879828299</v>
      </c>
      <c r="D522">
        <v>0.21691575646400499</v>
      </c>
    </row>
    <row r="523" spans="2:4">
      <c r="B523">
        <v>0.98465080583269404</v>
      </c>
      <c r="C523">
        <v>0.118025751072961</v>
      </c>
      <c r="D523">
        <v>0.21699123084545099</v>
      </c>
    </row>
    <row r="524" spans="2:4">
      <c r="B524">
        <v>0.98388334612432804</v>
      </c>
      <c r="C524">
        <v>0.118454935622318</v>
      </c>
      <c r="D524">
        <v>0.21703995764255499</v>
      </c>
    </row>
    <row r="525" spans="2:4">
      <c r="B525">
        <v>0.98311588641596304</v>
      </c>
      <c r="C525">
        <v>0.118669527896996</v>
      </c>
      <c r="D525">
        <v>0.21708863973617601</v>
      </c>
    </row>
    <row r="526" spans="2:4">
      <c r="B526">
        <v>0.98311588641596304</v>
      </c>
      <c r="C526">
        <v>0.118884120171674</v>
      </c>
      <c r="D526">
        <v>0.217164807021618</v>
      </c>
    </row>
    <row r="527" spans="2:4">
      <c r="B527">
        <v>0.98311588641596304</v>
      </c>
      <c r="C527">
        <v>0.11909871244635201</v>
      </c>
      <c r="D527">
        <v>0.217271238565445</v>
      </c>
    </row>
    <row r="528" spans="2:4">
      <c r="B528">
        <v>0.98311588641596304</v>
      </c>
      <c r="C528">
        <v>0.119527896995708</v>
      </c>
      <c r="D528">
        <v>0.21744246035814299</v>
      </c>
    </row>
    <row r="529" spans="2:4">
      <c r="B529">
        <v>0.98311588641596304</v>
      </c>
      <c r="C529">
        <v>0.119742489270386</v>
      </c>
      <c r="D529">
        <v>0.217597536742687</v>
      </c>
    </row>
    <row r="530" spans="2:4">
      <c r="B530">
        <v>0.98311588641596304</v>
      </c>
      <c r="C530">
        <v>0.119957081545064</v>
      </c>
      <c r="D530">
        <v>0.21767211705446199</v>
      </c>
    </row>
    <row r="531" spans="2:4">
      <c r="B531">
        <v>0.98311588641596304</v>
      </c>
      <c r="C531">
        <v>0.120386266094421</v>
      </c>
      <c r="D531">
        <v>0.21777055412530899</v>
      </c>
    </row>
    <row r="532" spans="2:4">
      <c r="B532">
        <v>0.98234842670759803</v>
      </c>
      <c r="C532">
        <v>0.120386266094421</v>
      </c>
      <c r="D532">
        <v>0.21784681826829899</v>
      </c>
    </row>
    <row r="533" spans="2:4">
      <c r="B533">
        <v>0.98234842670759803</v>
      </c>
      <c r="C533">
        <v>0.12060085836909901</v>
      </c>
      <c r="D533">
        <v>0.217886447906494</v>
      </c>
    </row>
    <row r="534" spans="2:4">
      <c r="B534">
        <v>0.98234842670759803</v>
      </c>
      <c r="C534">
        <v>0.12081545064377699</v>
      </c>
      <c r="D534">
        <v>0.21803168207407</v>
      </c>
    </row>
    <row r="535" spans="2:4">
      <c r="B535">
        <v>0.98158096699923303</v>
      </c>
      <c r="C535">
        <v>0.121459227467811</v>
      </c>
      <c r="D535">
        <v>0.21815536916256001</v>
      </c>
    </row>
    <row r="536" spans="2:4">
      <c r="B536">
        <v>0.98158096699923303</v>
      </c>
      <c r="C536">
        <v>0.121673819742489</v>
      </c>
      <c r="D536">
        <v>0.218194909393787</v>
      </c>
    </row>
    <row r="537" spans="2:4">
      <c r="B537">
        <v>0.98158096699923303</v>
      </c>
      <c r="C537">
        <v>0.12188841201716701</v>
      </c>
      <c r="D537">
        <v>0.21822933107614501</v>
      </c>
    </row>
    <row r="538" spans="2:4">
      <c r="B538">
        <v>0.98158096699923303</v>
      </c>
      <c r="C538">
        <v>0.12210300429184499</v>
      </c>
      <c r="D538">
        <v>0.21824824810028101</v>
      </c>
    </row>
    <row r="539" spans="2:4">
      <c r="B539">
        <v>0.98158096699923303</v>
      </c>
      <c r="C539">
        <v>0.122317596566524</v>
      </c>
      <c r="D539">
        <v>0.21827629953622801</v>
      </c>
    </row>
    <row r="540" spans="2:4">
      <c r="B540">
        <v>0.98158096699923303</v>
      </c>
      <c r="C540">
        <v>0.122532188841202</v>
      </c>
      <c r="D540">
        <v>0.21832805871963501</v>
      </c>
    </row>
    <row r="541" spans="2:4">
      <c r="B541">
        <v>0.98158096699923303</v>
      </c>
      <c r="C541">
        <v>0.12274678111588</v>
      </c>
      <c r="D541">
        <v>0.21837904304266001</v>
      </c>
    </row>
    <row r="542" spans="2:4">
      <c r="B542">
        <v>0.98081350729086703</v>
      </c>
      <c r="C542">
        <v>0.12274678111588</v>
      </c>
      <c r="D542">
        <v>0.21840525418519999</v>
      </c>
    </row>
    <row r="543" spans="2:4">
      <c r="B543">
        <v>0.98081350729086703</v>
      </c>
      <c r="C543">
        <v>0.122961373390558</v>
      </c>
      <c r="D543">
        <v>0.21843391656875599</v>
      </c>
    </row>
    <row r="544" spans="2:4">
      <c r="B544">
        <v>0.98081350729086703</v>
      </c>
      <c r="C544">
        <v>0.123175965665236</v>
      </c>
      <c r="D544">
        <v>0.218457542359829</v>
      </c>
    </row>
    <row r="545" spans="2:4">
      <c r="B545">
        <v>0.98081350729086703</v>
      </c>
      <c r="C545">
        <v>0.12339055793991401</v>
      </c>
      <c r="D545">
        <v>0.21846455335617099</v>
      </c>
    </row>
    <row r="546" spans="2:4">
      <c r="B546">
        <v>0.98081350729086703</v>
      </c>
      <c r="C546">
        <v>0.12360515021459199</v>
      </c>
      <c r="D546">
        <v>0.21849390864372301</v>
      </c>
    </row>
    <row r="547" spans="2:4">
      <c r="B547">
        <v>0.98081350729086703</v>
      </c>
      <c r="C547">
        <v>0.12381974248927</v>
      </c>
      <c r="D547">
        <v>0.218542866408825</v>
      </c>
    </row>
    <row r="548" spans="2:4">
      <c r="B548">
        <v>0.98081350729086703</v>
      </c>
      <c r="C548">
        <v>0.124034334763948</v>
      </c>
      <c r="D548">
        <v>0.218579597771168</v>
      </c>
    </row>
    <row r="549" spans="2:4">
      <c r="B549">
        <v>0.98081350729086703</v>
      </c>
      <c r="C549">
        <v>0.124248927038627</v>
      </c>
      <c r="D549">
        <v>0.21863195300102201</v>
      </c>
    </row>
    <row r="550" spans="2:4">
      <c r="B550">
        <v>0.98081350729086703</v>
      </c>
      <c r="C550">
        <v>0.124463519313305</v>
      </c>
      <c r="D550">
        <v>0.21867260336875899</v>
      </c>
    </row>
    <row r="551" spans="2:4">
      <c r="B551">
        <v>0.98081350729086703</v>
      </c>
      <c r="C551">
        <v>0.124678111587983</v>
      </c>
      <c r="D551">
        <v>0.218767330050468</v>
      </c>
    </row>
    <row r="552" spans="2:4">
      <c r="B552">
        <v>0.98081350729086703</v>
      </c>
      <c r="C552">
        <v>0.12489270386266101</v>
      </c>
      <c r="D552">
        <v>0.21898082643747299</v>
      </c>
    </row>
    <row r="553" spans="2:4">
      <c r="B553">
        <v>0.98004604758250202</v>
      </c>
      <c r="C553">
        <v>0.12489270386266101</v>
      </c>
      <c r="D553">
        <v>0.21912652999162699</v>
      </c>
    </row>
    <row r="554" spans="2:4">
      <c r="B554">
        <v>0.98004604758250202</v>
      </c>
      <c r="C554">
        <v>0.12510729613733901</v>
      </c>
      <c r="D554">
        <v>0.21915430575609199</v>
      </c>
    </row>
    <row r="555" spans="2:4">
      <c r="B555">
        <v>0.98004604758250202</v>
      </c>
      <c r="C555">
        <v>0.12553648068669501</v>
      </c>
      <c r="D555">
        <v>0.21917898952961001</v>
      </c>
    </row>
    <row r="556" spans="2:4">
      <c r="B556">
        <v>0.97927858787413702</v>
      </c>
      <c r="C556">
        <v>0.12553648068669501</v>
      </c>
      <c r="D556">
        <v>0.219226934015751</v>
      </c>
    </row>
    <row r="557" spans="2:4">
      <c r="B557">
        <v>0.97927858787413702</v>
      </c>
      <c r="C557">
        <v>0.125751072961373</v>
      </c>
      <c r="D557">
        <v>0.21926479786634401</v>
      </c>
    </row>
    <row r="558" spans="2:4">
      <c r="B558">
        <v>0.97927858787413702</v>
      </c>
      <c r="C558">
        <v>0.12596566523605099</v>
      </c>
      <c r="D558">
        <v>0.219285719096661</v>
      </c>
    </row>
    <row r="559" spans="2:4">
      <c r="B559">
        <v>0.97927858787413702</v>
      </c>
      <c r="C559">
        <v>0.12618025751073</v>
      </c>
      <c r="D559">
        <v>0.21936847269535101</v>
      </c>
    </row>
    <row r="560" spans="2:4">
      <c r="B560">
        <v>0.97927858787413702</v>
      </c>
      <c r="C560">
        <v>0.12660944206008601</v>
      </c>
      <c r="D560">
        <v>0.219448052346706</v>
      </c>
    </row>
    <row r="561" spans="2:4">
      <c r="B561">
        <v>0.97927858787413702</v>
      </c>
      <c r="C561">
        <v>0.126824034334764</v>
      </c>
      <c r="D561">
        <v>0.219519533216953</v>
      </c>
    </row>
    <row r="562" spans="2:4">
      <c r="B562">
        <v>0.97851112816577102</v>
      </c>
      <c r="C562">
        <v>0.126824034334764</v>
      </c>
      <c r="D562">
        <v>0.219590194523335</v>
      </c>
    </row>
    <row r="563" spans="2:4">
      <c r="B563">
        <v>0.97851112816577102</v>
      </c>
      <c r="C563">
        <v>0.12703862660944201</v>
      </c>
      <c r="D563">
        <v>0.21959615498781199</v>
      </c>
    </row>
    <row r="564" spans="2:4">
      <c r="B564">
        <v>0.97851112816577102</v>
      </c>
      <c r="C564">
        <v>0.12746781115879799</v>
      </c>
      <c r="D564">
        <v>0.21964283287525199</v>
      </c>
    </row>
    <row r="565" spans="2:4">
      <c r="B565">
        <v>0.97851112816577102</v>
      </c>
      <c r="C565">
        <v>0.127682403433476</v>
      </c>
      <c r="D565">
        <v>0.21971676498651499</v>
      </c>
    </row>
    <row r="566" spans="2:4">
      <c r="B566">
        <v>0.97851112816577102</v>
      </c>
      <c r="C566">
        <v>0.12789699570815399</v>
      </c>
      <c r="D566">
        <v>0.21978617459535599</v>
      </c>
    </row>
    <row r="567" spans="2:4">
      <c r="B567">
        <v>0.97851112816577102</v>
      </c>
      <c r="C567">
        <v>0.12811158798283301</v>
      </c>
      <c r="D567">
        <v>0.21984669566154499</v>
      </c>
    </row>
    <row r="568" spans="2:4">
      <c r="B568">
        <v>0.97851112816577102</v>
      </c>
      <c r="C568">
        <v>0.128326180257511</v>
      </c>
      <c r="D568">
        <v>0.219933286309242</v>
      </c>
    </row>
    <row r="569" spans="2:4">
      <c r="B569">
        <v>0.97774366845740601</v>
      </c>
      <c r="C569">
        <v>0.128326180257511</v>
      </c>
      <c r="D569">
        <v>0.22008121013641399</v>
      </c>
    </row>
    <row r="570" spans="2:4">
      <c r="B570">
        <v>0.97774366845740601</v>
      </c>
      <c r="C570">
        <v>0.12854077253218901</v>
      </c>
      <c r="D570">
        <v>0.22022464126348501</v>
      </c>
    </row>
    <row r="571" spans="2:4">
      <c r="B571">
        <v>0.97774366845740601</v>
      </c>
      <c r="C571">
        <v>0.128755364806867</v>
      </c>
      <c r="D571">
        <v>0.220320269465446</v>
      </c>
    </row>
    <row r="572" spans="2:4">
      <c r="B572">
        <v>0.97774366845740601</v>
      </c>
      <c r="C572">
        <v>0.12896995708154499</v>
      </c>
      <c r="D572">
        <v>0.22044064104557001</v>
      </c>
    </row>
    <row r="573" spans="2:4">
      <c r="B573">
        <v>0.97774366845740601</v>
      </c>
      <c r="C573">
        <v>0.12918454935622301</v>
      </c>
      <c r="D573">
        <v>0.22055295109748799</v>
      </c>
    </row>
    <row r="574" spans="2:4">
      <c r="B574">
        <v>0.97774366845740601</v>
      </c>
      <c r="C574">
        <v>0.12939914163090099</v>
      </c>
      <c r="D574">
        <v>0.220587618649006</v>
      </c>
    </row>
    <row r="575" spans="2:4">
      <c r="B575">
        <v>0.97774366845740601</v>
      </c>
      <c r="C575">
        <v>0.12961373390557901</v>
      </c>
      <c r="D575">
        <v>0.22065026313066499</v>
      </c>
    </row>
    <row r="576" spans="2:4">
      <c r="B576">
        <v>0.97774366845740601</v>
      </c>
      <c r="C576">
        <v>0.13004291845493601</v>
      </c>
      <c r="D576">
        <v>0.22071210294961899</v>
      </c>
    </row>
    <row r="577" spans="2:4">
      <c r="B577">
        <v>0.97697620874904101</v>
      </c>
      <c r="C577">
        <v>0.13197424892703899</v>
      </c>
      <c r="D577">
        <v>0.22077588737011</v>
      </c>
    </row>
    <row r="578" spans="2:4">
      <c r="B578">
        <v>0.97697620874904101</v>
      </c>
      <c r="C578">
        <v>0.13218884120171701</v>
      </c>
      <c r="D578">
        <v>0.220978364348412</v>
      </c>
    </row>
    <row r="579" spans="2:4">
      <c r="B579">
        <v>0.97697620874904101</v>
      </c>
      <c r="C579">
        <v>0.13240343347639499</v>
      </c>
      <c r="D579">
        <v>0.22113988548517199</v>
      </c>
    </row>
    <row r="580" spans="2:4">
      <c r="B580">
        <v>0.97697620874904101</v>
      </c>
      <c r="C580">
        <v>0.13261802575107301</v>
      </c>
      <c r="D580">
        <v>0.22116421163082101</v>
      </c>
    </row>
    <row r="581" spans="2:4">
      <c r="B581">
        <v>0.97697620874904101</v>
      </c>
      <c r="C581">
        <v>0.13304721030042899</v>
      </c>
      <c r="D581">
        <v>0.221176877617836</v>
      </c>
    </row>
    <row r="582" spans="2:4">
      <c r="B582">
        <v>0.97697620874904101</v>
      </c>
      <c r="C582">
        <v>0.133261802575107</v>
      </c>
      <c r="D582">
        <v>0.221249245107174</v>
      </c>
    </row>
    <row r="583" spans="2:4">
      <c r="B583">
        <v>0.97697620874904101</v>
      </c>
      <c r="C583">
        <v>0.134334763948498</v>
      </c>
      <c r="D583">
        <v>0.22132554650306699</v>
      </c>
    </row>
    <row r="584" spans="2:4">
      <c r="B584">
        <v>0.97620874904067501</v>
      </c>
      <c r="C584">
        <v>0.13454935622317599</v>
      </c>
      <c r="D584">
        <v>0.22133885324001301</v>
      </c>
    </row>
    <row r="585" spans="2:4">
      <c r="B585">
        <v>0.97620874904067501</v>
      </c>
      <c r="C585">
        <v>0.134763948497854</v>
      </c>
      <c r="D585">
        <v>0.22135184705257399</v>
      </c>
    </row>
    <row r="586" spans="2:4">
      <c r="B586">
        <v>0.97620874904067501</v>
      </c>
      <c r="C586">
        <v>0.13497854077253199</v>
      </c>
      <c r="D586">
        <v>0.22136133164167399</v>
      </c>
    </row>
    <row r="587" spans="2:4">
      <c r="B587">
        <v>0.97620874904067501</v>
      </c>
      <c r="C587">
        <v>0.13519313304721001</v>
      </c>
      <c r="D587">
        <v>0.22137447446584699</v>
      </c>
    </row>
    <row r="588" spans="2:4">
      <c r="B588">
        <v>0.97620874904067501</v>
      </c>
      <c r="C588">
        <v>0.135407725321888</v>
      </c>
      <c r="D588">
        <v>0.22146709263324699</v>
      </c>
    </row>
    <row r="589" spans="2:4">
      <c r="B589">
        <v>0.97620874904067501</v>
      </c>
      <c r="C589">
        <v>0.13562231759656701</v>
      </c>
      <c r="D589">
        <v>0.22159778326749799</v>
      </c>
    </row>
    <row r="590" spans="2:4">
      <c r="B590">
        <v>0.97620874904067501</v>
      </c>
      <c r="C590">
        <v>0.135836909871245</v>
      </c>
      <c r="D590">
        <v>0.221648514270782</v>
      </c>
    </row>
    <row r="591" spans="2:4">
      <c r="B591">
        <v>0.97620874904067501</v>
      </c>
      <c r="C591">
        <v>0.13605150214592299</v>
      </c>
      <c r="D591">
        <v>0.22171261906623799</v>
      </c>
    </row>
    <row r="592" spans="2:4">
      <c r="B592">
        <v>0.97620874904067501</v>
      </c>
      <c r="C592">
        <v>0.136266094420601</v>
      </c>
      <c r="D592">
        <v>0.22177677601575899</v>
      </c>
    </row>
    <row r="593" spans="2:4">
      <c r="B593">
        <v>0.97620874904067501</v>
      </c>
      <c r="C593">
        <v>0.13648068669527899</v>
      </c>
      <c r="D593">
        <v>0.22182859480381001</v>
      </c>
    </row>
    <row r="594" spans="2:4">
      <c r="B594">
        <v>0.97620874904067501</v>
      </c>
      <c r="C594">
        <v>0.13669527896995701</v>
      </c>
      <c r="D594">
        <v>0.22190250456333199</v>
      </c>
    </row>
    <row r="595" spans="2:4">
      <c r="B595">
        <v>0.97620874904067501</v>
      </c>
      <c r="C595">
        <v>0.136909871244635</v>
      </c>
      <c r="D595">
        <v>0.22196208685636501</v>
      </c>
    </row>
    <row r="596" spans="2:4">
      <c r="B596">
        <v>0.97620874904067501</v>
      </c>
      <c r="C596">
        <v>0.13712446351931301</v>
      </c>
      <c r="D596">
        <v>0.22200472652912101</v>
      </c>
    </row>
    <row r="597" spans="2:4">
      <c r="B597">
        <v>0.97620874904067501</v>
      </c>
      <c r="C597">
        <v>0.137339055793991</v>
      </c>
      <c r="D597">
        <v>0.22202003747224799</v>
      </c>
    </row>
    <row r="598" spans="2:4">
      <c r="B598">
        <v>0.97620874904067501</v>
      </c>
      <c r="C598">
        <v>0.13755364806866999</v>
      </c>
      <c r="D598">
        <v>0.22202920168638199</v>
      </c>
    </row>
    <row r="599" spans="2:4">
      <c r="B599">
        <v>0.97620874904067501</v>
      </c>
      <c r="C599">
        <v>0.137768240343348</v>
      </c>
      <c r="D599">
        <v>0.22203253954648999</v>
      </c>
    </row>
    <row r="600" spans="2:4">
      <c r="B600">
        <v>0.97620874904067501</v>
      </c>
      <c r="C600">
        <v>0.13948497854077299</v>
      </c>
      <c r="D600">
        <v>0.22204051911830899</v>
      </c>
    </row>
    <row r="601" spans="2:4">
      <c r="B601">
        <v>0.97620874904067501</v>
      </c>
      <c r="C601">
        <v>0.13969957081545101</v>
      </c>
      <c r="D601">
        <v>0.222134605050087</v>
      </c>
    </row>
    <row r="602" spans="2:4">
      <c r="B602">
        <v>0.97620874904067501</v>
      </c>
      <c r="C602">
        <v>0.139914163090129</v>
      </c>
      <c r="D602">
        <v>0.22229055315256099</v>
      </c>
    </row>
    <row r="603" spans="2:4">
      <c r="B603">
        <v>0.97544128933231</v>
      </c>
      <c r="C603">
        <v>0.139914163090129</v>
      </c>
      <c r="D603">
        <v>0.22244089841842701</v>
      </c>
    </row>
    <row r="604" spans="2:4">
      <c r="B604">
        <v>0.97544128933231</v>
      </c>
      <c r="C604">
        <v>0.14012875536480701</v>
      </c>
      <c r="D604">
        <v>0.22254422307014499</v>
      </c>
    </row>
    <row r="605" spans="2:4">
      <c r="B605">
        <v>0.97544128933231</v>
      </c>
      <c r="C605">
        <v>0.140343347639485</v>
      </c>
      <c r="D605">
        <v>0.22259688377380399</v>
      </c>
    </row>
    <row r="606" spans="2:4">
      <c r="B606">
        <v>0.97544128933231</v>
      </c>
      <c r="C606">
        <v>0.14055793991416299</v>
      </c>
      <c r="D606">
        <v>0.22263053804635999</v>
      </c>
    </row>
    <row r="607" spans="2:4">
      <c r="B607">
        <v>0.97544128933231</v>
      </c>
      <c r="C607">
        <v>0.140772532188841</v>
      </c>
      <c r="D607">
        <v>0.22271634638309501</v>
      </c>
    </row>
    <row r="608" spans="2:4">
      <c r="B608">
        <v>0.97544128933231</v>
      </c>
      <c r="C608">
        <v>0.14098712446351899</v>
      </c>
      <c r="D608">
        <v>0.222809202969074</v>
      </c>
    </row>
    <row r="609" spans="2:4">
      <c r="B609">
        <v>0.97544128933231</v>
      </c>
      <c r="C609">
        <v>0.14120171673819701</v>
      </c>
      <c r="D609">
        <v>0.22288489341735801</v>
      </c>
    </row>
    <row r="610" spans="2:4">
      <c r="B610">
        <v>0.974673829623945</v>
      </c>
      <c r="C610">
        <v>0.14120171673819701</v>
      </c>
      <c r="D610">
        <v>0.222956992685795</v>
      </c>
    </row>
    <row r="611" spans="2:4">
      <c r="B611">
        <v>0.974673829623945</v>
      </c>
      <c r="C611">
        <v>0.141416309012876</v>
      </c>
      <c r="D611">
        <v>0.22296738624572801</v>
      </c>
    </row>
    <row r="612" spans="2:4">
      <c r="B612">
        <v>0.974673829623945</v>
      </c>
      <c r="C612">
        <v>0.14163090128755401</v>
      </c>
      <c r="D612">
        <v>0.223035864531994</v>
      </c>
    </row>
    <row r="613" spans="2:4">
      <c r="B613">
        <v>0.974673829623945</v>
      </c>
      <c r="C613">
        <v>0.14206008583690999</v>
      </c>
      <c r="D613">
        <v>0.223149359226227</v>
      </c>
    </row>
    <row r="614" spans="2:4">
      <c r="B614">
        <v>0.974673829623945</v>
      </c>
      <c r="C614">
        <v>0.142274678111588</v>
      </c>
      <c r="D614">
        <v>0.22325922548770899</v>
      </c>
    </row>
    <row r="615" spans="2:4">
      <c r="B615">
        <v>0.974673829623945</v>
      </c>
      <c r="C615">
        <v>0.14248927038626599</v>
      </c>
      <c r="D615">
        <v>0.22335709631442999</v>
      </c>
    </row>
    <row r="616" spans="2:4">
      <c r="B616">
        <v>0.974673829623945</v>
      </c>
      <c r="C616">
        <v>0.14270386266094401</v>
      </c>
      <c r="D616">
        <v>0.223421856760979</v>
      </c>
    </row>
    <row r="617" spans="2:4">
      <c r="B617">
        <v>0.974673829623945</v>
      </c>
      <c r="C617">
        <v>0.142918454935622</v>
      </c>
      <c r="D617">
        <v>0.22346357256174099</v>
      </c>
    </row>
    <row r="618" spans="2:4">
      <c r="B618">
        <v>0.974673829623945</v>
      </c>
      <c r="C618">
        <v>0.14399141630901299</v>
      </c>
      <c r="D618">
        <v>0.22359042614698399</v>
      </c>
    </row>
    <row r="619" spans="2:4">
      <c r="B619">
        <v>0.974673829623945</v>
      </c>
      <c r="C619">
        <v>0.144420600858369</v>
      </c>
      <c r="D619">
        <v>0.22377955913543701</v>
      </c>
    </row>
    <row r="620" spans="2:4">
      <c r="B620">
        <v>0.974673829623945</v>
      </c>
      <c r="C620">
        <v>0.14463519313304701</v>
      </c>
      <c r="D620">
        <v>0.22386151552200301</v>
      </c>
    </row>
    <row r="621" spans="2:4">
      <c r="B621">
        <v>0.974673829623945</v>
      </c>
      <c r="C621">
        <v>0.144849785407725</v>
      </c>
      <c r="D621">
        <v>0.223975479602814</v>
      </c>
    </row>
    <row r="622" spans="2:4">
      <c r="B622">
        <v>0.974673829623945</v>
      </c>
      <c r="C622">
        <v>0.14506437768240299</v>
      </c>
      <c r="D622">
        <v>0.22413884103298201</v>
      </c>
    </row>
    <row r="623" spans="2:4">
      <c r="B623">
        <v>0.974673829623945</v>
      </c>
      <c r="C623">
        <v>0.145278969957082</v>
      </c>
      <c r="D623">
        <v>0.22427190840244299</v>
      </c>
    </row>
    <row r="624" spans="2:4">
      <c r="B624">
        <v>0.974673829623945</v>
      </c>
      <c r="C624">
        <v>0.14549356223175999</v>
      </c>
      <c r="D624">
        <v>0.224385805428028</v>
      </c>
    </row>
    <row r="625" spans="2:4">
      <c r="B625">
        <v>0.974673829623945</v>
      </c>
      <c r="C625">
        <v>0.14570815450643801</v>
      </c>
      <c r="D625">
        <v>0.22444097697734799</v>
      </c>
    </row>
    <row r="626" spans="2:4">
      <c r="B626">
        <v>0.974673829623945</v>
      </c>
      <c r="C626">
        <v>0.145922746781116</v>
      </c>
      <c r="D626">
        <v>0.22446011006832101</v>
      </c>
    </row>
    <row r="627" spans="2:4">
      <c r="B627">
        <v>0.974673829623945</v>
      </c>
      <c r="C627">
        <v>0.14613733905579401</v>
      </c>
      <c r="D627">
        <v>0.22449893504381199</v>
      </c>
    </row>
    <row r="628" spans="2:4">
      <c r="B628">
        <v>0.974673829623945</v>
      </c>
      <c r="C628">
        <v>0.146351931330472</v>
      </c>
      <c r="D628">
        <v>0.22454228252172501</v>
      </c>
    </row>
    <row r="629" spans="2:4">
      <c r="B629">
        <v>0.974673829623945</v>
      </c>
      <c r="C629">
        <v>0.14656652360514999</v>
      </c>
      <c r="D629">
        <v>0.224603377282619</v>
      </c>
    </row>
    <row r="630" spans="2:4">
      <c r="B630">
        <v>0.974673829623945</v>
      </c>
      <c r="C630">
        <v>0.14678111587982801</v>
      </c>
      <c r="D630">
        <v>0.22477514296770101</v>
      </c>
    </row>
    <row r="631" spans="2:4">
      <c r="B631">
        <v>0.974673829623945</v>
      </c>
      <c r="C631">
        <v>0.14699570815450599</v>
      </c>
      <c r="D631">
        <v>0.22494029253721201</v>
      </c>
    </row>
    <row r="632" spans="2:4">
      <c r="B632">
        <v>0.974673829623945</v>
      </c>
      <c r="C632">
        <v>0.14763948497854101</v>
      </c>
      <c r="D632">
        <v>0.22500877827405899</v>
      </c>
    </row>
    <row r="633" spans="2:4">
      <c r="B633">
        <v>0.973906369915579</v>
      </c>
      <c r="C633">
        <v>0.14828326180257501</v>
      </c>
      <c r="D633">
        <v>0.225044876337051</v>
      </c>
    </row>
    <row r="634" spans="2:4">
      <c r="B634">
        <v>0.973906369915579</v>
      </c>
      <c r="C634">
        <v>0.14849785407725299</v>
      </c>
      <c r="D634">
        <v>0.22510720789432501</v>
      </c>
    </row>
    <row r="635" spans="2:4">
      <c r="B635">
        <v>0.973906369915579</v>
      </c>
      <c r="C635">
        <v>0.14871244635193101</v>
      </c>
      <c r="D635">
        <v>0.22516611963510499</v>
      </c>
    </row>
    <row r="636" spans="2:4">
      <c r="B636">
        <v>0.973906369915579</v>
      </c>
      <c r="C636">
        <v>0.14914163090128801</v>
      </c>
      <c r="D636">
        <v>0.225182630121708</v>
      </c>
    </row>
    <row r="637" spans="2:4">
      <c r="B637">
        <v>0.973906369915579</v>
      </c>
      <c r="C637">
        <v>0.14978540772532201</v>
      </c>
      <c r="D637">
        <v>0.22523181140422799</v>
      </c>
    </row>
    <row r="638" spans="2:4">
      <c r="B638">
        <v>0.973906369915579</v>
      </c>
      <c r="C638">
        <v>0.15</v>
      </c>
      <c r="D638">
        <v>0.225299142301083</v>
      </c>
    </row>
    <row r="639" spans="2:4">
      <c r="B639">
        <v>0.97313891020721399</v>
      </c>
      <c r="C639">
        <v>0.15</v>
      </c>
      <c r="D639">
        <v>0.22539366781711601</v>
      </c>
    </row>
    <row r="640" spans="2:4">
      <c r="B640">
        <v>0.97313891020721399</v>
      </c>
      <c r="C640">
        <v>0.15021459227467801</v>
      </c>
      <c r="D640">
        <v>0.22546867281198499</v>
      </c>
    </row>
    <row r="641" spans="2:4">
      <c r="B641">
        <v>0.97237145049884899</v>
      </c>
      <c r="C641">
        <v>0.15021459227467801</v>
      </c>
      <c r="D641">
        <v>0.225506186485291</v>
      </c>
    </row>
    <row r="642" spans="2:4">
      <c r="B642">
        <v>0.97237145049884899</v>
      </c>
      <c r="C642">
        <v>0.150429184549356</v>
      </c>
      <c r="D642">
        <v>0.225566975772381</v>
      </c>
    </row>
    <row r="643" spans="2:4">
      <c r="B643">
        <v>0.97237145049884899</v>
      </c>
      <c r="C643">
        <v>0.15064377682403399</v>
      </c>
      <c r="D643">
        <v>0.22560159862041501</v>
      </c>
    </row>
    <row r="644" spans="2:4">
      <c r="B644">
        <v>0.97237145049884899</v>
      </c>
      <c r="C644">
        <v>0.150858369098712</v>
      </c>
      <c r="D644">
        <v>0.22562454640865301</v>
      </c>
    </row>
    <row r="645" spans="2:4">
      <c r="B645">
        <v>0.97237145049884899</v>
      </c>
      <c r="C645">
        <v>0.15107296137339099</v>
      </c>
      <c r="D645">
        <v>0.225651130080223</v>
      </c>
    </row>
    <row r="646" spans="2:4">
      <c r="B646">
        <v>0.97237145049884899</v>
      </c>
      <c r="C646">
        <v>0.15128755364806901</v>
      </c>
      <c r="D646">
        <v>0.22566912323236499</v>
      </c>
    </row>
    <row r="647" spans="2:4">
      <c r="B647">
        <v>0.97237145049884899</v>
      </c>
      <c r="C647">
        <v>0.15150214592274699</v>
      </c>
      <c r="D647">
        <v>0.22570489346980999</v>
      </c>
    </row>
    <row r="648" spans="2:4">
      <c r="B648">
        <v>0.97237145049884899</v>
      </c>
      <c r="C648">
        <v>0.15171673819742501</v>
      </c>
      <c r="D648">
        <v>0.22576162964105601</v>
      </c>
    </row>
    <row r="649" spans="2:4">
      <c r="B649">
        <v>0.97237145049884899</v>
      </c>
      <c r="C649">
        <v>0.151931330472103</v>
      </c>
      <c r="D649">
        <v>0.22585500031709699</v>
      </c>
    </row>
    <row r="650" spans="2:4">
      <c r="B650">
        <v>0.97237145049884899</v>
      </c>
      <c r="C650">
        <v>0.15214592274678099</v>
      </c>
      <c r="D650">
        <v>0.22594866901636099</v>
      </c>
    </row>
    <row r="651" spans="2:4">
      <c r="B651">
        <v>0.97237145049884899</v>
      </c>
      <c r="C651">
        <v>0.152360515021459</v>
      </c>
      <c r="D651">
        <v>0.225985817611217</v>
      </c>
    </row>
    <row r="652" spans="2:4">
      <c r="B652">
        <v>0.97237145049884899</v>
      </c>
      <c r="C652">
        <v>0.15257510729613699</v>
      </c>
      <c r="D652">
        <v>0.226007185876369</v>
      </c>
    </row>
    <row r="653" spans="2:4">
      <c r="B653">
        <v>0.97237145049884899</v>
      </c>
      <c r="C653">
        <v>0.15278969957081501</v>
      </c>
      <c r="D653">
        <v>0.22609034925699201</v>
      </c>
    </row>
    <row r="654" spans="2:4">
      <c r="B654">
        <v>0.97237145049884899</v>
      </c>
      <c r="C654">
        <v>0.15300429184549399</v>
      </c>
      <c r="D654">
        <v>0.22623296827077899</v>
      </c>
    </row>
    <row r="655" spans="2:4">
      <c r="B655">
        <v>0.97237145049884899</v>
      </c>
      <c r="C655">
        <v>0.15321888412017201</v>
      </c>
      <c r="D655">
        <v>0.22634043544530899</v>
      </c>
    </row>
    <row r="656" spans="2:4">
      <c r="B656">
        <v>0.97237145049884899</v>
      </c>
      <c r="C656">
        <v>0.15343347639485</v>
      </c>
      <c r="D656">
        <v>0.22641080617904699</v>
      </c>
    </row>
    <row r="657" spans="2:4">
      <c r="B657">
        <v>0.97237145049884899</v>
      </c>
      <c r="C657">
        <v>0.15364806866952799</v>
      </c>
      <c r="D657">
        <v>0.22647046297788601</v>
      </c>
    </row>
    <row r="658" spans="2:4">
      <c r="B658">
        <v>0.97237145049884899</v>
      </c>
      <c r="C658">
        <v>0.153862660944206</v>
      </c>
      <c r="D658">
        <v>0.22650671005249001</v>
      </c>
    </row>
    <row r="659" spans="2:4">
      <c r="B659">
        <v>0.97237145049884899</v>
      </c>
      <c r="C659">
        <v>0.15472103004291801</v>
      </c>
      <c r="D659">
        <v>0.22656425088644</v>
      </c>
    </row>
    <row r="660" spans="2:4">
      <c r="B660">
        <v>0.97237145049884899</v>
      </c>
      <c r="C660">
        <v>0.154935622317597</v>
      </c>
      <c r="D660">
        <v>0.226642034947872</v>
      </c>
    </row>
    <row r="661" spans="2:4">
      <c r="B661">
        <v>0.97237145049884899</v>
      </c>
      <c r="C661">
        <v>0.15515021459227499</v>
      </c>
      <c r="D661">
        <v>0.22671282291412401</v>
      </c>
    </row>
    <row r="662" spans="2:4">
      <c r="B662">
        <v>0.97237145049884899</v>
      </c>
      <c r="C662">
        <v>0.15557939914163099</v>
      </c>
      <c r="D662">
        <v>0.226787999272346</v>
      </c>
    </row>
    <row r="663" spans="2:4">
      <c r="B663">
        <v>0.97237145049884899</v>
      </c>
      <c r="C663">
        <v>0.15579399141630901</v>
      </c>
      <c r="D663">
        <v>0.22683577984571501</v>
      </c>
    </row>
    <row r="664" spans="2:4">
      <c r="B664">
        <v>0.97237145049884899</v>
      </c>
      <c r="C664">
        <v>0.156008583690987</v>
      </c>
      <c r="D664">
        <v>0.22693179547786699</v>
      </c>
    </row>
    <row r="665" spans="2:4">
      <c r="B665">
        <v>0.97237145049884899</v>
      </c>
      <c r="C665">
        <v>0.15622317596566501</v>
      </c>
      <c r="D665">
        <v>0.22702658921480201</v>
      </c>
    </row>
    <row r="666" spans="2:4">
      <c r="B666">
        <v>0.97237145049884899</v>
      </c>
      <c r="C666">
        <v>0.156437768240343</v>
      </c>
      <c r="D666">
        <v>0.22706373035907701</v>
      </c>
    </row>
    <row r="667" spans="2:4">
      <c r="B667">
        <v>0.97237145049884899</v>
      </c>
      <c r="C667">
        <v>0.15665236051502099</v>
      </c>
      <c r="D667">
        <v>0.22711328417062801</v>
      </c>
    </row>
    <row r="668" spans="2:4">
      <c r="B668">
        <v>0.97237145049884899</v>
      </c>
      <c r="C668">
        <v>0.1568669527897</v>
      </c>
      <c r="D668">
        <v>0.22719360142946199</v>
      </c>
    </row>
    <row r="669" spans="2:4">
      <c r="B669">
        <v>0.97237145049884899</v>
      </c>
      <c r="C669">
        <v>0.15708154506437799</v>
      </c>
      <c r="D669">
        <v>0.22730061411857599</v>
      </c>
    </row>
    <row r="670" spans="2:4">
      <c r="B670">
        <v>0.97237145049884899</v>
      </c>
      <c r="C670">
        <v>0.15729613733905601</v>
      </c>
      <c r="D670">
        <v>0.22774912416935</v>
      </c>
    </row>
    <row r="671" spans="2:4">
      <c r="B671">
        <v>0.97237145049884899</v>
      </c>
      <c r="C671">
        <v>0.157510729613734</v>
      </c>
      <c r="D671">
        <v>0.22838657349348099</v>
      </c>
    </row>
    <row r="672" spans="2:4">
      <c r="B672">
        <v>0.97237145049884899</v>
      </c>
      <c r="C672">
        <v>0.15772532188841201</v>
      </c>
      <c r="D672">
        <v>0.228667937219143</v>
      </c>
    </row>
    <row r="673" spans="2:4">
      <c r="B673">
        <v>0.97237145049884899</v>
      </c>
      <c r="C673">
        <v>0.15793991416309</v>
      </c>
      <c r="D673">
        <v>0.22873529046773899</v>
      </c>
    </row>
    <row r="674" spans="2:4">
      <c r="B674">
        <v>0.97237145049884899</v>
      </c>
      <c r="C674">
        <v>0.15815450643776799</v>
      </c>
      <c r="D674">
        <v>0.22877236455678901</v>
      </c>
    </row>
    <row r="675" spans="2:4">
      <c r="B675">
        <v>0.97237145049884899</v>
      </c>
      <c r="C675">
        <v>0.158369098712446</v>
      </c>
      <c r="D675">
        <v>0.22882208973169299</v>
      </c>
    </row>
    <row r="676" spans="2:4">
      <c r="B676">
        <v>0.97237145049884899</v>
      </c>
      <c r="C676">
        <v>0.15858369098712399</v>
      </c>
      <c r="D676">
        <v>0.22892614454030999</v>
      </c>
    </row>
    <row r="677" spans="2:4">
      <c r="B677">
        <v>0.97237145049884899</v>
      </c>
      <c r="C677">
        <v>0.15879828326180301</v>
      </c>
      <c r="D677">
        <v>0.22910432517528501</v>
      </c>
    </row>
    <row r="678" spans="2:4">
      <c r="B678">
        <v>0.97237145049884899</v>
      </c>
      <c r="C678">
        <v>0.159012875536481</v>
      </c>
      <c r="D678">
        <v>0.229244120419025</v>
      </c>
    </row>
    <row r="679" spans="2:4">
      <c r="B679">
        <v>0.97237145049884899</v>
      </c>
      <c r="C679">
        <v>0.15922746781115901</v>
      </c>
      <c r="D679">
        <v>0.22930064052343399</v>
      </c>
    </row>
    <row r="680" spans="2:4">
      <c r="B680">
        <v>0.97237145049884899</v>
      </c>
      <c r="C680">
        <v>0.159442060085837</v>
      </c>
      <c r="D680">
        <v>0.22934442013502099</v>
      </c>
    </row>
    <row r="681" spans="2:4">
      <c r="B681">
        <v>0.97237145049884899</v>
      </c>
      <c r="C681">
        <v>0.15965665236051499</v>
      </c>
      <c r="D681">
        <v>0.229373618960381</v>
      </c>
    </row>
    <row r="682" spans="2:4">
      <c r="B682">
        <v>0.97237145049884899</v>
      </c>
      <c r="C682">
        <v>0.159871244635193</v>
      </c>
      <c r="D682">
        <v>0.22939287126064301</v>
      </c>
    </row>
    <row r="683" spans="2:4">
      <c r="B683">
        <v>0.97237145049884899</v>
      </c>
      <c r="C683">
        <v>0.16008583690987099</v>
      </c>
      <c r="D683">
        <v>0.22939939796924599</v>
      </c>
    </row>
    <row r="684" spans="2:4">
      <c r="B684">
        <v>0.97237145049884899</v>
      </c>
      <c r="C684">
        <v>0.16030042918454901</v>
      </c>
      <c r="D684">
        <v>0.22944486141204801</v>
      </c>
    </row>
    <row r="685" spans="2:4">
      <c r="B685">
        <v>0.97237145049884899</v>
      </c>
      <c r="C685">
        <v>0.160515021459227</v>
      </c>
      <c r="D685">
        <v>0.229622133076191</v>
      </c>
    </row>
    <row r="686" spans="2:4">
      <c r="B686">
        <v>0.97237145049884899</v>
      </c>
      <c r="C686">
        <v>0.16072961373390601</v>
      </c>
      <c r="D686">
        <v>0.22976332157850299</v>
      </c>
    </row>
    <row r="687" spans="2:4">
      <c r="B687">
        <v>0.97237145049884899</v>
      </c>
      <c r="C687">
        <v>0.160944206008584</v>
      </c>
      <c r="D687">
        <v>0.22982161492109299</v>
      </c>
    </row>
    <row r="688" spans="2:4">
      <c r="B688">
        <v>0.97237145049884899</v>
      </c>
      <c r="C688">
        <v>0.16115879828326199</v>
      </c>
      <c r="D688">
        <v>0.22994571179151499</v>
      </c>
    </row>
    <row r="689" spans="2:4">
      <c r="B689">
        <v>0.97237145049884899</v>
      </c>
      <c r="C689">
        <v>0.16137339055794001</v>
      </c>
      <c r="D689">
        <v>0.23003636300563801</v>
      </c>
    </row>
    <row r="690" spans="2:4">
      <c r="B690">
        <v>0.97237145049884899</v>
      </c>
      <c r="C690">
        <v>0.16158798283261799</v>
      </c>
      <c r="D690">
        <v>0.23007734864950199</v>
      </c>
    </row>
    <row r="691" spans="2:4">
      <c r="B691">
        <v>0.97237145049884899</v>
      </c>
      <c r="C691">
        <v>0.16180257510729601</v>
      </c>
      <c r="D691">
        <v>0.230113349854946</v>
      </c>
    </row>
    <row r="692" spans="2:4">
      <c r="B692">
        <v>0.97237145049884899</v>
      </c>
      <c r="C692">
        <v>0.162017167381974</v>
      </c>
      <c r="D692">
        <v>0.230158641934395</v>
      </c>
    </row>
    <row r="693" spans="2:4">
      <c r="B693">
        <v>0.97237145049884899</v>
      </c>
      <c r="C693">
        <v>0.16223175965665201</v>
      </c>
      <c r="D693">
        <v>0.230251215398312</v>
      </c>
    </row>
    <row r="694" spans="2:4">
      <c r="B694">
        <v>0.97237145049884899</v>
      </c>
      <c r="C694">
        <v>0.16244635193133</v>
      </c>
      <c r="D694">
        <v>0.230315111577511</v>
      </c>
    </row>
    <row r="695" spans="2:4">
      <c r="B695">
        <v>0.97237145049884899</v>
      </c>
      <c r="C695">
        <v>0.16266094420600899</v>
      </c>
      <c r="D695">
        <v>0.230333171784878</v>
      </c>
    </row>
    <row r="696" spans="2:4">
      <c r="B696">
        <v>0.97237145049884899</v>
      </c>
      <c r="C696">
        <v>0.16287553648068701</v>
      </c>
      <c r="D696">
        <v>0.23043496906757399</v>
      </c>
    </row>
    <row r="697" spans="2:4">
      <c r="B697">
        <v>0.97237145049884899</v>
      </c>
      <c r="C697">
        <v>0.16309012875536499</v>
      </c>
      <c r="D697">
        <v>0.230596698820591</v>
      </c>
    </row>
    <row r="698" spans="2:4">
      <c r="B698">
        <v>0.97160399079048398</v>
      </c>
      <c r="C698">
        <v>0.16309012875536499</v>
      </c>
      <c r="D698">
        <v>0.23068941384553901</v>
      </c>
    </row>
    <row r="699" spans="2:4">
      <c r="B699">
        <v>0.97160399079048398</v>
      </c>
      <c r="C699">
        <v>0.16330472103004301</v>
      </c>
      <c r="D699">
        <v>0.230738110840321</v>
      </c>
    </row>
    <row r="700" spans="2:4">
      <c r="B700">
        <v>0.97160399079048398</v>
      </c>
      <c r="C700">
        <v>0.163519313304721</v>
      </c>
      <c r="D700">
        <v>0.23077514022588699</v>
      </c>
    </row>
    <row r="701" spans="2:4">
      <c r="B701">
        <v>0.97160399079048398</v>
      </c>
      <c r="C701">
        <v>0.16373390557939899</v>
      </c>
      <c r="D701">
        <v>0.230839543044567</v>
      </c>
    </row>
    <row r="702" spans="2:4">
      <c r="B702">
        <v>0.97160399079048398</v>
      </c>
      <c r="C702">
        <v>0.163948497854077</v>
      </c>
      <c r="D702">
        <v>0.23099503666162499</v>
      </c>
    </row>
    <row r="703" spans="2:4">
      <c r="B703">
        <v>0.97083653108211798</v>
      </c>
      <c r="C703">
        <v>0.163948497854077</v>
      </c>
      <c r="D703">
        <v>0.23115494847297699</v>
      </c>
    </row>
    <row r="704" spans="2:4">
      <c r="B704">
        <v>0.97083653108211798</v>
      </c>
      <c r="C704">
        <v>0.16416309012875499</v>
      </c>
      <c r="D704">
        <v>0.23129165172576899</v>
      </c>
    </row>
    <row r="705" spans="2:4">
      <c r="B705">
        <v>0.97083653108211798</v>
      </c>
      <c r="C705">
        <v>0.16437768240343301</v>
      </c>
      <c r="D705">
        <v>0.23143833130598099</v>
      </c>
    </row>
    <row r="706" spans="2:4">
      <c r="B706">
        <v>0.97083653108211798</v>
      </c>
      <c r="C706">
        <v>0.16459227467811199</v>
      </c>
      <c r="D706">
        <v>0.231559857726097</v>
      </c>
    </row>
    <row r="707" spans="2:4">
      <c r="B707">
        <v>0.96930161166538797</v>
      </c>
      <c r="C707">
        <v>0.16459227467811199</v>
      </c>
      <c r="D707">
        <v>0.23161727935075799</v>
      </c>
    </row>
    <row r="708" spans="2:4">
      <c r="B708">
        <v>0.96930161166538797</v>
      </c>
      <c r="C708">
        <v>0.16480686695279001</v>
      </c>
      <c r="D708">
        <v>0.231628328561783</v>
      </c>
    </row>
    <row r="709" spans="2:4">
      <c r="B709">
        <v>0.96930161166538797</v>
      </c>
      <c r="C709">
        <v>0.165021459227468</v>
      </c>
      <c r="D709">
        <v>0.231750227510929</v>
      </c>
    </row>
    <row r="710" spans="2:4">
      <c r="B710">
        <v>0.96930161166538797</v>
      </c>
      <c r="C710">
        <v>0.16523605150214599</v>
      </c>
      <c r="D710">
        <v>0.231881953775883</v>
      </c>
    </row>
    <row r="711" spans="2:4">
      <c r="B711">
        <v>0.96853415195702197</v>
      </c>
      <c r="C711">
        <v>0.16523605150214599</v>
      </c>
      <c r="D711">
        <v>0.231945089995861</v>
      </c>
    </row>
    <row r="712" spans="2:4">
      <c r="B712">
        <v>0.96853415195702197</v>
      </c>
      <c r="C712">
        <v>0.165450643776824</v>
      </c>
      <c r="D712">
        <v>0.231997400522232</v>
      </c>
    </row>
    <row r="713" spans="2:4">
      <c r="B713">
        <v>0.96853415195702197</v>
      </c>
      <c r="C713">
        <v>0.16566523605150199</v>
      </c>
      <c r="D713">
        <v>0.23205619305372199</v>
      </c>
    </row>
    <row r="714" spans="2:4">
      <c r="B714">
        <v>0.96853415195702197</v>
      </c>
      <c r="C714">
        <v>0.16587982832618001</v>
      </c>
      <c r="D714">
        <v>0.23217064142227201</v>
      </c>
    </row>
    <row r="715" spans="2:4">
      <c r="B715">
        <v>0.96853415195702197</v>
      </c>
      <c r="C715">
        <v>0.16609442060085799</v>
      </c>
      <c r="D715">
        <v>0.23224271833896601</v>
      </c>
    </row>
    <row r="716" spans="2:4">
      <c r="B716">
        <v>0.96853415195702197</v>
      </c>
      <c r="C716">
        <v>0.16630901287553601</v>
      </c>
      <c r="D716">
        <v>0.23226445168256801</v>
      </c>
    </row>
    <row r="717" spans="2:4">
      <c r="B717">
        <v>0.96853415195702197</v>
      </c>
      <c r="C717">
        <v>0.166523605150215</v>
      </c>
      <c r="D717">
        <v>0.232325755059719</v>
      </c>
    </row>
    <row r="718" spans="2:4">
      <c r="B718">
        <v>0.96776669224865697</v>
      </c>
      <c r="C718">
        <v>0.166523605150215</v>
      </c>
      <c r="D718">
        <v>0.23240192979574201</v>
      </c>
    </row>
    <row r="719" spans="2:4">
      <c r="B719">
        <v>0.96776669224865697</v>
      </c>
      <c r="C719">
        <v>0.16673819742489299</v>
      </c>
      <c r="D719">
        <v>0.23249248415231699</v>
      </c>
    </row>
    <row r="720" spans="2:4">
      <c r="B720">
        <v>0.96776669224865697</v>
      </c>
      <c r="C720">
        <v>0.166952789699571</v>
      </c>
      <c r="D720">
        <v>0.232570610940456</v>
      </c>
    </row>
    <row r="721" spans="2:4">
      <c r="B721">
        <v>0.96776669224865697</v>
      </c>
      <c r="C721">
        <v>0.16716738197424899</v>
      </c>
      <c r="D721">
        <v>0.23267661780118901</v>
      </c>
    </row>
    <row r="722" spans="2:4">
      <c r="B722">
        <v>0.96776669224865697</v>
      </c>
      <c r="C722">
        <v>0.16738197424892701</v>
      </c>
      <c r="D722">
        <v>0.23278784006834</v>
      </c>
    </row>
    <row r="723" spans="2:4">
      <c r="B723">
        <v>0.96776669224865697</v>
      </c>
      <c r="C723">
        <v>0.167596566523605</v>
      </c>
      <c r="D723">
        <v>0.232841461896896</v>
      </c>
    </row>
    <row r="724" spans="2:4">
      <c r="B724">
        <v>0.96776669224865697</v>
      </c>
      <c r="C724">
        <v>0.16781115879828301</v>
      </c>
      <c r="D724">
        <v>0.23289585113525399</v>
      </c>
    </row>
    <row r="725" spans="2:4">
      <c r="B725">
        <v>0.96776669224865697</v>
      </c>
      <c r="C725">
        <v>0.168025751072961</v>
      </c>
      <c r="D725">
        <v>0.23301944136619601</v>
      </c>
    </row>
    <row r="726" spans="2:4">
      <c r="B726">
        <v>0.96776669224865697</v>
      </c>
      <c r="C726">
        <v>0.16824034334763899</v>
      </c>
      <c r="D726">
        <v>0.23316323012113599</v>
      </c>
    </row>
    <row r="727" spans="2:4">
      <c r="B727">
        <v>0.96776669224865697</v>
      </c>
      <c r="C727">
        <v>0.168454935622318</v>
      </c>
      <c r="D727">
        <v>0.23320791870355601</v>
      </c>
    </row>
    <row r="728" spans="2:4">
      <c r="B728">
        <v>0.96776669224865697</v>
      </c>
      <c r="C728">
        <v>0.16866952789699599</v>
      </c>
      <c r="D728">
        <v>0.23323395103216199</v>
      </c>
    </row>
    <row r="729" spans="2:4">
      <c r="B729">
        <v>0.96776669224865697</v>
      </c>
      <c r="C729">
        <v>0.16888412017167401</v>
      </c>
      <c r="D729">
        <v>0.23325105011463201</v>
      </c>
    </row>
    <row r="730" spans="2:4">
      <c r="B730">
        <v>0.96776669224865697</v>
      </c>
      <c r="C730">
        <v>0.169098712446352</v>
      </c>
      <c r="D730">
        <v>0.233264699578285</v>
      </c>
    </row>
    <row r="731" spans="2:4">
      <c r="B731">
        <v>0.96776669224865697</v>
      </c>
      <c r="C731">
        <v>0.16931330472103001</v>
      </c>
      <c r="D731">
        <v>0.23331531137228001</v>
      </c>
    </row>
    <row r="732" spans="2:4">
      <c r="B732">
        <v>0.96776669224865697</v>
      </c>
      <c r="C732">
        <v>0.169527896995708</v>
      </c>
      <c r="D732">
        <v>0.23335637152194999</v>
      </c>
    </row>
    <row r="733" spans="2:4">
      <c r="B733">
        <v>0.96776669224865697</v>
      </c>
      <c r="C733">
        <v>0.16974248927038599</v>
      </c>
      <c r="D733">
        <v>0.23335988819599199</v>
      </c>
    </row>
    <row r="734" spans="2:4">
      <c r="B734">
        <v>0.96776669224865697</v>
      </c>
      <c r="C734">
        <v>0.169957081545064</v>
      </c>
      <c r="D734">
        <v>0.233377501368523</v>
      </c>
    </row>
    <row r="735" spans="2:4">
      <c r="B735">
        <v>0.96776669224865697</v>
      </c>
      <c r="C735">
        <v>0.17017167381974199</v>
      </c>
      <c r="D735">
        <v>0.233404241502285</v>
      </c>
    </row>
    <row r="736" spans="2:4">
      <c r="B736">
        <v>0.96776669224865697</v>
      </c>
      <c r="C736">
        <v>0.17038626609442101</v>
      </c>
      <c r="D736">
        <v>0.233439110219479</v>
      </c>
    </row>
    <row r="737" spans="2:4">
      <c r="B737">
        <v>0.96776669224865697</v>
      </c>
      <c r="C737">
        <v>0.170600858369099</v>
      </c>
      <c r="D737">
        <v>0.233484536409378</v>
      </c>
    </row>
    <row r="738" spans="2:4">
      <c r="B738">
        <v>0.96776669224865697</v>
      </c>
      <c r="C738">
        <v>0.17081545064377701</v>
      </c>
      <c r="D738">
        <v>0.23354903608560601</v>
      </c>
    </row>
    <row r="739" spans="2:4">
      <c r="B739">
        <v>0.96776669224865697</v>
      </c>
      <c r="C739">
        <v>0.171030042918455</v>
      </c>
      <c r="D739">
        <v>0.233660288155079</v>
      </c>
    </row>
    <row r="740" spans="2:4">
      <c r="B740">
        <v>0.96776669224865697</v>
      </c>
      <c r="C740">
        <v>0.17124463519313299</v>
      </c>
      <c r="D740">
        <v>0.23381651937961601</v>
      </c>
    </row>
    <row r="741" spans="2:4">
      <c r="B741">
        <v>0.96776669224865697</v>
      </c>
      <c r="C741">
        <v>0.171459227467811</v>
      </c>
      <c r="D741">
        <v>0.23393534868955601</v>
      </c>
    </row>
    <row r="742" spans="2:4">
      <c r="B742">
        <v>0.96699923254029196</v>
      </c>
      <c r="C742">
        <v>0.171459227467811</v>
      </c>
      <c r="D742">
        <v>0.23398263007402401</v>
      </c>
    </row>
    <row r="743" spans="2:4">
      <c r="B743">
        <v>0.96699923254029196</v>
      </c>
      <c r="C743">
        <v>0.17167381974248899</v>
      </c>
      <c r="D743">
        <v>0.23401677608490001</v>
      </c>
    </row>
    <row r="744" spans="2:4">
      <c r="B744">
        <v>0.96699923254029196</v>
      </c>
      <c r="C744">
        <v>0.17188841201716701</v>
      </c>
      <c r="D744">
        <v>0.23403932899236701</v>
      </c>
    </row>
    <row r="745" spans="2:4">
      <c r="B745">
        <v>0.96699923254029196</v>
      </c>
      <c r="C745">
        <v>0.172103004291845</v>
      </c>
      <c r="D745">
        <v>0.23405766487121599</v>
      </c>
    </row>
    <row r="746" spans="2:4">
      <c r="B746">
        <v>0.96699923254029196</v>
      </c>
      <c r="C746">
        <v>0.17231759656652401</v>
      </c>
      <c r="D746">
        <v>0.234088204801083</v>
      </c>
    </row>
    <row r="747" spans="2:4">
      <c r="B747">
        <v>0.96623177283192596</v>
      </c>
      <c r="C747">
        <v>0.17231759656652401</v>
      </c>
      <c r="D747">
        <v>0.23411881923675501</v>
      </c>
    </row>
    <row r="748" spans="2:4">
      <c r="B748">
        <v>0.96623177283192596</v>
      </c>
      <c r="C748">
        <v>0.172532188841202</v>
      </c>
      <c r="D748">
        <v>0.234158240258694</v>
      </c>
    </row>
    <row r="749" spans="2:4">
      <c r="B749">
        <v>0.96623177283192596</v>
      </c>
      <c r="C749">
        <v>0.17274678111587999</v>
      </c>
      <c r="D749">
        <v>0.23424122482538201</v>
      </c>
    </row>
    <row r="750" spans="2:4">
      <c r="B750">
        <v>0.96623177283192596</v>
      </c>
      <c r="C750">
        <v>0.172961373390558</v>
      </c>
      <c r="D750">
        <v>0.23431271314620999</v>
      </c>
    </row>
    <row r="751" spans="2:4">
      <c r="B751">
        <v>0.96623177283192596</v>
      </c>
      <c r="C751">
        <v>0.17317596566523599</v>
      </c>
      <c r="D751">
        <v>0.23442068696022</v>
      </c>
    </row>
    <row r="752" spans="2:4">
      <c r="B752">
        <v>0.96623177283192596</v>
      </c>
      <c r="C752">
        <v>0.17339055793991401</v>
      </c>
      <c r="D752">
        <v>0.23453821241855599</v>
      </c>
    </row>
    <row r="753" spans="2:4">
      <c r="B753">
        <v>0.96623177283192596</v>
      </c>
      <c r="C753">
        <v>0.173605150214592</v>
      </c>
      <c r="D753">
        <v>0.23458771407604201</v>
      </c>
    </row>
    <row r="754" spans="2:4">
      <c r="B754">
        <v>0.96623177283192596</v>
      </c>
      <c r="C754">
        <v>0.17381974248927001</v>
      </c>
      <c r="D754">
        <v>0.23461442440748201</v>
      </c>
    </row>
    <row r="755" spans="2:4">
      <c r="B755">
        <v>0.96623177283192596</v>
      </c>
      <c r="C755">
        <v>0.174034334763949</v>
      </c>
      <c r="D755">
        <v>0.23465517908334699</v>
      </c>
    </row>
    <row r="756" spans="2:4">
      <c r="B756">
        <v>0.96623177283192596</v>
      </c>
      <c r="C756">
        <v>0.17424892703862699</v>
      </c>
      <c r="D756">
        <v>0.234719969332218</v>
      </c>
    </row>
    <row r="757" spans="2:4">
      <c r="B757">
        <v>0.96623177283192596</v>
      </c>
      <c r="C757">
        <v>0.174463519313305</v>
      </c>
      <c r="D757">
        <v>0.23479841649532299</v>
      </c>
    </row>
    <row r="758" spans="2:4">
      <c r="B758">
        <v>0.96623177283192596</v>
      </c>
      <c r="C758">
        <v>0.17467811158798299</v>
      </c>
      <c r="D758">
        <v>0.23499012738466299</v>
      </c>
    </row>
    <row r="759" spans="2:4">
      <c r="B759">
        <v>0.96623177283192596</v>
      </c>
      <c r="C759">
        <v>0.17489270386266101</v>
      </c>
      <c r="D759">
        <v>0.23513785749673799</v>
      </c>
    </row>
    <row r="760" spans="2:4">
      <c r="B760">
        <v>0.96546431312356096</v>
      </c>
      <c r="C760">
        <v>0.17489270386266101</v>
      </c>
      <c r="D760">
        <v>0.23522214591503099</v>
      </c>
    </row>
    <row r="761" spans="2:4">
      <c r="B761">
        <v>0.96546431312356096</v>
      </c>
      <c r="C761">
        <v>0.175107296137339</v>
      </c>
      <c r="D761">
        <v>0.23534561693668399</v>
      </c>
    </row>
    <row r="762" spans="2:4">
      <c r="B762">
        <v>0.96546431312356096</v>
      </c>
      <c r="C762">
        <v>0.17532188841201701</v>
      </c>
      <c r="D762">
        <v>0.235426224768162</v>
      </c>
    </row>
    <row r="763" spans="2:4">
      <c r="B763">
        <v>0.96546431312356096</v>
      </c>
      <c r="C763">
        <v>0.175536480686695</v>
      </c>
      <c r="D763">
        <v>0.23546756058931401</v>
      </c>
    </row>
    <row r="764" spans="2:4">
      <c r="B764">
        <v>0.96546431312356096</v>
      </c>
      <c r="C764">
        <v>0.175965665236052</v>
      </c>
      <c r="D764">
        <v>0.23548040539026299</v>
      </c>
    </row>
    <row r="765" spans="2:4">
      <c r="B765">
        <v>0.96546431312356096</v>
      </c>
      <c r="C765">
        <v>0.17618025751072999</v>
      </c>
      <c r="D765">
        <v>0.23551690578460699</v>
      </c>
    </row>
    <row r="766" spans="2:4">
      <c r="B766">
        <v>0.96469685341519595</v>
      </c>
      <c r="C766">
        <v>0.17618025751072999</v>
      </c>
      <c r="D766">
        <v>0.235573425889015</v>
      </c>
    </row>
    <row r="767" spans="2:4">
      <c r="B767">
        <v>0.96392939370682995</v>
      </c>
      <c r="C767">
        <v>0.17618025751072999</v>
      </c>
      <c r="D767">
        <v>0.23559935390949199</v>
      </c>
    </row>
    <row r="768" spans="2:4">
      <c r="B768">
        <v>0.96392939370682995</v>
      </c>
      <c r="C768">
        <v>0.17639484978540801</v>
      </c>
      <c r="D768">
        <v>0.23570907115936299</v>
      </c>
    </row>
    <row r="769" spans="2:4">
      <c r="B769">
        <v>0.96392939370682995</v>
      </c>
      <c r="C769">
        <v>0.176609442060086</v>
      </c>
      <c r="D769">
        <v>0.23589089512825001</v>
      </c>
    </row>
    <row r="770" spans="2:4">
      <c r="B770">
        <v>0.96392939370682995</v>
      </c>
      <c r="C770">
        <v>0.17682403433476401</v>
      </c>
      <c r="D770">
        <v>0.23603522032499299</v>
      </c>
    </row>
    <row r="771" spans="2:4">
      <c r="B771">
        <v>0.96392939370682995</v>
      </c>
      <c r="C771">
        <v>0.177038626609442</v>
      </c>
      <c r="D771">
        <v>0.23612718284130099</v>
      </c>
    </row>
    <row r="772" spans="2:4">
      <c r="B772">
        <v>0.96392939370682995</v>
      </c>
      <c r="C772">
        <v>0.17725321888411999</v>
      </c>
      <c r="D772">
        <v>0.236176326870918</v>
      </c>
    </row>
    <row r="773" spans="2:4">
      <c r="B773">
        <v>0.96392939370682995</v>
      </c>
      <c r="C773">
        <v>0.17746781115879801</v>
      </c>
      <c r="D773">
        <v>0.23622789978980999</v>
      </c>
    </row>
    <row r="774" spans="2:4">
      <c r="B774">
        <v>0.96392939370682995</v>
      </c>
      <c r="C774">
        <v>0.17768240343347599</v>
      </c>
      <c r="D774">
        <v>0.23626211285591101</v>
      </c>
    </row>
    <row r="775" spans="2:4">
      <c r="B775">
        <v>0.96392939370682995</v>
      </c>
      <c r="C775">
        <v>0.17789699570815501</v>
      </c>
      <c r="D775">
        <v>0.23645079880952799</v>
      </c>
    </row>
    <row r="776" spans="2:4">
      <c r="B776">
        <v>0.96392939370682995</v>
      </c>
      <c r="C776">
        <v>0.178111587982833</v>
      </c>
      <c r="D776">
        <v>0.236780449748039</v>
      </c>
    </row>
    <row r="777" spans="2:4">
      <c r="B777">
        <v>0.96392939370682995</v>
      </c>
      <c r="C777">
        <v>0.17832618025751101</v>
      </c>
      <c r="D777">
        <v>0.23694458603858901</v>
      </c>
    </row>
    <row r="778" spans="2:4">
      <c r="B778">
        <v>0.96392939370682995</v>
      </c>
      <c r="C778">
        <v>0.178540772532189</v>
      </c>
      <c r="D778">
        <v>0.23699305951595301</v>
      </c>
    </row>
    <row r="779" spans="2:4">
      <c r="B779">
        <v>0.96392939370682995</v>
      </c>
      <c r="C779">
        <v>0.17875536480686699</v>
      </c>
      <c r="D779">
        <v>0.23704290390014601</v>
      </c>
    </row>
    <row r="780" spans="2:4">
      <c r="B780">
        <v>0.96392939370682995</v>
      </c>
      <c r="C780">
        <v>0.17896995708154501</v>
      </c>
      <c r="D780">
        <v>0.23717831820249599</v>
      </c>
    </row>
    <row r="781" spans="2:4">
      <c r="B781">
        <v>0.96392939370682995</v>
      </c>
      <c r="C781">
        <v>0.17918454935622299</v>
      </c>
      <c r="D781">
        <v>0.23733595758676501</v>
      </c>
    </row>
    <row r="782" spans="2:4">
      <c r="B782">
        <v>0.96392939370682995</v>
      </c>
      <c r="C782">
        <v>0.17939914163090101</v>
      </c>
      <c r="D782">
        <v>0.237393423914909</v>
      </c>
    </row>
    <row r="783" spans="2:4">
      <c r="B783">
        <v>0.96392939370682995</v>
      </c>
      <c r="C783">
        <v>0.179613733905579</v>
      </c>
      <c r="D783">
        <v>0.23744846135377901</v>
      </c>
    </row>
    <row r="784" spans="2:4">
      <c r="B784">
        <v>0.96392939370682995</v>
      </c>
      <c r="C784">
        <v>0.17982832618025801</v>
      </c>
      <c r="D784">
        <v>0.23748841136693999</v>
      </c>
    </row>
    <row r="785" spans="2:4">
      <c r="B785">
        <v>0.96392939370682995</v>
      </c>
      <c r="C785">
        <v>0.180042918454936</v>
      </c>
      <c r="D785">
        <v>0.237512081861496</v>
      </c>
    </row>
    <row r="786" spans="2:4">
      <c r="B786">
        <v>0.96392939370682995</v>
      </c>
      <c r="C786">
        <v>0.18025751072961399</v>
      </c>
      <c r="D786">
        <v>0.23755206167697901</v>
      </c>
    </row>
    <row r="787" spans="2:4">
      <c r="B787">
        <v>0.96392939370682995</v>
      </c>
      <c r="C787">
        <v>0.18047210300429201</v>
      </c>
      <c r="D787">
        <v>0.237648360431194</v>
      </c>
    </row>
    <row r="788" spans="2:4">
      <c r="B788">
        <v>0.96392939370682995</v>
      </c>
      <c r="C788">
        <v>0.18068669527896999</v>
      </c>
      <c r="D788">
        <v>0.23774109780788399</v>
      </c>
    </row>
    <row r="789" spans="2:4">
      <c r="B789">
        <v>0.96392939370682995</v>
      </c>
      <c r="C789">
        <v>0.18090128755364801</v>
      </c>
      <c r="D789">
        <v>0.237802103161812</v>
      </c>
    </row>
    <row r="790" spans="2:4">
      <c r="B790">
        <v>0.96392939370682995</v>
      </c>
      <c r="C790">
        <v>0.181115879828326</v>
      </c>
      <c r="D790">
        <v>0.237855315208435</v>
      </c>
    </row>
    <row r="791" spans="2:4">
      <c r="B791">
        <v>0.96392939370682995</v>
      </c>
      <c r="C791">
        <v>0.18133047210300399</v>
      </c>
      <c r="D791">
        <v>0.23792665451765099</v>
      </c>
    </row>
    <row r="792" spans="2:4">
      <c r="B792">
        <v>0.96392939370682995</v>
      </c>
      <c r="C792">
        <v>0.181545064377682</v>
      </c>
      <c r="D792">
        <v>0.238004416227341</v>
      </c>
    </row>
    <row r="793" spans="2:4">
      <c r="B793">
        <v>0.96316193399846495</v>
      </c>
      <c r="C793">
        <v>0.181545064377682</v>
      </c>
      <c r="D793">
        <v>0.238117299973965</v>
      </c>
    </row>
    <row r="794" spans="2:4">
      <c r="B794">
        <v>0.96316193399846495</v>
      </c>
      <c r="C794">
        <v>0.18175965665236099</v>
      </c>
      <c r="D794">
        <v>0.238218478858471</v>
      </c>
    </row>
    <row r="795" spans="2:4">
      <c r="B795">
        <v>0.96316193399846495</v>
      </c>
      <c r="C795">
        <v>0.18197424892703901</v>
      </c>
      <c r="D795">
        <v>0.23824083805084201</v>
      </c>
    </row>
    <row r="796" spans="2:4">
      <c r="B796">
        <v>0.96316193399846495</v>
      </c>
      <c r="C796">
        <v>0.18218884120171699</v>
      </c>
      <c r="D796">
        <v>0.23828341811895401</v>
      </c>
    </row>
    <row r="797" spans="2:4">
      <c r="B797">
        <v>0.96316193399846495</v>
      </c>
      <c r="C797">
        <v>0.18240343347639501</v>
      </c>
      <c r="D797">
        <v>0.23834937810897799</v>
      </c>
    </row>
    <row r="798" spans="2:4">
      <c r="B798">
        <v>0.96316193399846495</v>
      </c>
      <c r="C798">
        <v>0.182618025751073</v>
      </c>
      <c r="D798">
        <v>0.238397017121315</v>
      </c>
    </row>
    <row r="799" spans="2:4">
      <c r="B799">
        <v>0.96316193399846495</v>
      </c>
      <c r="C799">
        <v>0.18283261802575099</v>
      </c>
      <c r="D799">
        <v>0.23846771568059899</v>
      </c>
    </row>
    <row r="800" spans="2:4">
      <c r="B800">
        <v>0.96316193399846495</v>
      </c>
      <c r="C800">
        <v>0.183047210300429</v>
      </c>
      <c r="D800">
        <v>0.238633163273335</v>
      </c>
    </row>
    <row r="801" spans="2:4">
      <c r="B801">
        <v>0.96316193399846495</v>
      </c>
      <c r="C801">
        <v>0.18326180257510699</v>
      </c>
      <c r="D801">
        <v>0.238761246204376</v>
      </c>
    </row>
    <row r="802" spans="2:4">
      <c r="B802">
        <v>0.96316193399846495</v>
      </c>
      <c r="C802">
        <v>0.18347639484978501</v>
      </c>
      <c r="D802">
        <v>0.238796561956406</v>
      </c>
    </row>
    <row r="803" spans="2:4">
      <c r="B803">
        <v>0.96316193399846495</v>
      </c>
      <c r="C803">
        <v>0.18369098712446399</v>
      </c>
      <c r="D803">
        <v>0.238826289772987</v>
      </c>
    </row>
    <row r="804" spans="2:4">
      <c r="B804">
        <v>0.96316193399846495</v>
      </c>
      <c r="C804">
        <v>0.18390557939914201</v>
      </c>
      <c r="D804">
        <v>0.23889171332120901</v>
      </c>
    </row>
    <row r="805" spans="2:4">
      <c r="B805">
        <v>0.96316193399846495</v>
      </c>
      <c r="C805">
        <v>0.18412017167382</v>
      </c>
      <c r="D805">
        <v>0.23894027620554001</v>
      </c>
    </row>
    <row r="806" spans="2:4">
      <c r="B806">
        <v>0.96316193399846495</v>
      </c>
      <c r="C806">
        <v>0.18433476394849799</v>
      </c>
      <c r="D806">
        <v>0.23898988217115399</v>
      </c>
    </row>
    <row r="807" spans="2:4">
      <c r="B807">
        <v>0.96316193399846495</v>
      </c>
      <c r="C807">
        <v>0.184549356223176</v>
      </c>
      <c r="D807">
        <v>0.239209495484829</v>
      </c>
    </row>
    <row r="808" spans="2:4">
      <c r="B808">
        <v>0.96316193399846495</v>
      </c>
      <c r="C808">
        <v>0.18476394849785399</v>
      </c>
      <c r="D808">
        <v>0.239498496055603</v>
      </c>
    </row>
    <row r="809" spans="2:4">
      <c r="B809">
        <v>0.96239447429010005</v>
      </c>
      <c r="C809">
        <v>0.18476394849785399</v>
      </c>
      <c r="D809">
        <v>0.23966544866561901</v>
      </c>
    </row>
    <row r="810" spans="2:4">
      <c r="B810">
        <v>0.96239447429010005</v>
      </c>
      <c r="C810">
        <v>0.18497854077253201</v>
      </c>
      <c r="D810">
        <v>0.23980730772018399</v>
      </c>
    </row>
    <row r="811" spans="2:4">
      <c r="B811">
        <v>0.96239447429010005</v>
      </c>
      <c r="C811">
        <v>0.18519313304721</v>
      </c>
      <c r="D811">
        <v>0.239930845797062</v>
      </c>
    </row>
    <row r="812" spans="2:4">
      <c r="B812">
        <v>0.96239447429010005</v>
      </c>
      <c r="C812">
        <v>0.18540772532188801</v>
      </c>
      <c r="D812">
        <v>0.24009969085454899</v>
      </c>
    </row>
    <row r="813" spans="2:4">
      <c r="B813">
        <v>0.96239447429010005</v>
      </c>
      <c r="C813">
        <v>0.185622317596567</v>
      </c>
      <c r="D813">
        <v>0.240279421210289</v>
      </c>
    </row>
    <row r="814" spans="2:4">
      <c r="B814">
        <v>0.96239447429010005</v>
      </c>
      <c r="C814">
        <v>0.18583690987124499</v>
      </c>
      <c r="D814">
        <v>0.24033871293067899</v>
      </c>
    </row>
    <row r="815" spans="2:4">
      <c r="B815">
        <v>0.96239447429010005</v>
      </c>
      <c r="C815">
        <v>0.186051502145923</v>
      </c>
      <c r="D815">
        <v>0.240391030907631</v>
      </c>
    </row>
    <row r="816" spans="2:4">
      <c r="B816">
        <v>0.96239447429010005</v>
      </c>
      <c r="C816">
        <v>0.18626609442060099</v>
      </c>
      <c r="D816">
        <v>0.240586012601852</v>
      </c>
    </row>
    <row r="817" spans="2:4">
      <c r="B817">
        <v>0.96239447429010005</v>
      </c>
      <c r="C817">
        <v>0.18690987124463501</v>
      </c>
      <c r="D817">
        <v>0.240751378238201</v>
      </c>
    </row>
    <row r="818" spans="2:4">
      <c r="B818">
        <v>0.96239447429010005</v>
      </c>
      <c r="C818">
        <v>0.187124463519313</v>
      </c>
      <c r="D818">
        <v>0.240759998559952</v>
      </c>
    </row>
    <row r="819" spans="2:4">
      <c r="B819">
        <v>0.96239447429010005</v>
      </c>
      <c r="C819">
        <v>0.18733905579399099</v>
      </c>
      <c r="D819">
        <v>0.24076425284147299</v>
      </c>
    </row>
    <row r="820" spans="2:4">
      <c r="B820">
        <v>0.96239447429010005</v>
      </c>
      <c r="C820">
        <v>0.18755364806867</v>
      </c>
      <c r="D820">
        <v>0.24076905101537699</v>
      </c>
    </row>
    <row r="821" spans="2:4">
      <c r="B821">
        <v>0.96239447429010005</v>
      </c>
      <c r="C821">
        <v>0.18776824034334799</v>
      </c>
      <c r="D821">
        <v>0.24080742895603199</v>
      </c>
    </row>
    <row r="822" spans="2:4">
      <c r="B822">
        <v>0.96239447429010005</v>
      </c>
      <c r="C822">
        <v>0.18798283261802601</v>
      </c>
      <c r="D822">
        <v>0.240868754684925</v>
      </c>
    </row>
    <row r="823" spans="2:4">
      <c r="B823">
        <v>0.96239447429010005</v>
      </c>
      <c r="C823">
        <v>0.188197424892704</v>
      </c>
      <c r="D823">
        <v>0.24092188477516199</v>
      </c>
    </row>
    <row r="824" spans="2:4">
      <c r="B824">
        <v>0.96239447429010005</v>
      </c>
      <c r="C824">
        <v>0.18841201716738201</v>
      </c>
      <c r="D824">
        <v>0.24097553640604</v>
      </c>
    </row>
    <row r="825" spans="2:4">
      <c r="B825">
        <v>0.96239447429010005</v>
      </c>
      <c r="C825">
        <v>0.18862660944206</v>
      </c>
      <c r="D825">
        <v>0.241019986569881</v>
      </c>
    </row>
    <row r="826" spans="2:4">
      <c r="B826">
        <v>0.96239447429010005</v>
      </c>
      <c r="C826">
        <v>0.189055793991416</v>
      </c>
      <c r="D826">
        <v>0.24106614291667899</v>
      </c>
    </row>
    <row r="827" spans="2:4">
      <c r="B827">
        <v>0.96239447429010005</v>
      </c>
      <c r="C827">
        <v>0.18927038626609399</v>
      </c>
      <c r="D827">
        <v>0.24110785126686099</v>
      </c>
    </row>
    <row r="828" spans="2:4">
      <c r="B828">
        <v>0.96239447429010005</v>
      </c>
      <c r="C828">
        <v>0.18948497854077301</v>
      </c>
      <c r="D828">
        <v>0.241137824952602</v>
      </c>
    </row>
    <row r="829" spans="2:4">
      <c r="B829">
        <v>0.96239447429010005</v>
      </c>
      <c r="C829">
        <v>0.189699570815451</v>
      </c>
      <c r="D829">
        <v>0.241178758442402</v>
      </c>
    </row>
    <row r="830" spans="2:4">
      <c r="B830">
        <v>0.96162701458173405</v>
      </c>
      <c r="C830">
        <v>0.189699570815451</v>
      </c>
      <c r="D830">
        <v>0.241290614008904</v>
      </c>
    </row>
    <row r="831" spans="2:4">
      <c r="B831">
        <v>0.96162701458173405</v>
      </c>
      <c r="C831">
        <v>0.18991416309012901</v>
      </c>
      <c r="D831">
        <v>0.241387784481049</v>
      </c>
    </row>
    <row r="832" spans="2:4">
      <c r="B832">
        <v>0.96162701458173405</v>
      </c>
      <c r="C832">
        <v>0.190128755364807</v>
      </c>
      <c r="D832">
        <v>0.24140256643295299</v>
      </c>
    </row>
    <row r="833" spans="2:4">
      <c r="B833">
        <v>0.96162701458173405</v>
      </c>
      <c r="C833">
        <v>0.19034334763948499</v>
      </c>
      <c r="D833">
        <v>0.24151380360126501</v>
      </c>
    </row>
    <row r="834" spans="2:4">
      <c r="B834">
        <v>0.96162701458173405</v>
      </c>
      <c r="C834">
        <v>0.190557939914163</v>
      </c>
      <c r="D834">
        <v>0.24162360280752199</v>
      </c>
    </row>
    <row r="835" spans="2:4">
      <c r="B835">
        <v>0.96162701458173405</v>
      </c>
      <c r="C835">
        <v>0.19077253218884099</v>
      </c>
      <c r="D835">
        <v>0.24164628237485899</v>
      </c>
    </row>
    <row r="836" spans="2:4">
      <c r="B836">
        <v>0.96162701458173405</v>
      </c>
      <c r="C836">
        <v>0.191630901287554</v>
      </c>
      <c r="D836">
        <v>0.24168194085359601</v>
      </c>
    </row>
    <row r="837" spans="2:4">
      <c r="B837">
        <v>0.96162701458173405</v>
      </c>
      <c r="C837">
        <v>0.19184549356223199</v>
      </c>
      <c r="D837">
        <v>0.241743348538876</v>
      </c>
    </row>
    <row r="838" spans="2:4">
      <c r="B838">
        <v>0.96162701458173405</v>
      </c>
      <c r="C838">
        <v>0.19206008583691001</v>
      </c>
      <c r="D838">
        <v>0.24188420921564099</v>
      </c>
    </row>
    <row r="839" spans="2:4">
      <c r="B839">
        <v>0.96162701458173405</v>
      </c>
      <c r="C839">
        <v>0.19227467811158799</v>
      </c>
      <c r="D839">
        <v>0.24214152991771701</v>
      </c>
    </row>
    <row r="840" spans="2:4">
      <c r="B840">
        <v>0.96162701458173405</v>
      </c>
      <c r="C840">
        <v>0.192703862660944</v>
      </c>
      <c r="D840">
        <v>0.24243839085102101</v>
      </c>
    </row>
    <row r="841" spans="2:4">
      <c r="B841">
        <v>0.96162701458173405</v>
      </c>
      <c r="C841">
        <v>0.19291845493562201</v>
      </c>
      <c r="D841">
        <v>0.242579765617847</v>
      </c>
    </row>
    <row r="842" spans="2:4">
      <c r="B842">
        <v>0.96162701458173405</v>
      </c>
      <c r="C842">
        <v>0.1931330472103</v>
      </c>
      <c r="D842">
        <v>0.24259023368358601</v>
      </c>
    </row>
    <row r="843" spans="2:4">
      <c r="B843">
        <v>0.96085955487336905</v>
      </c>
      <c r="C843">
        <v>0.1931330472103</v>
      </c>
      <c r="D843">
        <v>0.24261414259672201</v>
      </c>
    </row>
    <row r="844" spans="2:4">
      <c r="B844">
        <v>0.96085955487336905</v>
      </c>
      <c r="C844">
        <v>0.19334763948497899</v>
      </c>
      <c r="D844">
        <v>0.24264667183160801</v>
      </c>
    </row>
    <row r="845" spans="2:4">
      <c r="B845">
        <v>0.96085955487336905</v>
      </c>
      <c r="C845">
        <v>0.19356223175965701</v>
      </c>
      <c r="D845">
        <v>0.24267556518316299</v>
      </c>
    </row>
    <row r="846" spans="2:4">
      <c r="B846">
        <v>0.96085955487336905</v>
      </c>
      <c r="C846">
        <v>0.19377682403433499</v>
      </c>
      <c r="D846">
        <v>0.242691710591316</v>
      </c>
    </row>
    <row r="847" spans="2:4">
      <c r="B847">
        <v>0.96085955487336905</v>
      </c>
      <c r="C847">
        <v>0.19399141630901301</v>
      </c>
      <c r="D847">
        <v>0.242738142609596</v>
      </c>
    </row>
    <row r="848" spans="2:4">
      <c r="B848">
        <v>0.96085955487336905</v>
      </c>
      <c r="C848">
        <v>0.194206008583691</v>
      </c>
      <c r="D848">
        <v>0.24285070598125499</v>
      </c>
    </row>
    <row r="849" spans="2:4">
      <c r="B849">
        <v>0.96085955487336905</v>
      </c>
      <c r="C849">
        <v>0.19442060085836901</v>
      </c>
      <c r="D849">
        <v>0.24297071248292901</v>
      </c>
    </row>
    <row r="850" spans="2:4">
      <c r="B850">
        <v>0.96009209516500404</v>
      </c>
      <c r="C850">
        <v>0.19442060085836901</v>
      </c>
      <c r="D850">
        <v>0.243088439106941</v>
      </c>
    </row>
    <row r="851" spans="2:4">
      <c r="B851">
        <v>0.96009209516500404</v>
      </c>
      <c r="C851">
        <v>0.19484978540772499</v>
      </c>
      <c r="D851">
        <v>0.24315620213747</v>
      </c>
    </row>
    <row r="852" spans="2:4">
      <c r="B852">
        <v>0.96009209516500404</v>
      </c>
      <c r="C852">
        <v>0.19506437768240301</v>
      </c>
      <c r="D852">
        <v>0.243216171860695</v>
      </c>
    </row>
    <row r="853" spans="2:4">
      <c r="B853">
        <v>0.96009209516500404</v>
      </c>
      <c r="C853">
        <v>0.19592274678111599</v>
      </c>
      <c r="D853">
        <v>0.24328451603651</v>
      </c>
    </row>
    <row r="854" spans="2:4">
      <c r="B854">
        <v>0.96009209516500404</v>
      </c>
      <c r="C854">
        <v>0.196137339055794</v>
      </c>
      <c r="D854">
        <v>0.24337556213140499</v>
      </c>
    </row>
    <row r="855" spans="2:4">
      <c r="B855">
        <v>0.96009209516500404</v>
      </c>
      <c r="C855">
        <v>0.19635193133047199</v>
      </c>
      <c r="D855">
        <v>0.243488438427448</v>
      </c>
    </row>
    <row r="856" spans="2:4">
      <c r="B856">
        <v>0.96009209516500404</v>
      </c>
      <c r="C856">
        <v>0.19656652360515001</v>
      </c>
      <c r="D856">
        <v>0.24352910369634601</v>
      </c>
    </row>
    <row r="857" spans="2:4">
      <c r="B857">
        <v>0.96009209516500404</v>
      </c>
      <c r="C857">
        <v>0.19678111587982799</v>
      </c>
      <c r="D857">
        <v>0.24366559833288201</v>
      </c>
    </row>
    <row r="858" spans="2:4">
      <c r="B858">
        <v>0.96009209516500404</v>
      </c>
      <c r="C858">
        <v>0.19699570815450601</v>
      </c>
      <c r="D858">
        <v>0.243804521858692</v>
      </c>
    </row>
    <row r="859" spans="2:4">
      <c r="B859">
        <v>0.96009209516500404</v>
      </c>
      <c r="C859">
        <v>0.197210300429185</v>
      </c>
      <c r="D859">
        <v>0.24387855082750301</v>
      </c>
    </row>
    <row r="860" spans="2:4">
      <c r="B860">
        <v>0.96009209516500404</v>
      </c>
      <c r="C860">
        <v>0.19742489270386299</v>
      </c>
      <c r="D860">
        <v>0.24396787583828</v>
      </c>
    </row>
    <row r="861" spans="2:4">
      <c r="B861">
        <v>0.96009209516500404</v>
      </c>
      <c r="C861">
        <v>0.197639484978541</v>
      </c>
      <c r="D861">
        <v>0.244070515036583</v>
      </c>
    </row>
    <row r="862" spans="2:4">
      <c r="B862">
        <v>0.96009209516500404</v>
      </c>
      <c r="C862">
        <v>0.19785407725321899</v>
      </c>
      <c r="D862">
        <v>0.244166314601898</v>
      </c>
    </row>
    <row r="863" spans="2:4">
      <c r="B863">
        <v>0.96009209516500404</v>
      </c>
      <c r="C863">
        <v>0.19806866952789701</v>
      </c>
      <c r="D863">
        <v>0.24420273303985601</v>
      </c>
    </row>
    <row r="864" spans="2:4">
      <c r="B864">
        <v>0.96009209516500404</v>
      </c>
      <c r="C864">
        <v>0.19828326180257499</v>
      </c>
      <c r="D864">
        <v>0.24434300512075399</v>
      </c>
    </row>
    <row r="865" spans="2:4">
      <c r="B865">
        <v>0.95932463545663804</v>
      </c>
      <c r="C865">
        <v>0.19828326180257499</v>
      </c>
      <c r="D865">
        <v>0.244467563927174</v>
      </c>
    </row>
    <row r="866" spans="2:4">
      <c r="B866">
        <v>0.95932463545663804</v>
      </c>
      <c r="C866">
        <v>0.19849785407725301</v>
      </c>
      <c r="D866">
        <v>0.244512289762497</v>
      </c>
    </row>
    <row r="867" spans="2:4">
      <c r="B867">
        <v>0.95932463545663804</v>
      </c>
      <c r="C867">
        <v>0.198712446351931</v>
      </c>
      <c r="D867">
        <v>0.24460197985172299</v>
      </c>
    </row>
    <row r="868" spans="2:4">
      <c r="B868">
        <v>0.95932463545663804</v>
      </c>
      <c r="C868">
        <v>0.19892703862660899</v>
      </c>
      <c r="D868">
        <v>0.24466916173696501</v>
      </c>
    </row>
    <row r="869" spans="2:4">
      <c r="B869">
        <v>0.95932463545663804</v>
      </c>
      <c r="C869">
        <v>0.199141630901288</v>
      </c>
      <c r="D869">
        <v>0.24471298605203601</v>
      </c>
    </row>
    <row r="870" spans="2:4">
      <c r="B870">
        <v>0.95932463545663804</v>
      </c>
      <c r="C870">
        <v>0.19935622317596599</v>
      </c>
      <c r="D870">
        <v>0.24474621564149901</v>
      </c>
    </row>
    <row r="871" spans="2:4">
      <c r="B871">
        <v>0.95932463545663804</v>
      </c>
      <c r="C871">
        <v>0.19957081545064401</v>
      </c>
      <c r="D871">
        <v>0.244756199419498</v>
      </c>
    </row>
    <row r="872" spans="2:4">
      <c r="B872">
        <v>0.95932463545663804</v>
      </c>
      <c r="C872">
        <v>0.199785407725322</v>
      </c>
      <c r="D872">
        <v>0.24476619809865999</v>
      </c>
    </row>
    <row r="873" spans="2:4">
      <c r="B873">
        <v>0.95932463545663804</v>
      </c>
      <c r="C873">
        <v>0.2</v>
      </c>
      <c r="D873">
        <v>0.24490866065025299</v>
      </c>
    </row>
    <row r="874" spans="2:4">
      <c r="B874">
        <v>0.95932463545663804</v>
      </c>
      <c r="C874">
        <v>0.200214592274678</v>
      </c>
      <c r="D874">
        <v>0.24507607519626601</v>
      </c>
    </row>
    <row r="875" spans="2:4">
      <c r="B875">
        <v>0.95932463545663804</v>
      </c>
      <c r="C875">
        <v>0.200643776824034</v>
      </c>
      <c r="D875">
        <v>0.24512263387441599</v>
      </c>
    </row>
    <row r="876" spans="2:4">
      <c r="B876">
        <v>0.95932463545663804</v>
      </c>
      <c r="C876">
        <v>0.20085836909871199</v>
      </c>
      <c r="D876">
        <v>0.2452003210783</v>
      </c>
    </row>
    <row r="877" spans="2:4">
      <c r="B877">
        <v>0.95932463545663804</v>
      </c>
      <c r="C877">
        <v>0.20107296137339101</v>
      </c>
      <c r="D877">
        <v>0.245282627642155</v>
      </c>
    </row>
    <row r="878" spans="2:4">
      <c r="B878">
        <v>0.95932463545663804</v>
      </c>
      <c r="C878">
        <v>0.201287553648069</v>
      </c>
      <c r="D878">
        <v>0.245352037250996</v>
      </c>
    </row>
    <row r="879" spans="2:4">
      <c r="B879">
        <v>0.95932463545663804</v>
      </c>
      <c r="C879">
        <v>0.20150214592274701</v>
      </c>
      <c r="D879">
        <v>0.24542945623397799</v>
      </c>
    </row>
    <row r="880" spans="2:4">
      <c r="B880">
        <v>0.95932463545663804</v>
      </c>
      <c r="C880">
        <v>0.201716738197425</v>
      </c>
      <c r="D880">
        <v>0.24545908719301199</v>
      </c>
    </row>
    <row r="881" spans="2:4">
      <c r="B881">
        <v>0.95932463545663804</v>
      </c>
      <c r="C881">
        <v>0.20193133047210299</v>
      </c>
      <c r="D881">
        <v>0.245463587343693</v>
      </c>
    </row>
    <row r="882" spans="2:4">
      <c r="B882">
        <v>0.95932463545663804</v>
      </c>
      <c r="C882">
        <v>0.202145922746781</v>
      </c>
      <c r="D882">
        <v>0.24546781182289101</v>
      </c>
    </row>
    <row r="883" spans="2:4">
      <c r="B883">
        <v>0.95932463545663804</v>
      </c>
      <c r="C883">
        <v>0.20236051502145899</v>
      </c>
      <c r="D883">
        <v>0.24547842890024199</v>
      </c>
    </row>
    <row r="884" spans="2:4">
      <c r="B884">
        <v>0.95932463545663804</v>
      </c>
      <c r="C884">
        <v>0.20257510729613701</v>
      </c>
      <c r="D884">
        <v>0.24557497352361701</v>
      </c>
    </row>
    <row r="885" spans="2:4">
      <c r="B885">
        <v>0.95932463545663804</v>
      </c>
      <c r="C885">
        <v>0.202789699570815</v>
      </c>
      <c r="D885">
        <v>0.24568108469247801</v>
      </c>
    </row>
    <row r="886" spans="2:4">
      <c r="B886">
        <v>0.95932463545663804</v>
      </c>
      <c r="C886">
        <v>0.20300429184549401</v>
      </c>
      <c r="D886">
        <v>0.24579842388629899</v>
      </c>
    </row>
    <row r="887" spans="2:4">
      <c r="B887">
        <v>0.95932463545663804</v>
      </c>
      <c r="C887">
        <v>0.203218884120172</v>
      </c>
      <c r="D887">
        <v>0.245935387909412</v>
      </c>
    </row>
    <row r="888" spans="2:4">
      <c r="B888">
        <v>0.95932463545663804</v>
      </c>
      <c r="C888">
        <v>0.20343347639484999</v>
      </c>
      <c r="D888">
        <v>0.246000856161118</v>
      </c>
    </row>
    <row r="889" spans="2:4">
      <c r="B889">
        <v>0.95932463545663804</v>
      </c>
      <c r="C889">
        <v>0.203648068669528</v>
      </c>
      <c r="D889">
        <v>0.24603927135467499</v>
      </c>
    </row>
    <row r="890" spans="2:4">
      <c r="B890">
        <v>0.95932463545663804</v>
      </c>
      <c r="C890">
        <v>0.20386266094420599</v>
      </c>
      <c r="D890">
        <v>0.24608203023672101</v>
      </c>
    </row>
    <row r="891" spans="2:4">
      <c r="B891">
        <v>0.95932463545663804</v>
      </c>
      <c r="C891">
        <v>0.20407725321888401</v>
      </c>
      <c r="D891">
        <v>0.24612462520599401</v>
      </c>
    </row>
    <row r="892" spans="2:4">
      <c r="B892">
        <v>0.95932463545663804</v>
      </c>
      <c r="C892">
        <v>0.204291845493562</v>
      </c>
      <c r="D892">
        <v>0.24621388316154499</v>
      </c>
    </row>
    <row r="893" spans="2:4">
      <c r="B893">
        <v>0.95932463545663804</v>
      </c>
      <c r="C893">
        <v>0.20450643776824001</v>
      </c>
      <c r="D893">
        <v>0.246426992118359</v>
      </c>
    </row>
    <row r="894" spans="2:4">
      <c r="B894">
        <v>0.95932463545663804</v>
      </c>
      <c r="C894">
        <v>0.204721030042918</v>
      </c>
      <c r="D894">
        <v>0.24662854522466701</v>
      </c>
    </row>
    <row r="895" spans="2:4">
      <c r="B895">
        <v>0.95932463545663804</v>
      </c>
      <c r="C895">
        <v>0.20493562231759699</v>
      </c>
      <c r="D895">
        <v>0.24673621356487299</v>
      </c>
    </row>
    <row r="896" spans="2:4">
      <c r="B896">
        <v>0.95932463545663804</v>
      </c>
      <c r="C896">
        <v>0.205150214592275</v>
      </c>
      <c r="D896">
        <v>0.246790371835232</v>
      </c>
    </row>
    <row r="897" spans="2:4">
      <c r="B897">
        <v>0.95932463545663804</v>
      </c>
      <c r="C897">
        <v>0.20536480686695299</v>
      </c>
      <c r="D897">
        <v>0.24683009088039401</v>
      </c>
    </row>
    <row r="898" spans="2:4">
      <c r="B898">
        <v>0.95932463545663804</v>
      </c>
      <c r="C898">
        <v>0.205793991416309</v>
      </c>
      <c r="D898">
        <v>0.246914573013783</v>
      </c>
    </row>
    <row r="899" spans="2:4">
      <c r="B899">
        <v>0.95932463545663804</v>
      </c>
      <c r="C899">
        <v>0.20600858369098701</v>
      </c>
      <c r="D899">
        <v>0.24699901044368699</v>
      </c>
    </row>
    <row r="900" spans="2:4">
      <c r="B900">
        <v>0.95932463545663804</v>
      </c>
      <c r="C900">
        <v>0.206223175965665</v>
      </c>
      <c r="D900">
        <v>0.24707531929016099</v>
      </c>
    </row>
    <row r="901" spans="2:4">
      <c r="B901">
        <v>0.95932463545663804</v>
      </c>
      <c r="C901">
        <v>0.20643776824034299</v>
      </c>
      <c r="D901">
        <v>0.24719607830047599</v>
      </c>
    </row>
    <row r="902" spans="2:4">
      <c r="B902">
        <v>0.95932463545663804</v>
      </c>
      <c r="C902">
        <v>0.20665236051502101</v>
      </c>
      <c r="D902">
        <v>0.247293680906296</v>
      </c>
    </row>
    <row r="903" spans="2:4">
      <c r="B903">
        <v>0.95932463545663804</v>
      </c>
      <c r="C903">
        <v>0.20686695278969999</v>
      </c>
      <c r="D903">
        <v>0.24738099426031099</v>
      </c>
    </row>
    <row r="904" spans="2:4">
      <c r="B904">
        <v>0.95855717574827304</v>
      </c>
      <c r="C904">
        <v>0.20751072961373401</v>
      </c>
      <c r="D904">
        <v>0.24744644761085499</v>
      </c>
    </row>
    <row r="905" spans="2:4">
      <c r="B905">
        <v>0.95855717574827304</v>
      </c>
      <c r="C905">
        <v>0.207725321888412</v>
      </c>
      <c r="D905">
        <v>0.24746049195528</v>
      </c>
    </row>
    <row r="906" spans="2:4">
      <c r="B906">
        <v>0.95855717574827304</v>
      </c>
      <c r="C906">
        <v>0.20793991416308999</v>
      </c>
      <c r="D906">
        <v>0.24747987091541301</v>
      </c>
    </row>
    <row r="907" spans="2:4">
      <c r="B907">
        <v>0.95855717574827304</v>
      </c>
      <c r="C907">
        <v>0.20815450643776801</v>
      </c>
      <c r="D907">
        <v>0.24749664962291701</v>
      </c>
    </row>
    <row r="908" spans="2:4">
      <c r="B908">
        <v>0.95778971603990803</v>
      </c>
      <c r="C908">
        <v>0.20815450643776801</v>
      </c>
      <c r="D908">
        <v>0.24760061502456701</v>
      </c>
    </row>
    <row r="909" spans="2:4">
      <c r="B909">
        <v>0.95702225633154303</v>
      </c>
      <c r="C909">
        <v>0.20815450643776801</v>
      </c>
      <c r="D909">
        <v>0.24771238863468201</v>
      </c>
    </row>
    <row r="910" spans="2:4">
      <c r="B910">
        <v>0.95702225633154303</v>
      </c>
      <c r="C910">
        <v>0.20836909871244599</v>
      </c>
      <c r="D910">
        <v>0.24781158566474901</v>
      </c>
    </row>
    <row r="911" spans="2:4">
      <c r="B911">
        <v>0.95625479662317703</v>
      </c>
      <c r="C911">
        <v>0.20836909871244599</v>
      </c>
      <c r="D911">
        <v>0.24798288941383401</v>
      </c>
    </row>
    <row r="912" spans="2:4">
      <c r="B912">
        <v>0.95625479662317703</v>
      </c>
      <c r="C912">
        <v>0.208798283261803</v>
      </c>
      <c r="D912">
        <v>0.24806782603263899</v>
      </c>
    </row>
    <row r="913" spans="2:4">
      <c r="B913">
        <v>0.95625479662317703</v>
      </c>
      <c r="C913">
        <v>0.20901287553648101</v>
      </c>
      <c r="D913">
        <v>0.24807103723287599</v>
      </c>
    </row>
    <row r="914" spans="2:4">
      <c r="B914">
        <v>0.95625479662317703</v>
      </c>
      <c r="C914">
        <v>0.209227467811159</v>
      </c>
      <c r="D914">
        <v>0.24808437377214401</v>
      </c>
    </row>
    <row r="915" spans="2:4">
      <c r="B915">
        <v>0.95625479662317703</v>
      </c>
      <c r="C915">
        <v>0.20944206008583699</v>
      </c>
      <c r="D915">
        <v>0.24820577353239101</v>
      </c>
    </row>
    <row r="916" spans="2:4">
      <c r="B916">
        <v>0.95625479662317703</v>
      </c>
      <c r="C916">
        <v>0.20965665236051501</v>
      </c>
      <c r="D916">
        <v>0.24835914373397799</v>
      </c>
    </row>
    <row r="917" spans="2:4">
      <c r="B917">
        <v>0.95625479662317703</v>
      </c>
      <c r="C917">
        <v>0.20987124463519299</v>
      </c>
      <c r="D917">
        <v>0.24840644001960799</v>
      </c>
    </row>
    <row r="918" spans="2:4">
      <c r="B918">
        <v>0.95625479662317703</v>
      </c>
      <c r="C918">
        <v>0.21008583690987101</v>
      </c>
      <c r="D918">
        <v>0.24842298030853299</v>
      </c>
    </row>
    <row r="919" spans="2:4">
      <c r="B919">
        <v>0.95625479662317703</v>
      </c>
      <c r="C919">
        <v>0.210300429184549</v>
      </c>
      <c r="D919">
        <v>0.24844682216644301</v>
      </c>
    </row>
    <row r="920" spans="2:4">
      <c r="B920">
        <v>0.95625479662317703</v>
      </c>
      <c r="C920">
        <v>0.21051502145922699</v>
      </c>
      <c r="D920">
        <v>0.24856998771429101</v>
      </c>
    </row>
    <row r="921" spans="2:4">
      <c r="B921">
        <v>0.95625479662317703</v>
      </c>
      <c r="C921">
        <v>0.21094420600858399</v>
      </c>
      <c r="D921">
        <v>0.248718030750751</v>
      </c>
    </row>
    <row r="922" spans="2:4">
      <c r="B922">
        <v>0.95625479662317703</v>
      </c>
      <c r="C922">
        <v>0.21115879828326201</v>
      </c>
      <c r="D922">
        <v>0.2487683147192</v>
      </c>
    </row>
    <row r="923" spans="2:4">
      <c r="B923">
        <v>0.95625479662317703</v>
      </c>
      <c r="C923">
        <v>0.21137339055793999</v>
      </c>
      <c r="D923">
        <v>0.24878462404012699</v>
      </c>
    </row>
    <row r="924" spans="2:4">
      <c r="B924">
        <v>0.95625479662317703</v>
      </c>
      <c r="C924">
        <v>0.21158798283261801</v>
      </c>
      <c r="D924">
        <v>0.24882105737924601</v>
      </c>
    </row>
    <row r="925" spans="2:4">
      <c r="B925">
        <v>0.95625479662317703</v>
      </c>
      <c r="C925">
        <v>0.211802575107296</v>
      </c>
      <c r="D925">
        <v>0.248894542455673</v>
      </c>
    </row>
    <row r="926" spans="2:4">
      <c r="B926">
        <v>0.95625479662317703</v>
      </c>
      <c r="C926">
        <v>0.21201716738197399</v>
      </c>
      <c r="D926">
        <v>0.249009855091572</v>
      </c>
    </row>
    <row r="927" spans="2:4">
      <c r="B927">
        <v>0.95625479662317703</v>
      </c>
      <c r="C927">
        <v>0.212231759656652</v>
      </c>
      <c r="D927">
        <v>0.249161407351494</v>
      </c>
    </row>
    <row r="928" spans="2:4">
      <c r="B928">
        <v>0.95625479662317703</v>
      </c>
      <c r="C928">
        <v>0.21244635193132999</v>
      </c>
      <c r="D928">
        <v>0.24928040802478801</v>
      </c>
    </row>
    <row r="929" spans="2:4">
      <c r="B929">
        <v>0.95625479662317703</v>
      </c>
      <c r="C929">
        <v>0.21266094420600901</v>
      </c>
      <c r="D929">
        <v>0.249331995844841</v>
      </c>
    </row>
    <row r="930" spans="2:4">
      <c r="B930">
        <v>0.95625479662317703</v>
      </c>
      <c r="C930">
        <v>0.21351931330472099</v>
      </c>
      <c r="D930">
        <v>0.249345973134041</v>
      </c>
    </row>
    <row r="931" spans="2:4">
      <c r="B931">
        <v>0.95625479662317703</v>
      </c>
      <c r="C931">
        <v>0.213733905579399</v>
      </c>
      <c r="D931">
        <v>0.24942419677972799</v>
      </c>
    </row>
    <row r="932" spans="2:4">
      <c r="B932">
        <v>0.95548733691481202</v>
      </c>
      <c r="C932">
        <v>0.213733905579399</v>
      </c>
      <c r="D932">
        <v>0.249507531523705</v>
      </c>
    </row>
    <row r="933" spans="2:4">
      <c r="B933">
        <v>0.95548733691481202</v>
      </c>
      <c r="C933">
        <v>0.21394849785407699</v>
      </c>
      <c r="D933">
        <v>0.249551206827164</v>
      </c>
    </row>
    <row r="934" spans="2:4">
      <c r="B934">
        <v>0.95548733691481202</v>
      </c>
      <c r="C934">
        <v>0.21416309012875501</v>
      </c>
      <c r="D934">
        <v>0.24960202723741501</v>
      </c>
    </row>
    <row r="935" spans="2:4">
      <c r="B935">
        <v>0.95548733691481202</v>
      </c>
      <c r="C935">
        <v>0.214377682403433</v>
      </c>
      <c r="D935">
        <v>0.24963940680027</v>
      </c>
    </row>
    <row r="936" spans="2:4">
      <c r="B936">
        <v>0.95471987720644702</v>
      </c>
      <c r="C936">
        <v>0.214377682403433</v>
      </c>
      <c r="D936">
        <v>0.24971824884414701</v>
      </c>
    </row>
    <row r="937" spans="2:4">
      <c r="B937">
        <v>0.95471987720644702</v>
      </c>
      <c r="C937">
        <v>0.21459227467811201</v>
      </c>
      <c r="D937">
        <v>0.24979732930660201</v>
      </c>
    </row>
    <row r="938" spans="2:4">
      <c r="B938">
        <v>0.95471987720644702</v>
      </c>
      <c r="C938">
        <v>0.21480686695279</v>
      </c>
      <c r="D938">
        <v>0.24982111901044801</v>
      </c>
    </row>
    <row r="939" spans="2:4">
      <c r="B939">
        <v>0.95471987720644702</v>
      </c>
      <c r="C939">
        <v>0.21502145922746799</v>
      </c>
      <c r="D939">
        <v>0.24984415620565401</v>
      </c>
    </row>
    <row r="940" spans="2:4">
      <c r="B940">
        <v>0.95471987720644702</v>
      </c>
      <c r="C940">
        <v>0.215236051502146</v>
      </c>
      <c r="D940">
        <v>0.24987442046403899</v>
      </c>
    </row>
    <row r="941" spans="2:4">
      <c r="B941">
        <v>0.95395241749808102</v>
      </c>
      <c r="C941">
        <v>0.215236051502146</v>
      </c>
      <c r="D941">
        <v>0.24990174174308799</v>
      </c>
    </row>
    <row r="942" spans="2:4">
      <c r="B942">
        <v>0.95395241749808102</v>
      </c>
      <c r="C942">
        <v>0.21545064377682399</v>
      </c>
      <c r="D942">
        <v>0.24995477497577701</v>
      </c>
    </row>
    <row r="943" spans="2:4">
      <c r="B943">
        <v>0.95395241749808102</v>
      </c>
      <c r="C943">
        <v>0.21566523605150201</v>
      </c>
      <c r="D943">
        <v>0.25010095536708798</v>
      </c>
    </row>
    <row r="944" spans="2:4">
      <c r="B944">
        <v>0.95395241749808102</v>
      </c>
      <c r="C944">
        <v>0.21587982832618</v>
      </c>
      <c r="D944">
        <v>0.25023280084133098</v>
      </c>
    </row>
    <row r="945" spans="2:4">
      <c r="B945">
        <v>0.95318495778971601</v>
      </c>
      <c r="C945">
        <v>0.21695278969957099</v>
      </c>
      <c r="D945">
        <v>0.25026598572731001</v>
      </c>
    </row>
    <row r="946" spans="2:4">
      <c r="B946">
        <v>0.95318495778971601</v>
      </c>
      <c r="C946">
        <v>0.21716738197424901</v>
      </c>
      <c r="D946">
        <v>0.250279441475868</v>
      </c>
    </row>
    <row r="947" spans="2:4">
      <c r="B947">
        <v>0.95318495778971601</v>
      </c>
      <c r="C947">
        <v>0.217381974248927</v>
      </c>
      <c r="D947">
        <v>0.25031188130378701</v>
      </c>
    </row>
    <row r="948" spans="2:4">
      <c r="B948">
        <v>0.95318495778971601</v>
      </c>
      <c r="C948">
        <v>0.21759656652360501</v>
      </c>
      <c r="D948">
        <v>0.250505521893501</v>
      </c>
    </row>
    <row r="949" spans="2:4">
      <c r="B949">
        <v>0.95318495778971601</v>
      </c>
      <c r="C949">
        <v>0.217811158798283</v>
      </c>
      <c r="D949">
        <v>0.250718533992767</v>
      </c>
    </row>
    <row r="950" spans="2:4">
      <c r="B950">
        <v>0.95318495778971601</v>
      </c>
      <c r="C950">
        <v>0.21802575107296099</v>
      </c>
      <c r="D950">
        <v>0.25077666342258498</v>
      </c>
    </row>
    <row r="951" spans="2:4">
      <c r="B951">
        <v>0.95318495778971601</v>
      </c>
      <c r="C951">
        <v>0.218240343347639</v>
      </c>
      <c r="D951">
        <v>0.250799089670181</v>
      </c>
    </row>
    <row r="952" spans="2:4">
      <c r="B952">
        <v>0.95318495778971601</v>
      </c>
      <c r="C952">
        <v>0.21845493562231799</v>
      </c>
      <c r="D952">
        <v>0.25086016952991502</v>
      </c>
    </row>
    <row r="953" spans="2:4">
      <c r="B953">
        <v>0.95241749808135101</v>
      </c>
      <c r="C953">
        <v>0.21909871244635201</v>
      </c>
      <c r="D953">
        <v>0.25091861188411702</v>
      </c>
    </row>
    <row r="954" spans="2:4">
      <c r="B954">
        <v>0.95241749808135101</v>
      </c>
      <c r="C954">
        <v>0.21931330472103</v>
      </c>
      <c r="D954">
        <v>0.25094933807849901</v>
      </c>
    </row>
    <row r="955" spans="2:4">
      <c r="B955">
        <v>0.95241749808135101</v>
      </c>
      <c r="C955">
        <v>0.21952789699570799</v>
      </c>
      <c r="D955">
        <v>0.251053437590599</v>
      </c>
    </row>
    <row r="956" spans="2:4">
      <c r="B956">
        <v>0.95241749808135101</v>
      </c>
      <c r="C956">
        <v>0.219742489270386</v>
      </c>
      <c r="D956">
        <v>0.251182541251183</v>
      </c>
    </row>
    <row r="957" spans="2:4">
      <c r="B957">
        <v>0.95241749808135101</v>
      </c>
      <c r="C957">
        <v>0.21995708154506399</v>
      </c>
      <c r="D957">
        <v>0.25125752389431</v>
      </c>
    </row>
    <row r="958" spans="2:4">
      <c r="B958">
        <v>0.95165003837298501</v>
      </c>
      <c r="C958">
        <v>0.21995708154506399</v>
      </c>
      <c r="D958">
        <v>0.25130765140056599</v>
      </c>
    </row>
    <row r="959" spans="2:4">
      <c r="B959">
        <v>0.95165003837298501</v>
      </c>
      <c r="C959">
        <v>0.22017167381974201</v>
      </c>
      <c r="D959">
        <v>0.25134083628654502</v>
      </c>
    </row>
    <row r="960" spans="2:4">
      <c r="B960">
        <v>0.95165003837298501</v>
      </c>
      <c r="C960">
        <v>0.220386266094421</v>
      </c>
      <c r="D960">
        <v>0.25139656662941001</v>
      </c>
    </row>
    <row r="961" spans="2:4">
      <c r="B961">
        <v>0.95165003837298501</v>
      </c>
      <c r="C961">
        <v>0.22060085836909901</v>
      </c>
      <c r="D961">
        <v>0.25148005783557897</v>
      </c>
    </row>
    <row r="962" spans="2:4">
      <c r="B962">
        <v>0.95165003837298501</v>
      </c>
      <c r="C962">
        <v>0.220815450643777</v>
      </c>
      <c r="D962">
        <v>0.25158771872520402</v>
      </c>
    </row>
    <row r="963" spans="2:4">
      <c r="B963">
        <v>0.95165003837298501</v>
      </c>
      <c r="C963">
        <v>0.22103004291845499</v>
      </c>
      <c r="D963">
        <v>0.25166510045528401</v>
      </c>
    </row>
    <row r="964" spans="2:4">
      <c r="B964">
        <v>0.95165003837298501</v>
      </c>
      <c r="C964">
        <v>0.221244635193133</v>
      </c>
      <c r="D964">
        <v>0.25172676146030398</v>
      </c>
    </row>
    <row r="965" spans="2:4">
      <c r="B965">
        <v>0.95165003837298501</v>
      </c>
      <c r="C965">
        <v>0.221888412017167</v>
      </c>
      <c r="D965">
        <v>0.25183326005935702</v>
      </c>
    </row>
    <row r="966" spans="2:4">
      <c r="B966">
        <v>0.95165003837298501</v>
      </c>
      <c r="C966">
        <v>0.22210300429184501</v>
      </c>
      <c r="D966">
        <v>0.25199802219867701</v>
      </c>
    </row>
    <row r="967" spans="2:4">
      <c r="B967">
        <v>0.95165003837298501</v>
      </c>
      <c r="C967">
        <v>0.222317596566524</v>
      </c>
      <c r="D967">
        <v>0.25226265192031899</v>
      </c>
    </row>
    <row r="968" spans="2:4">
      <c r="B968">
        <v>0.95165003837298501</v>
      </c>
      <c r="C968">
        <v>0.22253218884120199</v>
      </c>
      <c r="D968">
        <v>0.25242382287979098</v>
      </c>
    </row>
    <row r="969" spans="2:4">
      <c r="B969">
        <v>0.95165003837298501</v>
      </c>
      <c r="C969">
        <v>0.22274678111588</v>
      </c>
      <c r="D969">
        <v>0.25243145227432301</v>
      </c>
    </row>
    <row r="970" spans="2:4">
      <c r="B970">
        <v>0.95165003837298501</v>
      </c>
      <c r="C970">
        <v>0.22317596566523601</v>
      </c>
      <c r="D970">
        <v>0.25248086452484098</v>
      </c>
    </row>
    <row r="971" spans="2:4">
      <c r="B971">
        <v>0.95165003837298501</v>
      </c>
      <c r="C971">
        <v>0.223390557939914</v>
      </c>
      <c r="D971">
        <v>0.252617537975311</v>
      </c>
    </row>
    <row r="972" spans="2:4">
      <c r="B972">
        <v>0.95165003837298501</v>
      </c>
      <c r="C972">
        <v>0.22360515021459201</v>
      </c>
      <c r="D972">
        <v>0.252710402011871</v>
      </c>
    </row>
    <row r="973" spans="2:4">
      <c r="B973">
        <v>0.95165003837298501</v>
      </c>
      <c r="C973">
        <v>0.22381974248927</v>
      </c>
      <c r="D973">
        <v>0.25278182327747301</v>
      </c>
    </row>
    <row r="974" spans="2:4">
      <c r="B974">
        <v>0.95088257866462</v>
      </c>
      <c r="C974">
        <v>0.22424892703862701</v>
      </c>
      <c r="D974">
        <v>0.25286832451820401</v>
      </c>
    </row>
    <row r="975" spans="2:4">
      <c r="B975">
        <v>0.95088257866462</v>
      </c>
      <c r="C975">
        <v>0.22446351931330499</v>
      </c>
      <c r="D975">
        <v>0.25290752947330503</v>
      </c>
    </row>
    <row r="976" spans="2:4">
      <c r="B976">
        <v>0.950115118956255</v>
      </c>
      <c r="C976">
        <v>0.22446351931330499</v>
      </c>
      <c r="D976">
        <v>0.252930328249931</v>
      </c>
    </row>
    <row r="977" spans="2:4">
      <c r="B977">
        <v>0.950115118956255</v>
      </c>
      <c r="C977">
        <v>0.22467811158798301</v>
      </c>
      <c r="D977">
        <v>0.25297930836677601</v>
      </c>
    </row>
    <row r="978" spans="2:4">
      <c r="B978">
        <v>0.950115118956255</v>
      </c>
      <c r="C978">
        <v>0.224892703862661</v>
      </c>
      <c r="D978">
        <v>0.25302638113498699</v>
      </c>
    </row>
    <row r="979" spans="2:4">
      <c r="B979">
        <v>0.950115118956255</v>
      </c>
      <c r="C979">
        <v>0.22510729613733901</v>
      </c>
      <c r="D979">
        <v>0.253046274185181</v>
      </c>
    </row>
    <row r="980" spans="2:4">
      <c r="B980">
        <v>0.950115118956255</v>
      </c>
      <c r="C980">
        <v>0.225321888412017</v>
      </c>
      <c r="D980">
        <v>0.25308607518672899</v>
      </c>
    </row>
    <row r="981" spans="2:4">
      <c r="B981">
        <v>0.950115118956255</v>
      </c>
      <c r="C981">
        <v>0.22575107296137301</v>
      </c>
      <c r="D981">
        <v>0.25311197340488401</v>
      </c>
    </row>
    <row r="982" spans="2:4">
      <c r="B982">
        <v>0.950115118956255</v>
      </c>
      <c r="C982">
        <v>0.22596566523605099</v>
      </c>
      <c r="D982">
        <v>0.25313137471675901</v>
      </c>
    </row>
    <row r="983" spans="2:4">
      <c r="B983">
        <v>0.950115118956255</v>
      </c>
      <c r="C983">
        <v>0.22618025751073001</v>
      </c>
      <c r="D983">
        <v>0.25316116213798501</v>
      </c>
    </row>
    <row r="984" spans="2:4">
      <c r="B984">
        <v>0.950115118956255</v>
      </c>
      <c r="C984">
        <v>0.22660944206008601</v>
      </c>
      <c r="D984">
        <v>0.25321020185947402</v>
      </c>
    </row>
    <row r="985" spans="2:4">
      <c r="B985">
        <v>0.950115118956255</v>
      </c>
      <c r="C985">
        <v>0.226824034334764</v>
      </c>
      <c r="D985">
        <v>0.25326487421989402</v>
      </c>
    </row>
    <row r="986" spans="2:4">
      <c r="B986">
        <v>0.950115118956255</v>
      </c>
      <c r="C986">
        <v>0.22703862660944199</v>
      </c>
      <c r="D986">
        <v>0.25330048799514798</v>
      </c>
    </row>
    <row r="987" spans="2:4">
      <c r="B987">
        <v>0.950115118956255</v>
      </c>
      <c r="C987">
        <v>0.22725321888412001</v>
      </c>
      <c r="D987">
        <v>0.25334896147251101</v>
      </c>
    </row>
    <row r="988" spans="2:4">
      <c r="B988">
        <v>0.950115118956255</v>
      </c>
      <c r="C988">
        <v>0.22746781115879799</v>
      </c>
      <c r="D988">
        <v>0.25338667631149298</v>
      </c>
    </row>
    <row r="989" spans="2:4">
      <c r="B989">
        <v>0.950115118956255</v>
      </c>
      <c r="C989">
        <v>0.22768240343347601</v>
      </c>
      <c r="D989">
        <v>0.25339253246784199</v>
      </c>
    </row>
    <row r="990" spans="2:4">
      <c r="B990">
        <v>0.950115118956255</v>
      </c>
      <c r="C990">
        <v>0.227896995708154</v>
      </c>
      <c r="D990">
        <v>0.25340476632118197</v>
      </c>
    </row>
    <row r="991" spans="2:4">
      <c r="B991">
        <v>0.950115118956255</v>
      </c>
      <c r="C991">
        <v>0.22811158798283299</v>
      </c>
      <c r="D991">
        <v>0.25345090031623801</v>
      </c>
    </row>
    <row r="992" spans="2:4">
      <c r="B992">
        <v>0.950115118956255</v>
      </c>
      <c r="C992">
        <v>0.228326180257511</v>
      </c>
      <c r="D992">
        <v>0.25349678099155398</v>
      </c>
    </row>
    <row r="993" spans="2:4">
      <c r="B993">
        <v>0.950115118956255</v>
      </c>
      <c r="C993">
        <v>0.22896995708154499</v>
      </c>
      <c r="D993">
        <v>0.253529623150826</v>
      </c>
    </row>
    <row r="994" spans="2:4">
      <c r="B994">
        <v>0.950115118956255</v>
      </c>
      <c r="C994">
        <v>0.22918454935622301</v>
      </c>
      <c r="D994">
        <v>0.25358495116233798</v>
      </c>
    </row>
    <row r="995" spans="2:4">
      <c r="B995">
        <v>0.950115118956255</v>
      </c>
      <c r="C995">
        <v>0.229399141630901</v>
      </c>
      <c r="D995">
        <v>0.25365050137042999</v>
      </c>
    </row>
    <row r="996" spans="2:4">
      <c r="B996">
        <v>0.950115118956255</v>
      </c>
      <c r="C996">
        <v>0.22961373390557899</v>
      </c>
      <c r="D996">
        <v>0.253691866993904</v>
      </c>
    </row>
    <row r="997" spans="2:4">
      <c r="B997">
        <v>0.950115118956255</v>
      </c>
      <c r="C997">
        <v>0.229828326180258</v>
      </c>
      <c r="D997">
        <v>0.25378413498401597</v>
      </c>
    </row>
    <row r="998" spans="2:4">
      <c r="B998">
        <v>0.950115118956255</v>
      </c>
      <c r="C998">
        <v>0.23004291845493599</v>
      </c>
      <c r="D998">
        <v>0.25406199693679798</v>
      </c>
    </row>
    <row r="999" spans="2:4">
      <c r="B999">
        <v>0.949347659247889</v>
      </c>
      <c r="C999">
        <v>0.23004291845493599</v>
      </c>
      <c r="D999">
        <v>0.25428122282028198</v>
      </c>
    </row>
    <row r="1000" spans="2:4">
      <c r="B1000">
        <v>0.949347659247889</v>
      </c>
      <c r="C1000">
        <v>0.23025751072961401</v>
      </c>
      <c r="D1000">
        <v>0.25433328747749301</v>
      </c>
    </row>
    <row r="1001" spans="2:4">
      <c r="B1001">
        <v>0.94858019953952399</v>
      </c>
      <c r="C1001">
        <v>0.23047210300429199</v>
      </c>
      <c r="D1001">
        <v>0.25436311960220298</v>
      </c>
    </row>
    <row r="1002" spans="2:4">
      <c r="B1002">
        <v>0.94858019953952399</v>
      </c>
      <c r="C1002">
        <v>0.23068669527897001</v>
      </c>
      <c r="D1002">
        <v>0.25437355041503901</v>
      </c>
    </row>
    <row r="1003" spans="2:4">
      <c r="B1003">
        <v>0.94858019953952399</v>
      </c>
      <c r="C1003">
        <v>0.230901287553648</v>
      </c>
      <c r="D1003">
        <v>0.254381462931633</v>
      </c>
    </row>
    <row r="1004" spans="2:4">
      <c r="B1004">
        <v>0.94858019953952399</v>
      </c>
      <c r="C1004">
        <v>0.23111587982832599</v>
      </c>
      <c r="D1004">
        <v>0.254405498504639</v>
      </c>
    </row>
    <row r="1005" spans="2:4">
      <c r="B1005">
        <v>0.94781273983115899</v>
      </c>
      <c r="C1005">
        <v>0.23111587982832599</v>
      </c>
      <c r="D1005">
        <v>0.25443911552429199</v>
      </c>
    </row>
    <row r="1006" spans="2:4">
      <c r="B1006">
        <v>0.94781273983115899</v>
      </c>
      <c r="C1006">
        <v>0.231330472103004</v>
      </c>
      <c r="D1006">
        <v>0.25449259579181699</v>
      </c>
    </row>
    <row r="1007" spans="2:4">
      <c r="B1007">
        <v>0.94781273983115899</v>
      </c>
      <c r="C1007">
        <v>0.23154506437768199</v>
      </c>
      <c r="D1007">
        <v>0.254595056176186</v>
      </c>
    </row>
    <row r="1008" spans="2:4">
      <c r="B1008">
        <v>0.94781273983115899</v>
      </c>
      <c r="C1008">
        <v>0.23175965665236101</v>
      </c>
      <c r="D1008">
        <v>0.25465805828571297</v>
      </c>
    </row>
    <row r="1009" spans="2:4">
      <c r="B1009">
        <v>0.94704528012279399</v>
      </c>
      <c r="C1009">
        <v>0.23175965665236101</v>
      </c>
      <c r="D1009">
        <v>0.25468519330024703</v>
      </c>
    </row>
    <row r="1010" spans="2:4">
      <c r="B1010">
        <v>0.94704528012279399</v>
      </c>
      <c r="C1010">
        <v>0.231974248927039</v>
      </c>
      <c r="D1010">
        <v>0.25485381484031699</v>
      </c>
    </row>
    <row r="1011" spans="2:4">
      <c r="B1011">
        <v>0.94704528012279399</v>
      </c>
      <c r="C1011">
        <v>0.23218884120171701</v>
      </c>
      <c r="D1011">
        <v>0.25502046942710899</v>
      </c>
    </row>
    <row r="1012" spans="2:4">
      <c r="B1012">
        <v>0.94627782041442798</v>
      </c>
      <c r="C1012">
        <v>0.232832618025751</v>
      </c>
      <c r="D1012">
        <v>0.25518003106117199</v>
      </c>
    </row>
    <row r="1013" spans="2:4">
      <c r="B1013">
        <v>0.94551036070606298</v>
      </c>
      <c r="C1013">
        <v>0.232832618025751</v>
      </c>
      <c r="D1013">
        <v>0.25547464191913599</v>
      </c>
    </row>
    <row r="1014" spans="2:4">
      <c r="B1014">
        <v>0.94551036070606298</v>
      </c>
      <c r="C1014">
        <v>0.23304721030042899</v>
      </c>
      <c r="D1014">
        <v>0.25563552975654602</v>
      </c>
    </row>
    <row r="1015" spans="2:4">
      <c r="B1015">
        <v>0.94551036070606298</v>
      </c>
      <c r="C1015">
        <v>0.23326180257510701</v>
      </c>
      <c r="D1015">
        <v>0.25569948554039001</v>
      </c>
    </row>
    <row r="1016" spans="2:4">
      <c r="B1016">
        <v>0.94551036070606298</v>
      </c>
      <c r="C1016">
        <v>0.233476394849785</v>
      </c>
      <c r="D1016">
        <v>0.25577077269554099</v>
      </c>
    </row>
    <row r="1017" spans="2:4">
      <c r="B1017">
        <v>0.94551036070606298</v>
      </c>
      <c r="C1017">
        <v>0.23369098712446401</v>
      </c>
      <c r="D1017">
        <v>0.25579027831554402</v>
      </c>
    </row>
    <row r="1018" spans="2:4">
      <c r="B1018">
        <v>0.94551036070606298</v>
      </c>
      <c r="C1018">
        <v>0.233905579399142</v>
      </c>
      <c r="D1018">
        <v>0.25581528246402702</v>
      </c>
    </row>
    <row r="1019" spans="2:4">
      <c r="B1019">
        <v>0.94551036070606298</v>
      </c>
      <c r="C1019">
        <v>0.23412017167381999</v>
      </c>
      <c r="D1019">
        <v>0.25585792958736397</v>
      </c>
    </row>
    <row r="1020" spans="2:4">
      <c r="B1020">
        <v>0.94551036070606298</v>
      </c>
      <c r="C1020">
        <v>0.234334763948498</v>
      </c>
      <c r="D1020">
        <v>0.25590531527996102</v>
      </c>
    </row>
    <row r="1021" spans="2:4">
      <c r="B1021">
        <v>0.94551036070606298</v>
      </c>
      <c r="C1021">
        <v>0.23476394849785401</v>
      </c>
      <c r="D1021">
        <v>0.25595314800739299</v>
      </c>
    </row>
    <row r="1022" spans="2:4">
      <c r="B1022">
        <v>0.94551036070606298</v>
      </c>
      <c r="C1022">
        <v>0.234978540772532</v>
      </c>
      <c r="D1022">
        <v>0.25599321722984297</v>
      </c>
    </row>
    <row r="1023" spans="2:4">
      <c r="B1023">
        <v>0.94551036070606298</v>
      </c>
      <c r="C1023">
        <v>0.23519313304721001</v>
      </c>
      <c r="D1023">
        <v>0.25602695345878601</v>
      </c>
    </row>
    <row r="1024" spans="2:4">
      <c r="B1024">
        <v>0.94551036070606298</v>
      </c>
      <c r="C1024">
        <v>0.235407725321888</v>
      </c>
      <c r="D1024">
        <v>0.25604707002639798</v>
      </c>
    </row>
    <row r="1025" spans="2:4">
      <c r="B1025">
        <v>0.94551036070606298</v>
      </c>
      <c r="C1025">
        <v>0.23562231759656699</v>
      </c>
      <c r="D1025">
        <v>0.256125628948212</v>
      </c>
    </row>
    <row r="1026" spans="2:4">
      <c r="B1026">
        <v>0.94551036070606298</v>
      </c>
      <c r="C1026">
        <v>0.235836909871245</v>
      </c>
      <c r="D1026">
        <v>0.25626330077648202</v>
      </c>
    </row>
    <row r="1027" spans="2:4">
      <c r="B1027">
        <v>0.94474290099769798</v>
      </c>
      <c r="C1027">
        <v>0.235836909871245</v>
      </c>
      <c r="D1027">
        <v>0.25632709264755199</v>
      </c>
    </row>
    <row r="1028" spans="2:4">
      <c r="B1028">
        <v>0.94474290099769798</v>
      </c>
      <c r="C1028">
        <v>0.236480686695279</v>
      </c>
      <c r="D1028">
        <v>0.25634121894836398</v>
      </c>
    </row>
    <row r="1029" spans="2:4">
      <c r="B1029">
        <v>0.94474290099769798</v>
      </c>
      <c r="C1029">
        <v>0.23669527896995701</v>
      </c>
      <c r="D1029">
        <v>0.25644473731517797</v>
      </c>
    </row>
    <row r="1030" spans="2:4">
      <c r="B1030">
        <v>0.94474290099769798</v>
      </c>
      <c r="C1030">
        <v>0.236909871244635</v>
      </c>
      <c r="D1030">
        <v>0.25659975409507801</v>
      </c>
    </row>
    <row r="1031" spans="2:4">
      <c r="B1031">
        <v>0.94474290099769798</v>
      </c>
      <c r="C1031">
        <v>0.23712446351931299</v>
      </c>
      <c r="D1031">
        <v>0.25671979784965498</v>
      </c>
    </row>
    <row r="1032" spans="2:4">
      <c r="B1032">
        <v>0.94474290099769798</v>
      </c>
      <c r="C1032">
        <v>0.23733905579399101</v>
      </c>
      <c r="D1032">
        <v>0.25687047839164701</v>
      </c>
    </row>
    <row r="1033" spans="2:4">
      <c r="B1033">
        <v>0.94474290099769798</v>
      </c>
      <c r="C1033">
        <v>0.23755364806866999</v>
      </c>
      <c r="D1033">
        <v>0.25696341693401298</v>
      </c>
    </row>
    <row r="1034" spans="2:4">
      <c r="B1034">
        <v>0.94474290099769798</v>
      </c>
      <c r="C1034">
        <v>0.23819742489270401</v>
      </c>
      <c r="D1034">
        <v>0.25700360536575301</v>
      </c>
    </row>
    <row r="1035" spans="2:4">
      <c r="B1035">
        <v>0.94474290099769798</v>
      </c>
      <c r="C1035">
        <v>0.238412017167382</v>
      </c>
      <c r="D1035">
        <v>0.25705261528492002</v>
      </c>
    </row>
    <row r="1036" spans="2:4">
      <c r="B1036">
        <v>0.94397544128933197</v>
      </c>
      <c r="C1036">
        <v>0.238412017167382</v>
      </c>
      <c r="D1036">
        <v>0.25711089372634899</v>
      </c>
    </row>
    <row r="1037" spans="2:4">
      <c r="B1037">
        <v>0.94397544128933197</v>
      </c>
      <c r="C1037">
        <v>0.23862660944205999</v>
      </c>
      <c r="D1037">
        <v>0.25717161595821397</v>
      </c>
    </row>
    <row r="1038" spans="2:4">
      <c r="B1038">
        <v>0.94397544128933197</v>
      </c>
      <c r="C1038">
        <v>0.23884120171673801</v>
      </c>
      <c r="D1038">
        <v>0.25724762678146401</v>
      </c>
    </row>
    <row r="1039" spans="2:4">
      <c r="B1039">
        <v>0.94397544128933197</v>
      </c>
      <c r="C1039">
        <v>0.23905579399141599</v>
      </c>
      <c r="D1039">
        <v>0.25733219087123899</v>
      </c>
    </row>
    <row r="1040" spans="2:4">
      <c r="B1040">
        <v>0.94397544128933197</v>
      </c>
      <c r="C1040">
        <v>0.23927038626609401</v>
      </c>
      <c r="D1040">
        <v>0.25736260414123502</v>
      </c>
    </row>
    <row r="1041" spans="2:4">
      <c r="B1041">
        <v>0.94397544128933197</v>
      </c>
      <c r="C1041">
        <v>0.239484978540773</v>
      </c>
      <c r="D1041">
        <v>0.25739619135856601</v>
      </c>
    </row>
    <row r="1042" spans="2:4">
      <c r="B1042">
        <v>0.94397544128933197</v>
      </c>
      <c r="C1042">
        <v>0.23969957081545101</v>
      </c>
      <c r="D1042">
        <v>0.25749251246452298</v>
      </c>
    </row>
    <row r="1043" spans="2:4">
      <c r="B1043">
        <v>0.94397544128933197</v>
      </c>
      <c r="C1043">
        <v>0.239914163090129</v>
      </c>
      <c r="D1043">
        <v>0.25758345425128898</v>
      </c>
    </row>
    <row r="1044" spans="2:4">
      <c r="B1044">
        <v>0.94397544128933197</v>
      </c>
      <c r="C1044">
        <v>0.24012875536480699</v>
      </c>
      <c r="D1044">
        <v>0.257621750235558</v>
      </c>
    </row>
    <row r="1045" spans="2:4">
      <c r="B1045">
        <v>0.94397544128933197</v>
      </c>
      <c r="C1045">
        <v>0.24034334763948501</v>
      </c>
      <c r="D1045">
        <v>0.25772395730018599</v>
      </c>
    </row>
    <row r="1046" spans="2:4">
      <c r="B1046">
        <v>0.94397544128933197</v>
      </c>
      <c r="C1046">
        <v>0.24055793991416299</v>
      </c>
      <c r="D1046">
        <v>0.25786539912223799</v>
      </c>
    </row>
    <row r="1047" spans="2:4">
      <c r="B1047">
        <v>0.94397544128933197</v>
      </c>
      <c r="C1047">
        <v>0.24077253218884101</v>
      </c>
      <c r="D1047">
        <v>0.25792612135410298</v>
      </c>
    </row>
    <row r="1048" spans="2:4">
      <c r="B1048">
        <v>0.94397544128933197</v>
      </c>
      <c r="C1048">
        <v>0.240987124463519</v>
      </c>
      <c r="D1048">
        <v>0.25795200467109702</v>
      </c>
    </row>
    <row r="1049" spans="2:4">
      <c r="B1049">
        <v>0.94397544128933197</v>
      </c>
      <c r="C1049">
        <v>0.24120171673819699</v>
      </c>
      <c r="D1049">
        <v>0.257996395230293</v>
      </c>
    </row>
    <row r="1050" spans="2:4">
      <c r="B1050">
        <v>0.94397544128933197</v>
      </c>
      <c r="C1050">
        <v>0.241416309012876</v>
      </c>
      <c r="D1050">
        <v>0.25810745358467102</v>
      </c>
    </row>
    <row r="1051" spans="2:4">
      <c r="B1051">
        <v>0.94397544128933197</v>
      </c>
      <c r="C1051">
        <v>0.24163090128755399</v>
      </c>
      <c r="D1051">
        <v>0.25833493471145602</v>
      </c>
    </row>
    <row r="1052" spans="2:4">
      <c r="B1052">
        <v>0.94397544128933197</v>
      </c>
      <c r="C1052">
        <v>0.24184549356223201</v>
      </c>
      <c r="D1052">
        <v>0.258502557873726</v>
      </c>
    </row>
    <row r="1053" spans="2:4">
      <c r="B1053">
        <v>0.94397544128933197</v>
      </c>
      <c r="C1053">
        <v>0.24206008583690999</v>
      </c>
      <c r="D1053">
        <v>0.25854317843913999</v>
      </c>
    </row>
    <row r="1054" spans="2:4">
      <c r="B1054">
        <v>0.94397544128933197</v>
      </c>
      <c r="C1054">
        <v>0.24227467811158801</v>
      </c>
      <c r="D1054">
        <v>0.25856451690197002</v>
      </c>
    </row>
    <row r="1055" spans="2:4">
      <c r="B1055">
        <v>0.94397544128933197</v>
      </c>
      <c r="C1055">
        <v>0.242489270386266</v>
      </c>
      <c r="D1055">
        <v>0.25858488678932201</v>
      </c>
    </row>
    <row r="1056" spans="2:4">
      <c r="B1056">
        <v>0.94397544128933197</v>
      </c>
      <c r="C1056">
        <v>0.24270386266094399</v>
      </c>
      <c r="D1056">
        <v>0.25860291719436601</v>
      </c>
    </row>
    <row r="1057" spans="2:4">
      <c r="B1057">
        <v>0.94397544128933197</v>
      </c>
      <c r="C1057">
        <v>0.242918454935622</v>
      </c>
      <c r="D1057">
        <v>0.25871193408966098</v>
      </c>
    </row>
    <row r="1058" spans="2:4">
      <c r="B1058">
        <v>0.94320798158096697</v>
      </c>
      <c r="C1058">
        <v>0.242918454935622</v>
      </c>
      <c r="D1058">
        <v>0.25882554054260298</v>
      </c>
    </row>
    <row r="1059" spans="2:4">
      <c r="B1059">
        <v>0.94320798158096697</v>
      </c>
      <c r="C1059">
        <v>0.24313304721029999</v>
      </c>
      <c r="D1059">
        <v>0.25886113941669497</v>
      </c>
    </row>
    <row r="1060" spans="2:4">
      <c r="B1060">
        <v>0.94320798158096697</v>
      </c>
      <c r="C1060">
        <v>0.24334763948497901</v>
      </c>
      <c r="D1060">
        <v>0.25890298187732702</v>
      </c>
    </row>
    <row r="1061" spans="2:4">
      <c r="B1061">
        <v>0.94320798158096697</v>
      </c>
      <c r="C1061">
        <v>0.24356223175965699</v>
      </c>
      <c r="D1061">
        <v>0.25894489884376498</v>
      </c>
    </row>
    <row r="1062" spans="2:4">
      <c r="B1062">
        <v>0.94244052187260197</v>
      </c>
      <c r="C1062">
        <v>0.24377682403433501</v>
      </c>
      <c r="D1062">
        <v>0.25912737846374501</v>
      </c>
    </row>
    <row r="1063" spans="2:4">
      <c r="B1063">
        <v>0.94244052187260197</v>
      </c>
      <c r="C1063">
        <v>0.243991416309013</v>
      </c>
      <c r="D1063">
        <v>0.259304389357567</v>
      </c>
    </row>
    <row r="1064" spans="2:4">
      <c r="B1064">
        <v>0.94244052187260197</v>
      </c>
      <c r="C1064">
        <v>0.24420600858369099</v>
      </c>
      <c r="D1064">
        <v>0.25933051109313998</v>
      </c>
    </row>
    <row r="1065" spans="2:4">
      <c r="B1065">
        <v>0.94244052187260197</v>
      </c>
      <c r="C1065">
        <v>0.244420600858369</v>
      </c>
      <c r="D1065">
        <v>0.25934076309204102</v>
      </c>
    </row>
    <row r="1066" spans="2:4">
      <c r="B1066">
        <v>0.94244052187260197</v>
      </c>
      <c r="C1066">
        <v>0.24463519313304699</v>
      </c>
      <c r="D1066">
        <v>0.25936773419380199</v>
      </c>
    </row>
    <row r="1067" spans="2:4">
      <c r="B1067">
        <v>0.94244052187260197</v>
      </c>
      <c r="C1067">
        <v>0.24484978540772501</v>
      </c>
      <c r="D1067">
        <v>0.25945045053958898</v>
      </c>
    </row>
    <row r="1068" spans="2:4">
      <c r="B1068">
        <v>0.94244052187260197</v>
      </c>
      <c r="C1068">
        <v>0.245064377682403</v>
      </c>
      <c r="D1068">
        <v>0.25953012704849199</v>
      </c>
    </row>
    <row r="1069" spans="2:4">
      <c r="B1069">
        <v>0.94244052187260197</v>
      </c>
      <c r="C1069">
        <v>0.24527896995708201</v>
      </c>
      <c r="D1069">
        <v>0.25955633819103202</v>
      </c>
    </row>
    <row r="1070" spans="2:4">
      <c r="B1070">
        <v>0.94244052187260197</v>
      </c>
      <c r="C1070">
        <v>0.24549356223176</v>
      </c>
      <c r="D1070">
        <v>0.25959666073322302</v>
      </c>
    </row>
    <row r="1071" spans="2:4">
      <c r="B1071">
        <v>0.94244052187260197</v>
      </c>
      <c r="C1071">
        <v>0.245922746781116</v>
      </c>
      <c r="D1071">
        <v>0.25966678559780099</v>
      </c>
    </row>
    <row r="1072" spans="2:4">
      <c r="B1072">
        <v>0.94244052187260197</v>
      </c>
      <c r="C1072">
        <v>0.24613733905579399</v>
      </c>
      <c r="D1072">
        <v>0.25971320271491999</v>
      </c>
    </row>
    <row r="1073" spans="2:4">
      <c r="B1073">
        <v>0.94244052187260197</v>
      </c>
      <c r="C1073">
        <v>0.24635193133047201</v>
      </c>
      <c r="D1073">
        <v>0.25973194837570202</v>
      </c>
    </row>
    <row r="1074" spans="2:4">
      <c r="B1074">
        <v>0.94244052187260197</v>
      </c>
      <c r="C1074">
        <v>0.24656652360515</v>
      </c>
      <c r="D1074">
        <v>0.25974145531654402</v>
      </c>
    </row>
    <row r="1075" spans="2:4">
      <c r="B1075">
        <v>0.94244052187260197</v>
      </c>
      <c r="C1075">
        <v>0.24678111587982801</v>
      </c>
      <c r="D1075">
        <v>0.25978778302669497</v>
      </c>
    </row>
    <row r="1076" spans="2:4">
      <c r="B1076">
        <v>0.94244052187260197</v>
      </c>
      <c r="C1076">
        <v>0.246995708154506</v>
      </c>
      <c r="D1076">
        <v>0.259844020009041</v>
      </c>
    </row>
    <row r="1077" spans="2:4">
      <c r="B1077">
        <v>0.94244052187260197</v>
      </c>
      <c r="C1077">
        <v>0.24721030042918499</v>
      </c>
      <c r="D1077">
        <v>0.25987242162227597</v>
      </c>
    </row>
    <row r="1078" spans="2:4">
      <c r="B1078">
        <v>0.94244052187260197</v>
      </c>
      <c r="C1078">
        <v>0.247424892703863</v>
      </c>
      <c r="D1078">
        <v>0.259897992014885</v>
      </c>
    </row>
    <row r="1079" spans="2:4">
      <c r="B1079">
        <v>0.94244052187260197</v>
      </c>
      <c r="C1079">
        <v>0.24763948497854099</v>
      </c>
      <c r="D1079">
        <v>0.259931460022926</v>
      </c>
    </row>
    <row r="1080" spans="2:4">
      <c r="B1080">
        <v>0.94244052187260197</v>
      </c>
      <c r="C1080">
        <v>0.24785407725321901</v>
      </c>
      <c r="D1080">
        <v>0.25996704399585702</v>
      </c>
    </row>
    <row r="1081" spans="2:4">
      <c r="B1081">
        <v>0.94244052187260197</v>
      </c>
      <c r="C1081">
        <v>0.248068669527897</v>
      </c>
      <c r="D1081">
        <v>0.26002354919910398</v>
      </c>
    </row>
    <row r="1082" spans="2:4">
      <c r="B1082">
        <v>0.94244052187260197</v>
      </c>
      <c r="C1082">
        <v>0.24828326180257501</v>
      </c>
      <c r="D1082">
        <v>0.26008731126785301</v>
      </c>
    </row>
    <row r="1083" spans="2:4">
      <c r="B1083">
        <v>0.94244052187260197</v>
      </c>
      <c r="C1083">
        <v>0.248497854077253</v>
      </c>
      <c r="D1083">
        <v>0.26017260551452598</v>
      </c>
    </row>
    <row r="1084" spans="2:4">
      <c r="B1084">
        <v>0.94244052187260197</v>
      </c>
      <c r="C1084">
        <v>0.24871244635193099</v>
      </c>
      <c r="D1084">
        <v>0.26024691760539997</v>
      </c>
    </row>
    <row r="1085" spans="2:4">
      <c r="B1085">
        <v>0.94244052187260197</v>
      </c>
      <c r="C1085">
        <v>0.248927038626609</v>
      </c>
      <c r="D1085">
        <v>0.26026798784732802</v>
      </c>
    </row>
    <row r="1086" spans="2:4">
      <c r="B1086">
        <v>0.94167306216423596</v>
      </c>
      <c r="C1086">
        <v>0.248927038626609</v>
      </c>
      <c r="D1086">
        <v>0.26029674708843198</v>
      </c>
    </row>
    <row r="1087" spans="2:4">
      <c r="B1087">
        <v>0.94167306216423596</v>
      </c>
      <c r="C1087">
        <v>0.24914163090128799</v>
      </c>
      <c r="D1087">
        <v>0.26031593978404999</v>
      </c>
    </row>
    <row r="1088" spans="2:4">
      <c r="B1088">
        <v>0.94090560245587096</v>
      </c>
      <c r="C1088">
        <v>0.24914163090128799</v>
      </c>
      <c r="D1088">
        <v>0.26033046841621399</v>
      </c>
    </row>
    <row r="1089" spans="2:4">
      <c r="B1089">
        <v>0.94090560245587096</v>
      </c>
      <c r="C1089">
        <v>0.24935622317596601</v>
      </c>
      <c r="D1089">
        <v>0.26035292446613301</v>
      </c>
    </row>
    <row r="1090" spans="2:4">
      <c r="B1090">
        <v>0.94090560245587096</v>
      </c>
      <c r="C1090">
        <v>0.249570815450644</v>
      </c>
      <c r="D1090">
        <v>0.26038098335266102</v>
      </c>
    </row>
    <row r="1091" spans="2:4">
      <c r="B1091">
        <v>0.94090560245587096</v>
      </c>
      <c r="C1091">
        <v>0.24978540772532201</v>
      </c>
      <c r="D1091">
        <v>0.26046620309352903</v>
      </c>
    </row>
    <row r="1092" spans="2:4">
      <c r="B1092">
        <v>0.94090560245587096</v>
      </c>
      <c r="C1092">
        <v>0.25</v>
      </c>
      <c r="D1092">
        <v>0.26057350635528598</v>
      </c>
    </row>
    <row r="1093" spans="2:4">
      <c r="B1093">
        <v>0.94090560245587096</v>
      </c>
      <c r="C1093">
        <v>0.25021459227467802</v>
      </c>
      <c r="D1093">
        <v>0.260662481188774</v>
      </c>
    </row>
    <row r="1094" spans="2:4">
      <c r="B1094">
        <v>0.94090560245587096</v>
      </c>
      <c r="C1094">
        <v>0.25042918454935598</v>
      </c>
      <c r="D1094">
        <v>0.26080636680126201</v>
      </c>
    </row>
    <row r="1095" spans="2:4">
      <c r="B1095">
        <v>0.94090560245587096</v>
      </c>
      <c r="C1095">
        <v>0.25085836909871201</v>
      </c>
      <c r="D1095">
        <v>0.26090334355831102</v>
      </c>
    </row>
    <row r="1096" spans="2:4">
      <c r="B1096">
        <v>0.94090560245587096</v>
      </c>
      <c r="C1096">
        <v>0.25128755364806898</v>
      </c>
      <c r="D1096">
        <v>0.26098981499671903</v>
      </c>
    </row>
    <row r="1097" spans="2:4">
      <c r="B1097">
        <v>0.94090560245587096</v>
      </c>
      <c r="C1097">
        <v>0.251502145922747</v>
      </c>
      <c r="D1097">
        <v>0.26110261678695701</v>
      </c>
    </row>
    <row r="1098" spans="2:4">
      <c r="B1098">
        <v>0.94090560245587096</v>
      </c>
      <c r="C1098">
        <v>0.25171673819742502</v>
      </c>
      <c r="D1098">
        <v>0.26116436719894398</v>
      </c>
    </row>
    <row r="1099" spans="2:4">
      <c r="B1099">
        <v>0.94090560245587096</v>
      </c>
      <c r="C1099">
        <v>0.25193133047210298</v>
      </c>
      <c r="D1099">
        <v>0.26121239364147197</v>
      </c>
    </row>
    <row r="1100" spans="2:4">
      <c r="B1100">
        <v>0.94090560245587096</v>
      </c>
      <c r="C1100">
        <v>0.25214592274678099</v>
      </c>
      <c r="D1100">
        <v>0.261252671480179</v>
      </c>
    </row>
    <row r="1101" spans="2:4">
      <c r="B1101">
        <v>0.94090560245587096</v>
      </c>
      <c r="C1101">
        <v>0.25236051502145901</v>
      </c>
      <c r="D1101">
        <v>0.26128180325031303</v>
      </c>
    </row>
    <row r="1102" spans="2:4">
      <c r="B1102">
        <v>0.94013814274750596</v>
      </c>
      <c r="C1102">
        <v>0.25236051502145901</v>
      </c>
      <c r="D1102">
        <v>0.26129335165023798</v>
      </c>
    </row>
    <row r="1103" spans="2:4">
      <c r="B1103">
        <v>0.94013814274750596</v>
      </c>
      <c r="C1103">
        <v>0.253004291845494</v>
      </c>
      <c r="D1103">
        <v>0.261332526803017</v>
      </c>
    </row>
    <row r="1104" spans="2:4">
      <c r="B1104">
        <v>0.94013814274750596</v>
      </c>
      <c r="C1104">
        <v>0.25321888412017202</v>
      </c>
      <c r="D1104">
        <v>0.26142966747283902</v>
      </c>
    </row>
    <row r="1105" spans="2:4">
      <c r="B1105">
        <v>0.94013814274750596</v>
      </c>
      <c r="C1105">
        <v>0.25343347639484998</v>
      </c>
      <c r="D1105">
        <v>0.26153461635112801</v>
      </c>
    </row>
    <row r="1106" spans="2:4">
      <c r="B1106">
        <v>0.94013814274750596</v>
      </c>
      <c r="C1106">
        <v>0.25364806866952799</v>
      </c>
      <c r="D1106">
        <v>0.26160159707069403</v>
      </c>
    </row>
    <row r="1107" spans="2:4">
      <c r="B1107">
        <v>0.94013814274750596</v>
      </c>
      <c r="C1107">
        <v>0.25386266094420601</v>
      </c>
      <c r="D1107">
        <v>0.26173134148120902</v>
      </c>
    </row>
    <row r="1108" spans="2:4">
      <c r="B1108">
        <v>0.94013814274750596</v>
      </c>
      <c r="C1108">
        <v>0.25407725321888402</v>
      </c>
      <c r="D1108">
        <v>0.261867076158524</v>
      </c>
    </row>
    <row r="1109" spans="2:4">
      <c r="B1109">
        <v>0.94013814274750596</v>
      </c>
      <c r="C1109">
        <v>0.25429184549356199</v>
      </c>
      <c r="D1109">
        <v>0.26191855967044803</v>
      </c>
    </row>
    <row r="1110" spans="2:4">
      <c r="B1110">
        <v>0.93937068303913995</v>
      </c>
      <c r="C1110">
        <v>0.25429184549356199</v>
      </c>
      <c r="D1110">
        <v>0.26194752752780898</v>
      </c>
    </row>
    <row r="1111" spans="2:4">
      <c r="B1111">
        <v>0.93860322333077495</v>
      </c>
      <c r="C1111">
        <v>0.25429184549356199</v>
      </c>
      <c r="D1111">
        <v>0.26196667551994302</v>
      </c>
    </row>
    <row r="1112" spans="2:4">
      <c r="B1112">
        <v>0.93783576362240995</v>
      </c>
      <c r="C1112">
        <v>0.25429184549356199</v>
      </c>
      <c r="D1112">
        <v>0.26202377676963801</v>
      </c>
    </row>
    <row r="1113" spans="2:4">
      <c r="B1113">
        <v>0.93783576362240995</v>
      </c>
      <c r="C1113">
        <v>0.25472103004291802</v>
      </c>
      <c r="D1113">
        <v>0.26210059225559201</v>
      </c>
    </row>
    <row r="1114" spans="2:4">
      <c r="B1114">
        <v>0.93706830391404405</v>
      </c>
      <c r="C1114">
        <v>0.25472103004291802</v>
      </c>
      <c r="D1114">
        <v>0.26214839518070199</v>
      </c>
    </row>
    <row r="1115" spans="2:4">
      <c r="B1115">
        <v>0.93706830391404405</v>
      </c>
      <c r="C1115">
        <v>0.25493562231759698</v>
      </c>
      <c r="D1115">
        <v>0.26220577955245999</v>
      </c>
    </row>
    <row r="1116" spans="2:4">
      <c r="B1116">
        <v>0.93706830391404405</v>
      </c>
      <c r="C1116">
        <v>0.25515021459227499</v>
      </c>
      <c r="D1116">
        <v>0.26224368810653698</v>
      </c>
    </row>
    <row r="1117" spans="2:4">
      <c r="B1117">
        <v>0.93630084420567905</v>
      </c>
      <c r="C1117">
        <v>0.25622317596566502</v>
      </c>
      <c r="D1117">
        <v>0.26225648820400199</v>
      </c>
    </row>
    <row r="1118" spans="2:4">
      <c r="B1118">
        <v>0.93630084420567905</v>
      </c>
      <c r="C1118">
        <v>0.25643776824034298</v>
      </c>
      <c r="D1118">
        <v>0.262275740504265</v>
      </c>
    </row>
    <row r="1119" spans="2:4">
      <c r="B1119">
        <v>0.93630084420567905</v>
      </c>
      <c r="C1119">
        <v>0.25665236051502099</v>
      </c>
      <c r="D1119">
        <v>0.26229296624660497</v>
      </c>
    </row>
    <row r="1120" spans="2:4">
      <c r="B1120">
        <v>0.93630084420567905</v>
      </c>
      <c r="C1120">
        <v>0.25686695278970001</v>
      </c>
      <c r="D1120">
        <v>0.262313172221184</v>
      </c>
    </row>
    <row r="1121" spans="2:4">
      <c r="B1121">
        <v>0.93630084420567905</v>
      </c>
      <c r="C1121">
        <v>0.25708154506437803</v>
      </c>
      <c r="D1121">
        <v>0.26237165927887002</v>
      </c>
    </row>
    <row r="1122" spans="2:4">
      <c r="B1122">
        <v>0.93630084420567905</v>
      </c>
      <c r="C1122">
        <v>0.257510729613734</v>
      </c>
      <c r="D1122">
        <v>0.26248139142990101</v>
      </c>
    </row>
    <row r="1123" spans="2:4">
      <c r="B1123">
        <v>0.93630084420567905</v>
      </c>
      <c r="C1123">
        <v>0.25772532188841202</v>
      </c>
      <c r="D1123">
        <v>0.262553930282593</v>
      </c>
    </row>
    <row r="1124" spans="2:4">
      <c r="B1124">
        <v>0.93630084420567905</v>
      </c>
      <c r="C1124">
        <v>0.25793991416308998</v>
      </c>
      <c r="D1124">
        <v>0.26262791454792001</v>
      </c>
    </row>
    <row r="1125" spans="2:4">
      <c r="B1125">
        <v>0.93553338449731405</v>
      </c>
      <c r="C1125">
        <v>0.25793991416308998</v>
      </c>
      <c r="D1125">
        <v>0.26271922886371601</v>
      </c>
    </row>
    <row r="1126" spans="2:4">
      <c r="B1126">
        <v>0.93553338449731405</v>
      </c>
      <c r="C1126">
        <v>0.25815450643776799</v>
      </c>
      <c r="D1126">
        <v>0.26276519894599898</v>
      </c>
    </row>
    <row r="1127" spans="2:4">
      <c r="B1127">
        <v>0.93553338449731405</v>
      </c>
      <c r="C1127">
        <v>0.25836909871244601</v>
      </c>
      <c r="D1127">
        <v>0.262826979160309</v>
      </c>
    </row>
    <row r="1128" spans="2:4">
      <c r="B1128">
        <v>0.93476592478894904</v>
      </c>
      <c r="C1128">
        <v>0.25836909871244601</v>
      </c>
      <c r="D1128">
        <v>0.26287508010864302</v>
      </c>
    </row>
    <row r="1129" spans="2:4">
      <c r="B1129">
        <v>0.93399846508058304</v>
      </c>
      <c r="C1129">
        <v>0.25836909871244601</v>
      </c>
      <c r="D1129">
        <v>0.26289194822311401</v>
      </c>
    </row>
    <row r="1130" spans="2:4">
      <c r="B1130">
        <v>0.93399846508058304</v>
      </c>
      <c r="C1130">
        <v>0.25858369098712403</v>
      </c>
      <c r="D1130">
        <v>0.26291115581989299</v>
      </c>
    </row>
    <row r="1131" spans="2:4">
      <c r="B1131">
        <v>0.93323100537221804</v>
      </c>
      <c r="C1131">
        <v>0.259012875536481</v>
      </c>
      <c r="D1131">
        <v>0.26292943954467801</v>
      </c>
    </row>
    <row r="1132" spans="2:4">
      <c r="B1132">
        <v>0.93323100537221804</v>
      </c>
      <c r="C1132">
        <v>0.25944206008583698</v>
      </c>
      <c r="D1132">
        <v>0.26309773325920099</v>
      </c>
    </row>
    <row r="1133" spans="2:4">
      <c r="B1133">
        <v>0.93323100537221804</v>
      </c>
      <c r="C1133">
        <v>0.25965665236051499</v>
      </c>
      <c r="D1133">
        <v>0.26344639062881497</v>
      </c>
    </row>
    <row r="1134" spans="2:4">
      <c r="B1134">
        <v>0.93323100537221804</v>
      </c>
      <c r="C1134">
        <v>0.25987124463519301</v>
      </c>
      <c r="D1134">
        <v>0.26379969716072099</v>
      </c>
    </row>
    <row r="1135" spans="2:4">
      <c r="B1135">
        <v>0.93323100537221804</v>
      </c>
      <c r="C1135">
        <v>0.26008583690987103</v>
      </c>
      <c r="D1135">
        <v>0.26399217545986198</v>
      </c>
    </row>
    <row r="1136" spans="2:4">
      <c r="B1136">
        <v>0.93323100537221804</v>
      </c>
      <c r="C1136">
        <v>0.26030042918454899</v>
      </c>
      <c r="D1136">
        <v>0.264059618115425</v>
      </c>
    </row>
    <row r="1137" spans="2:4">
      <c r="B1137">
        <v>0.93323100537221804</v>
      </c>
      <c r="C1137">
        <v>0.260515021459227</v>
      </c>
      <c r="D1137">
        <v>0.26412025094032299</v>
      </c>
    </row>
    <row r="1138" spans="2:4">
      <c r="B1138">
        <v>0.93323100537221804</v>
      </c>
      <c r="C1138">
        <v>0.26072961373390602</v>
      </c>
      <c r="D1138">
        <v>0.26420572400093101</v>
      </c>
    </row>
    <row r="1139" spans="2:4">
      <c r="B1139">
        <v>0.93323100537221804</v>
      </c>
      <c r="C1139">
        <v>0.26094420600858398</v>
      </c>
      <c r="D1139">
        <v>0.26441638171672799</v>
      </c>
    </row>
    <row r="1140" spans="2:4">
      <c r="B1140">
        <v>0.93323100537221804</v>
      </c>
      <c r="C1140">
        <v>0.26115879828326199</v>
      </c>
      <c r="D1140">
        <v>0.26461684703826899</v>
      </c>
    </row>
    <row r="1141" spans="2:4">
      <c r="B1141">
        <v>0.93323100537221804</v>
      </c>
      <c r="C1141">
        <v>0.26137339055794001</v>
      </c>
      <c r="D1141">
        <v>0.26469464600086201</v>
      </c>
    </row>
    <row r="1142" spans="2:4">
      <c r="B1142">
        <v>0.93323100537221804</v>
      </c>
      <c r="C1142">
        <v>0.26158798283261803</v>
      </c>
      <c r="D1142">
        <v>0.26474851369857799</v>
      </c>
    </row>
    <row r="1143" spans="2:4">
      <c r="B1143">
        <v>0.93323100537221804</v>
      </c>
      <c r="C1143">
        <v>0.26180257510729599</v>
      </c>
      <c r="D1143">
        <v>0.264780163764954</v>
      </c>
    </row>
    <row r="1144" spans="2:4">
      <c r="B1144">
        <v>0.93323100537221804</v>
      </c>
      <c r="C1144">
        <v>0.262017167381974</v>
      </c>
      <c r="D1144">
        <v>0.26478931307792702</v>
      </c>
    </row>
    <row r="1145" spans="2:4">
      <c r="B1145">
        <v>0.93323100537221804</v>
      </c>
      <c r="C1145">
        <v>0.26223175965665202</v>
      </c>
      <c r="D1145">
        <v>0.26485711336135898</v>
      </c>
    </row>
    <row r="1146" spans="2:4">
      <c r="B1146">
        <v>0.93323100537221804</v>
      </c>
      <c r="C1146">
        <v>0.26244635193132998</v>
      </c>
      <c r="D1146">
        <v>0.26496109366416898</v>
      </c>
    </row>
    <row r="1147" spans="2:4">
      <c r="B1147">
        <v>0.93323100537221804</v>
      </c>
      <c r="C1147">
        <v>0.26266094420600899</v>
      </c>
      <c r="D1147">
        <v>0.26500545442104301</v>
      </c>
    </row>
    <row r="1148" spans="2:4">
      <c r="B1148">
        <v>0.93323100537221804</v>
      </c>
      <c r="C1148">
        <v>0.26287553648068701</v>
      </c>
      <c r="D1148">
        <v>0.26514673233032199</v>
      </c>
    </row>
    <row r="1149" spans="2:4">
      <c r="B1149">
        <v>0.93323100537221804</v>
      </c>
      <c r="C1149">
        <v>0.26309012875536503</v>
      </c>
      <c r="D1149">
        <v>0.26532573997974401</v>
      </c>
    </row>
    <row r="1150" spans="2:4">
      <c r="B1150">
        <v>0.93323100537221804</v>
      </c>
      <c r="C1150">
        <v>0.26330472103004299</v>
      </c>
      <c r="D1150">
        <v>0.26537977159023302</v>
      </c>
    </row>
    <row r="1151" spans="2:4">
      <c r="B1151">
        <v>0.93323100537221804</v>
      </c>
      <c r="C1151">
        <v>0.263519313304721</v>
      </c>
      <c r="D1151">
        <v>0.26540024578571297</v>
      </c>
    </row>
    <row r="1152" spans="2:4">
      <c r="B1152">
        <v>0.93323100537221804</v>
      </c>
      <c r="C1152">
        <v>0.26373390557939902</v>
      </c>
      <c r="D1152">
        <v>0.26543669402599301</v>
      </c>
    </row>
    <row r="1153" spans="2:4">
      <c r="B1153">
        <v>0.93323100537221804</v>
      </c>
      <c r="C1153">
        <v>0.26394849785407698</v>
      </c>
      <c r="D1153">
        <v>0.26548232138156902</v>
      </c>
    </row>
    <row r="1154" spans="2:4">
      <c r="B1154">
        <v>0.93323100537221804</v>
      </c>
      <c r="C1154">
        <v>0.264163090128755</v>
      </c>
      <c r="D1154">
        <v>0.26554802060127303</v>
      </c>
    </row>
    <row r="1155" spans="2:4">
      <c r="B1155">
        <v>0.93246354566385303</v>
      </c>
      <c r="C1155">
        <v>0.265021459227468</v>
      </c>
      <c r="D1155">
        <v>0.265622168779373</v>
      </c>
    </row>
    <row r="1156" spans="2:4">
      <c r="B1156">
        <v>0.93246354566385303</v>
      </c>
      <c r="C1156">
        <v>0.26523605150214602</v>
      </c>
      <c r="D1156">
        <v>0.265666574239731</v>
      </c>
    </row>
    <row r="1157" spans="2:4">
      <c r="B1157">
        <v>0.93246354566385303</v>
      </c>
      <c r="C1157">
        <v>0.265665236051502</v>
      </c>
      <c r="D1157">
        <v>0.26574437320232402</v>
      </c>
    </row>
    <row r="1158" spans="2:4">
      <c r="B1158">
        <v>0.93246354566385303</v>
      </c>
      <c r="C1158">
        <v>0.26587982832618001</v>
      </c>
      <c r="D1158">
        <v>0.26582573354244199</v>
      </c>
    </row>
    <row r="1159" spans="2:4">
      <c r="B1159">
        <v>0.93246354566385303</v>
      </c>
      <c r="C1159">
        <v>0.26609442060085797</v>
      </c>
      <c r="D1159">
        <v>0.26585447788238498</v>
      </c>
    </row>
    <row r="1160" spans="2:4">
      <c r="B1160">
        <v>0.93246354566385303</v>
      </c>
      <c r="C1160">
        <v>0.26630901287553599</v>
      </c>
      <c r="D1160">
        <v>0.26587027311325101</v>
      </c>
    </row>
    <row r="1161" spans="2:4">
      <c r="B1161">
        <v>0.93246354566385303</v>
      </c>
      <c r="C1161">
        <v>0.266523605150215</v>
      </c>
      <c r="D1161">
        <v>0.26595284044742601</v>
      </c>
    </row>
    <row r="1162" spans="2:4">
      <c r="B1162">
        <v>0.93246354566385303</v>
      </c>
      <c r="C1162">
        <v>0.26673819742489302</v>
      </c>
      <c r="D1162">
        <v>0.26607052981853502</v>
      </c>
    </row>
    <row r="1163" spans="2:4">
      <c r="B1163">
        <v>0.93246354566385303</v>
      </c>
      <c r="C1163">
        <v>0.26695278969957098</v>
      </c>
      <c r="D1163">
        <v>0.26625086367130302</v>
      </c>
    </row>
    <row r="1164" spans="2:4">
      <c r="B1164">
        <v>0.93246354566385303</v>
      </c>
      <c r="C1164">
        <v>0.267167381974249</v>
      </c>
      <c r="D1164">
        <v>0.26650282740593001</v>
      </c>
    </row>
    <row r="1165" spans="2:4">
      <c r="B1165">
        <v>0.93246354566385303</v>
      </c>
      <c r="C1165">
        <v>0.26738197424892701</v>
      </c>
      <c r="D1165">
        <v>0.26681733131408703</v>
      </c>
    </row>
    <row r="1166" spans="2:4">
      <c r="B1166">
        <v>0.93169608595548703</v>
      </c>
      <c r="C1166">
        <v>0.26738197424892701</v>
      </c>
      <c r="D1166">
        <v>0.267073184251785</v>
      </c>
    </row>
    <row r="1167" spans="2:4">
      <c r="B1167">
        <v>0.93169608595548703</v>
      </c>
      <c r="C1167">
        <v>0.26759656652360497</v>
      </c>
      <c r="D1167">
        <v>0.26717600226402299</v>
      </c>
    </row>
    <row r="1168" spans="2:4">
      <c r="B1168">
        <v>0.93169608595548703</v>
      </c>
      <c r="C1168">
        <v>0.26781115879828299</v>
      </c>
      <c r="D1168">
        <v>0.26726444065570798</v>
      </c>
    </row>
    <row r="1169" spans="2:4">
      <c r="B1169">
        <v>0.93169608595548703</v>
      </c>
      <c r="C1169">
        <v>0.268025751072961</v>
      </c>
      <c r="D1169">
        <v>0.26733025908470198</v>
      </c>
    </row>
    <row r="1170" spans="2:4">
      <c r="B1170">
        <v>0.93169608595548703</v>
      </c>
      <c r="C1170">
        <v>0.26824034334763902</v>
      </c>
      <c r="D1170">
        <v>0.26737365126609802</v>
      </c>
    </row>
    <row r="1171" spans="2:4">
      <c r="B1171">
        <v>0.93169608595548703</v>
      </c>
      <c r="C1171">
        <v>0.26845493562231798</v>
      </c>
      <c r="D1171">
        <v>0.26752421259880099</v>
      </c>
    </row>
    <row r="1172" spans="2:4">
      <c r="B1172">
        <v>0.93169608595548703</v>
      </c>
      <c r="C1172">
        <v>0.268669527896996</v>
      </c>
      <c r="D1172">
        <v>0.26769265532493602</v>
      </c>
    </row>
    <row r="1173" spans="2:4">
      <c r="B1173">
        <v>0.93169608595548703</v>
      </c>
      <c r="C1173">
        <v>0.26888412017167401</v>
      </c>
      <c r="D1173">
        <v>0.26773673295974698</v>
      </c>
    </row>
    <row r="1174" spans="2:4">
      <c r="B1174">
        <v>0.93169608595548703</v>
      </c>
      <c r="C1174">
        <v>0.26909871244635197</v>
      </c>
      <c r="D1174">
        <v>0.26776984333991999</v>
      </c>
    </row>
    <row r="1175" spans="2:4">
      <c r="B1175">
        <v>0.93169608595548703</v>
      </c>
      <c r="C1175">
        <v>0.26931330472102999</v>
      </c>
      <c r="D1175">
        <v>0.26784457266330702</v>
      </c>
    </row>
    <row r="1176" spans="2:4">
      <c r="B1176">
        <v>0.93169608595548703</v>
      </c>
      <c r="C1176">
        <v>0.26952789699570801</v>
      </c>
      <c r="D1176">
        <v>0.26791341602802299</v>
      </c>
    </row>
    <row r="1177" spans="2:4">
      <c r="B1177">
        <v>0.93169608595548703</v>
      </c>
      <c r="C1177">
        <v>0.26974248927038602</v>
      </c>
      <c r="D1177">
        <v>0.26793913543224301</v>
      </c>
    </row>
    <row r="1178" spans="2:4">
      <c r="B1178">
        <v>0.93169608595548703</v>
      </c>
      <c r="C1178">
        <v>0.26995708154506398</v>
      </c>
      <c r="D1178">
        <v>0.26794254779815702</v>
      </c>
    </row>
    <row r="1179" spans="2:4">
      <c r="B1179">
        <v>0.93169608595548703</v>
      </c>
      <c r="C1179">
        <v>0.270171673819742</v>
      </c>
      <c r="D1179">
        <v>0.26800948381424</v>
      </c>
    </row>
    <row r="1180" spans="2:4">
      <c r="B1180">
        <v>0.93169608595548703</v>
      </c>
      <c r="C1180">
        <v>0.27038626609442101</v>
      </c>
      <c r="D1180">
        <v>0.268094122409821</v>
      </c>
    </row>
    <row r="1181" spans="2:4">
      <c r="B1181">
        <v>0.93169608595548703</v>
      </c>
      <c r="C1181">
        <v>0.27060085836909897</v>
      </c>
      <c r="D1181">
        <v>0.26811254024505599</v>
      </c>
    </row>
    <row r="1182" spans="2:4">
      <c r="B1182">
        <v>0.93169608595548703</v>
      </c>
      <c r="C1182">
        <v>0.27081545064377699</v>
      </c>
      <c r="D1182">
        <v>0.26813361048698398</v>
      </c>
    </row>
    <row r="1183" spans="2:4">
      <c r="B1183">
        <v>0.93169608595548703</v>
      </c>
      <c r="C1183">
        <v>0.27103004291845501</v>
      </c>
      <c r="D1183">
        <v>0.268200904130936</v>
      </c>
    </row>
    <row r="1184" spans="2:4">
      <c r="B1184">
        <v>0.93169608595548703</v>
      </c>
      <c r="C1184">
        <v>0.27124463519313302</v>
      </c>
      <c r="D1184">
        <v>0.26825626194477098</v>
      </c>
    </row>
    <row r="1185" spans="2:4">
      <c r="B1185">
        <v>0.93092862624712203</v>
      </c>
      <c r="C1185">
        <v>0.27124463519313302</v>
      </c>
      <c r="D1185">
        <v>0.26845261454582198</v>
      </c>
    </row>
    <row r="1186" spans="2:4">
      <c r="B1186">
        <v>0.93016116653875702</v>
      </c>
      <c r="C1186">
        <v>0.27124463519313302</v>
      </c>
      <c r="D1186">
        <v>0.268851459026337</v>
      </c>
    </row>
    <row r="1187" spans="2:4">
      <c r="B1187">
        <v>0.93016116653875702</v>
      </c>
      <c r="C1187">
        <v>0.27145922746781098</v>
      </c>
      <c r="D1187">
        <v>0.26916202902793901</v>
      </c>
    </row>
    <row r="1188" spans="2:4">
      <c r="B1188">
        <v>0.93016116653875702</v>
      </c>
      <c r="C1188">
        <v>0.271673819742489</v>
      </c>
      <c r="D1188">
        <v>0.26926943659782399</v>
      </c>
    </row>
    <row r="1189" spans="2:4">
      <c r="B1189">
        <v>0.93016116653875702</v>
      </c>
      <c r="C1189">
        <v>0.27188841201716701</v>
      </c>
      <c r="D1189">
        <v>0.26931045949459098</v>
      </c>
    </row>
    <row r="1190" spans="2:4">
      <c r="B1190">
        <v>0.93016116653875702</v>
      </c>
      <c r="C1190">
        <v>0.27210300429184497</v>
      </c>
      <c r="D1190">
        <v>0.26935257017612502</v>
      </c>
    </row>
    <row r="1191" spans="2:4">
      <c r="B1191">
        <v>0.92939370683039102</v>
      </c>
      <c r="C1191">
        <v>0.27210300429184497</v>
      </c>
      <c r="D1191">
        <v>0.26936848461627999</v>
      </c>
    </row>
    <row r="1192" spans="2:4">
      <c r="B1192">
        <v>0.92939370683039102</v>
      </c>
      <c r="C1192">
        <v>0.27231759656652399</v>
      </c>
      <c r="D1192">
        <v>0.269378021359444</v>
      </c>
    </row>
    <row r="1193" spans="2:4">
      <c r="B1193">
        <v>0.92939370683039102</v>
      </c>
      <c r="C1193">
        <v>0.27253218884120201</v>
      </c>
      <c r="D1193">
        <v>0.26939822733402302</v>
      </c>
    </row>
    <row r="1194" spans="2:4">
      <c r="B1194">
        <v>0.92862624712202602</v>
      </c>
      <c r="C1194">
        <v>0.27274678111588002</v>
      </c>
      <c r="D1194">
        <v>0.26947730779647799</v>
      </c>
    </row>
    <row r="1195" spans="2:4">
      <c r="B1195">
        <v>0.92785878741366101</v>
      </c>
      <c r="C1195">
        <v>0.27274678111588002</v>
      </c>
      <c r="D1195">
        <v>0.26957325637340501</v>
      </c>
    </row>
    <row r="1196" spans="2:4">
      <c r="B1196">
        <v>0.92785878741366101</v>
      </c>
      <c r="C1196">
        <v>0.27296137339055798</v>
      </c>
      <c r="D1196">
        <v>0.269615277647972</v>
      </c>
    </row>
    <row r="1197" spans="2:4">
      <c r="B1197">
        <v>0.92785878741366101</v>
      </c>
      <c r="C1197">
        <v>0.273175965665236</v>
      </c>
      <c r="D1197">
        <v>0.26963801681995397</v>
      </c>
    </row>
    <row r="1198" spans="2:4">
      <c r="B1198">
        <v>0.92785878741366101</v>
      </c>
      <c r="C1198">
        <v>0.27339055793991401</v>
      </c>
      <c r="D1198">
        <v>0.26966290175914798</v>
      </c>
    </row>
    <row r="1199" spans="2:4">
      <c r="B1199">
        <v>0.92785878741366101</v>
      </c>
      <c r="C1199">
        <v>0.27360515021459197</v>
      </c>
      <c r="D1199">
        <v>0.26970048248767903</v>
      </c>
    </row>
    <row r="1200" spans="2:4">
      <c r="B1200">
        <v>0.92785878741366101</v>
      </c>
      <c r="C1200">
        <v>0.27381974248926999</v>
      </c>
      <c r="D1200">
        <v>0.269780352711678</v>
      </c>
    </row>
    <row r="1201" spans="2:4">
      <c r="B1201">
        <v>0.92785878741366101</v>
      </c>
      <c r="C1201">
        <v>0.27403433476394901</v>
      </c>
      <c r="D1201">
        <v>0.269840478897095</v>
      </c>
    </row>
    <row r="1202" spans="2:4">
      <c r="B1202">
        <v>0.92785878741366101</v>
      </c>
      <c r="C1202">
        <v>0.27424892703862702</v>
      </c>
      <c r="D1202">
        <v>0.26985697448253598</v>
      </c>
    </row>
    <row r="1203" spans="2:4">
      <c r="B1203">
        <v>0.92785878741366101</v>
      </c>
      <c r="C1203">
        <v>0.27446351931330498</v>
      </c>
      <c r="D1203">
        <v>0.26993429660797102</v>
      </c>
    </row>
    <row r="1204" spans="2:4">
      <c r="B1204">
        <v>0.92785878741366101</v>
      </c>
      <c r="C1204">
        <v>0.274678111587983</v>
      </c>
      <c r="D1204">
        <v>0.27001103758812001</v>
      </c>
    </row>
    <row r="1205" spans="2:4">
      <c r="B1205">
        <v>0.92785878741366101</v>
      </c>
      <c r="C1205">
        <v>0.27489270386266101</v>
      </c>
      <c r="D1205">
        <v>0.27003736793994898</v>
      </c>
    </row>
    <row r="1206" spans="2:4">
      <c r="B1206">
        <v>0.92785878741366101</v>
      </c>
      <c r="C1206">
        <v>0.27510729613733897</v>
      </c>
      <c r="D1206">
        <v>0.27005876600742301</v>
      </c>
    </row>
    <row r="1207" spans="2:4">
      <c r="B1207">
        <v>0.92785878741366101</v>
      </c>
      <c r="C1207">
        <v>0.27532188841201699</v>
      </c>
      <c r="D1207">
        <v>0.27006654441356698</v>
      </c>
    </row>
    <row r="1208" spans="2:4">
      <c r="B1208">
        <v>0.92785878741366101</v>
      </c>
      <c r="C1208">
        <v>0.27553648068669501</v>
      </c>
      <c r="D1208">
        <v>0.27010257542133298</v>
      </c>
    </row>
    <row r="1209" spans="2:4">
      <c r="B1209">
        <v>0.92785878741366101</v>
      </c>
      <c r="C1209">
        <v>0.27575107296137302</v>
      </c>
      <c r="D1209">
        <v>0.270166516304016</v>
      </c>
    </row>
    <row r="1210" spans="2:4">
      <c r="B1210">
        <v>0.92785878741366101</v>
      </c>
      <c r="C1210">
        <v>0.27596566523605098</v>
      </c>
      <c r="D1210">
        <v>0.27021054923534399</v>
      </c>
    </row>
    <row r="1211" spans="2:4">
      <c r="B1211">
        <v>0.92785878741366101</v>
      </c>
      <c r="C1211">
        <v>0.27618025751073</v>
      </c>
      <c r="D1211">
        <v>0.27024510502815202</v>
      </c>
    </row>
    <row r="1212" spans="2:4">
      <c r="B1212">
        <v>0.92785878741366101</v>
      </c>
      <c r="C1212">
        <v>0.27639484978540801</v>
      </c>
      <c r="D1212">
        <v>0.27031940221786499</v>
      </c>
    </row>
    <row r="1213" spans="2:4">
      <c r="B1213">
        <v>0.92785878741366101</v>
      </c>
      <c r="C1213">
        <v>0.27660944206008597</v>
      </c>
      <c r="D1213">
        <v>0.27038457989692699</v>
      </c>
    </row>
    <row r="1214" spans="2:4">
      <c r="B1214">
        <v>0.92709132770529501</v>
      </c>
      <c r="C1214">
        <v>0.27660944206008597</v>
      </c>
      <c r="D1214">
        <v>0.27042227983474698</v>
      </c>
    </row>
    <row r="1215" spans="2:4">
      <c r="B1215">
        <v>0.92709132770529501</v>
      </c>
      <c r="C1215">
        <v>0.27682403433476399</v>
      </c>
      <c r="D1215">
        <v>0.270472481846809</v>
      </c>
    </row>
    <row r="1216" spans="2:4">
      <c r="B1216">
        <v>0.92709132770529501</v>
      </c>
      <c r="C1216">
        <v>0.27703862660944201</v>
      </c>
      <c r="D1216">
        <v>0.27057263255119302</v>
      </c>
    </row>
    <row r="1217" spans="2:4">
      <c r="B1217">
        <v>0.92709132770529501</v>
      </c>
      <c r="C1217">
        <v>0.27725321888412002</v>
      </c>
      <c r="D1217">
        <v>0.27068944275379198</v>
      </c>
    </row>
    <row r="1218" spans="2:4">
      <c r="B1218">
        <v>0.92709132770529501</v>
      </c>
      <c r="C1218">
        <v>0.27746781115879798</v>
      </c>
      <c r="D1218">
        <v>0.27084162831306502</v>
      </c>
    </row>
    <row r="1219" spans="2:4">
      <c r="B1219">
        <v>0.92709132770529501</v>
      </c>
      <c r="C1219">
        <v>0.277682403433476</v>
      </c>
      <c r="D1219">
        <v>0.27096398174762698</v>
      </c>
    </row>
    <row r="1220" spans="2:4">
      <c r="B1220">
        <v>0.92709132770529501</v>
      </c>
      <c r="C1220">
        <v>0.27789699570815501</v>
      </c>
      <c r="D1220">
        <v>0.270987838506699</v>
      </c>
    </row>
    <row r="1221" spans="2:4">
      <c r="B1221">
        <v>0.92709132770529501</v>
      </c>
      <c r="C1221">
        <v>0.27832618025751099</v>
      </c>
      <c r="D1221">
        <v>0.27101093530654902</v>
      </c>
    </row>
    <row r="1222" spans="2:4">
      <c r="B1222">
        <v>0.92632386799693001</v>
      </c>
      <c r="C1222">
        <v>0.27854077253218901</v>
      </c>
      <c r="D1222">
        <v>0.271029472351074</v>
      </c>
    </row>
    <row r="1223" spans="2:4">
      <c r="B1223">
        <v>0.92632386799693001</v>
      </c>
      <c r="C1223">
        <v>0.27875536480686702</v>
      </c>
      <c r="D1223">
        <v>0.27105273306369798</v>
      </c>
    </row>
    <row r="1224" spans="2:4">
      <c r="B1224">
        <v>0.92632386799693001</v>
      </c>
      <c r="C1224">
        <v>0.27896995708154498</v>
      </c>
      <c r="D1224">
        <v>0.27110163867473602</v>
      </c>
    </row>
    <row r="1225" spans="2:4">
      <c r="B1225">
        <v>0.92632386799693001</v>
      </c>
      <c r="C1225">
        <v>0.279184549356223</v>
      </c>
      <c r="D1225">
        <v>0.271143108606339</v>
      </c>
    </row>
    <row r="1226" spans="2:4">
      <c r="B1226">
        <v>0.925556408288565</v>
      </c>
      <c r="C1226">
        <v>0.27961373390557898</v>
      </c>
      <c r="D1226">
        <v>0.27115383744239802</v>
      </c>
    </row>
    <row r="1227" spans="2:4">
      <c r="B1227">
        <v>0.925556408288565</v>
      </c>
      <c r="C1227">
        <v>0.27982832618025699</v>
      </c>
      <c r="D1227">
        <v>0.27121676504612002</v>
      </c>
    </row>
    <row r="1228" spans="2:4">
      <c r="B1228">
        <v>0.925556408288565</v>
      </c>
      <c r="C1228">
        <v>0.28004291845493601</v>
      </c>
      <c r="D1228">
        <v>0.27142032980918901</v>
      </c>
    </row>
    <row r="1229" spans="2:4">
      <c r="B1229">
        <v>0.9247889485802</v>
      </c>
      <c r="C1229">
        <v>0.28004291845493601</v>
      </c>
      <c r="D1229">
        <v>0.27160121500492101</v>
      </c>
    </row>
    <row r="1230" spans="2:4">
      <c r="B1230">
        <v>0.9247889485802</v>
      </c>
      <c r="C1230">
        <v>0.28025751072961402</v>
      </c>
      <c r="D1230">
        <v>0.27165287733077997</v>
      </c>
    </row>
    <row r="1231" spans="2:4">
      <c r="B1231">
        <v>0.9247889485802</v>
      </c>
      <c r="C1231">
        <v>0.28047210300429198</v>
      </c>
      <c r="D1231">
        <v>0.27176229655742601</v>
      </c>
    </row>
    <row r="1232" spans="2:4">
      <c r="B1232">
        <v>0.9247889485802</v>
      </c>
      <c r="C1232">
        <v>0.28068669527897</v>
      </c>
      <c r="D1232">
        <v>0.27201598882675199</v>
      </c>
    </row>
    <row r="1233" spans="2:4">
      <c r="B1233">
        <v>0.9247889485802</v>
      </c>
      <c r="C1233">
        <v>0.28090128755364802</v>
      </c>
      <c r="D1233">
        <v>0.27217431366443601</v>
      </c>
    </row>
    <row r="1234" spans="2:4">
      <c r="B1234">
        <v>0.9247889485802</v>
      </c>
      <c r="C1234">
        <v>0.28111587982832598</v>
      </c>
      <c r="D1234">
        <v>0.27221168577671101</v>
      </c>
    </row>
    <row r="1235" spans="2:4">
      <c r="B1235">
        <v>0.9247889485802</v>
      </c>
      <c r="C1235">
        <v>0.28133047210300399</v>
      </c>
      <c r="D1235">
        <v>0.27231916785240201</v>
      </c>
    </row>
    <row r="1236" spans="2:4">
      <c r="B1236">
        <v>0.9247889485802</v>
      </c>
      <c r="C1236">
        <v>0.28154506437768201</v>
      </c>
      <c r="D1236">
        <v>0.27239523828029599</v>
      </c>
    </row>
    <row r="1237" spans="2:4">
      <c r="B1237">
        <v>0.9247889485802</v>
      </c>
      <c r="C1237">
        <v>0.28175965665236102</v>
      </c>
      <c r="D1237">
        <v>0.27239961922168698</v>
      </c>
    </row>
    <row r="1238" spans="2:4">
      <c r="B1238">
        <v>0.9247889485802</v>
      </c>
      <c r="C1238">
        <v>0.28197424892703898</v>
      </c>
      <c r="D1238">
        <v>0.27240453660488101</v>
      </c>
    </row>
    <row r="1239" spans="2:4">
      <c r="B1239">
        <v>0.9247889485802</v>
      </c>
      <c r="C1239">
        <v>0.282188841201717</v>
      </c>
      <c r="D1239">
        <v>0.27252243459224701</v>
      </c>
    </row>
    <row r="1240" spans="2:4">
      <c r="B1240">
        <v>0.9247889485802</v>
      </c>
      <c r="C1240">
        <v>0.28240343347639502</v>
      </c>
      <c r="D1240">
        <v>0.27264563739299802</v>
      </c>
    </row>
    <row r="1241" spans="2:4">
      <c r="B1241">
        <v>0.9247889485802</v>
      </c>
      <c r="C1241">
        <v>0.28261802575107298</v>
      </c>
      <c r="D1241">
        <v>0.27267810702323902</v>
      </c>
    </row>
    <row r="1242" spans="2:4">
      <c r="B1242">
        <v>0.9247889485802</v>
      </c>
      <c r="C1242">
        <v>0.28283261802575099</v>
      </c>
      <c r="D1242">
        <v>0.27271609008312198</v>
      </c>
    </row>
    <row r="1243" spans="2:4">
      <c r="B1243">
        <v>0.9247889485802</v>
      </c>
      <c r="C1243">
        <v>0.28304721030042901</v>
      </c>
      <c r="D1243">
        <v>0.272745922207832</v>
      </c>
    </row>
    <row r="1244" spans="2:4">
      <c r="B1244">
        <v>0.9247889485802</v>
      </c>
      <c r="C1244">
        <v>0.28326180257510702</v>
      </c>
      <c r="D1244">
        <v>0.2728361338377</v>
      </c>
    </row>
    <row r="1245" spans="2:4">
      <c r="B1245">
        <v>0.9247889485802</v>
      </c>
      <c r="C1245">
        <v>0.28347639484978499</v>
      </c>
      <c r="D1245">
        <v>0.27292934060096702</v>
      </c>
    </row>
    <row r="1246" spans="2:4">
      <c r="B1246">
        <v>0.9247889485802</v>
      </c>
      <c r="C1246">
        <v>0.283690987124464</v>
      </c>
      <c r="D1246">
        <v>0.27306316792964902</v>
      </c>
    </row>
    <row r="1247" spans="2:4">
      <c r="B1247">
        <v>0.9247889485802</v>
      </c>
      <c r="C1247">
        <v>0.28390557939914202</v>
      </c>
      <c r="D1247">
        <v>0.27319279313087502</v>
      </c>
    </row>
    <row r="1248" spans="2:4">
      <c r="B1248">
        <v>0.9247889485802</v>
      </c>
      <c r="C1248">
        <v>0.28412017167381998</v>
      </c>
      <c r="D1248">
        <v>0.27323605120181998</v>
      </c>
    </row>
    <row r="1249" spans="2:4">
      <c r="B1249">
        <v>0.9247889485802</v>
      </c>
      <c r="C1249">
        <v>0.28433476394849799</v>
      </c>
      <c r="D1249">
        <v>0.27330908179283098</v>
      </c>
    </row>
    <row r="1250" spans="2:4">
      <c r="B1250">
        <v>0.9247889485802</v>
      </c>
      <c r="C1250">
        <v>0.28454935622317601</v>
      </c>
      <c r="D1250">
        <v>0.273364618420601</v>
      </c>
    </row>
    <row r="1251" spans="2:4">
      <c r="B1251">
        <v>0.9247889485802</v>
      </c>
      <c r="C1251">
        <v>0.28476394849785402</v>
      </c>
      <c r="D1251">
        <v>0.273448616266251</v>
      </c>
    </row>
    <row r="1252" spans="2:4">
      <c r="B1252">
        <v>0.9247889485802</v>
      </c>
      <c r="C1252">
        <v>0.28497854077253199</v>
      </c>
      <c r="D1252">
        <v>0.273586615920067</v>
      </c>
    </row>
    <row r="1253" spans="2:4">
      <c r="B1253">
        <v>0.9247889485802</v>
      </c>
      <c r="C1253">
        <v>0.28519313304721</v>
      </c>
      <c r="D1253">
        <v>0.27366980910301197</v>
      </c>
    </row>
    <row r="1254" spans="2:4">
      <c r="B1254">
        <v>0.9247889485802</v>
      </c>
      <c r="C1254">
        <v>0.28540772532188802</v>
      </c>
      <c r="D1254">
        <v>0.27371667325496701</v>
      </c>
    </row>
    <row r="1255" spans="2:4">
      <c r="B1255">
        <v>0.9247889485802</v>
      </c>
      <c r="C1255">
        <v>0.28562231759656698</v>
      </c>
      <c r="D1255">
        <v>0.27375076711177798</v>
      </c>
    </row>
    <row r="1256" spans="2:4">
      <c r="B1256">
        <v>0.9247889485802</v>
      </c>
      <c r="C1256">
        <v>0.28583690987124499</v>
      </c>
      <c r="D1256">
        <v>0.273755893111229</v>
      </c>
    </row>
    <row r="1257" spans="2:4">
      <c r="B1257">
        <v>0.9247889485802</v>
      </c>
      <c r="C1257">
        <v>0.28605150214592301</v>
      </c>
      <c r="D1257">
        <v>0.273772612214088</v>
      </c>
    </row>
    <row r="1258" spans="2:4">
      <c r="B1258">
        <v>0.9247889485802</v>
      </c>
      <c r="C1258">
        <v>0.28626609442060102</v>
      </c>
      <c r="D1258">
        <v>0.27383857965469399</v>
      </c>
    </row>
    <row r="1259" spans="2:4">
      <c r="B1259">
        <v>0.9247889485802</v>
      </c>
      <c r="C1259">
        <v>0.28648068669527899</v>
      </c>
      <c r="D1259">
        <v>0.27391590178012798</v>
      </c>
    </row>
    <row r="1260" spans="2:4">
      <c r="B1260">
        <v>0.9247889485802</v>
      </c>
      <c r="C1260">
        <v>0.286695278969957</v>
      </c>
      <c r="D1260">
        <v>0.27396288514137301</v>
      </c>
    </row>
    <row r="1261" spans="2:4">
      <c r="B1261">
        <v>0.9247889485802</v>
      </c>
      <c r="C1261">
        <v>0.28690987124463502</v>
      </c>
      <c r="D1261">
        <v>0.274034604430199</v>
      </c>
    </row>
    <row r="1262" spans="2:4">
      <c r="B1262">
        <v>0.9247889485802</v>
      </c>
      <c r="C1262">
        <v>0.28712446351931298</v>
      </c>
      <c r="D1262">
        <v>0.274119973182678</v>
      </c>
    </row>
    <row r="1263" spans="2:4">
      <c r="B1263">
        <v>0.9247889485802</v>
      </c>
      <c r="C1263">
        <v>0.28733905579399099</v>
      </c>
      <c r="D1263">
        <v>0.27416738867759699</v>
      </c>
    </row>
    <row r="1264" spans="2:4">
      <c r="B1264">
        <v>0.9247889485802</v>
      </c>
      <c r="C1264">
        <v>0.28755364806867001</v>
      </c>
      <c r="D1264">
        <v>0.27418747544288602</v>
      </c>
    </row>
    <row r="1265" spans="2:4">
      <c r="B1265">
        <v>0.924021488871834</v>
      </c>
      <c r="C1265">
        <v>0.28755364806867001</v>
      </c>
      <c r="D1265">
        <v>0.27430848777294198</v>
      </c>
    </row>
    <row r="1266" spans="2:4">
      <c r="B1266">
        <v>0.924021488871834</v>
      </c>
      <c r="C1266">
        <v>0.28798283261802599</v>
      </c>
      <c r="D1266">
        <v>0.27442954480648002</v>
      </c>
    </row>
    <row r="1267" spans="2:4">
      <c r="B1267">
        <v>0.92325402916346899</v>
      </c>
      <c r="C1267">
        <v>0.28798283261802599</v>
      </c>
      <c r="D1267">
        <v>0.27445279061794298</v>
      </c>
    </row>
    <row r="1268" spans="2:4">
      <c r="B1268">
        <v>0.92325402916346899</v>
      </c>
      <c r="C1268">
        <v>0.288197424892704</v>
      </c>
      <c r="D1268">
        <v>0.274489626288414</v>
      </c>
    </row>
    <row r="1269" spans="2:4">
      <c r="B1269">
        <v>0.92325402916346899</v>
      </c>
      <c r="C1269">
        <v>0.28841201716738202</v>
      </c>
      <c r="D1269">
        <v>0.27454306185245497</v>
      </c>
    </row>
    <row r="1270" spans="2:4">
      <c r="B1270">
        <v>0.92248656945510399</v>
      </c>
      <c r="C1270">
        <v>0.28884120171673799</v>
      </c>
      <c r="D1270">
        <v>0.27458804845809898</v>
      </c>
    </row>
    <row r="1271" spans="2:4">
      <c r="B1271">
        <v>0.92248656945510399</v>
      </c>
      <c r="C1271">
        <v>0.28927038626609403</v>
      </c>
      <c r="D1271">
        <v>0.27468894422054302</v>
      </c>
    </row>
    <row r="1272" spans="2:4">
      <c r="B1272">
        <v>0.92248656945510399</v>
      </c>
      <c r="C1272">
        <v>0.28991416309012902</v>
      </c>
      <c r="D1272">
        <v>0.27485674619674699</v>
      </c>
    </row>
    <row r="1273" spans="2:4">
      <c r="B1273">
        <v>0.92248656945510399</v>
      </c>
      <c r="C1273">
        <v>0.29034334763948499</v>
      </c>
      <c r="D1273">
        <v>0.27502544224262199</v>
      </c>
    </row>
    <row r="1274" spans="2:4">
      <c r="B1274">
        <v>0.92248656945510399</v>
      </c>
      <c r="C1274">
        <v>0.29055793991416301</v>
      </c>
      <c r="D1274">
        <v>0.27512320876121499</v>
      </c>
    </row>
    <row r="1275" spans="2:4">
      <c r="B1275">
        <v>0.92248656945510399</v>
      </c>
      <c r="C1275">
        <v>0.29077253218884103</v>
      </c>
      <c r="D1275">
        <v>0.27514226734638197</v>
      </c>
    </row>
    <row r="1276" spans="2:4">
      <c r="B1276">
        <v>0.92248656945510399</v>
      </c>
      <c r="C1276">
        <v>0.29098712446351899</v>
      </c>
      <c r="D1276">
        <v>0.275154918432236</v>
      </c>
    </row>
    <row r="1277" spans="2:4">
      <c r="B1277">
        <v>0.92171910974673799</v>
      </c>
      <c r="C1277">
        <v>0.29098712446351899</v>
      </c>
      <c r="D1277">
        <v>0.275168687105179</v>
      </c>
    </row>
    <row r="1278" spans="2:4">
      <c r="B1278">
        <v>0.92171910974673799</v>
      </c>
      <c r="C1278">
        <v>0.291201716738197</v>
      </c>
      <c r="D1278">
        <v>0.27526064217090601</v>
      </c>
    </row>
    <row r="1279" spans="2:4">
      <c r="B1279">
        <v>0.92171910974673799</v>
      </c>
      <c r="C1279">
        <v>0.29141630901287602</v>
      </c>
      <c r="D1279">
        <v>0.27534385025501301</v>
      </c>
    </row>
    <row r="1280" spans="2:4">
      <c r="B1280">
        <v>0.92171910974673799</v>
      </c>
      <c r="C1280">
        <v>0.29163090128755398</v>
      </c>
      <c r="D1280">
        <v>0.27536821365356401</v>
      </c>
    </row>
    <row r="1281" spans="2:4">
      <c r="B1281">
        <v>0.92171910974673799</v>
      </c>
      <c r="C1281">
        <v>0.29184549356223199</v>
      </c>
      <c r="D1281">
        <v>0.27543072402477298</v>
      </c>
    </row>
    <row r="1282" spans="2:4">
      <c r="B1282">
        <v>0.92095165003837298</v>
      </c>
      <c r="C1282">
        <v>0.29206008583691001</v>
      </c>
      <c r="D1282">
        <v>0.27556887269020103</v>
      </c>
    </row>
    <row r="1283" spans="2:4">
      <c r="B1283">
        <v>0.92018419033000798</v>
      </c>
      <c r="C1283">
        <v>0.29206008583691001</v>
      </c>
      <c r="D1283">
        <v>0.27570483088493303</v>
      </c>
    </row>
    <row r="1284" spans="2:4">
      <c r="B1284">
        <v>0.92018419033000798</v>
      </c>
      <c r="C1284">
        <v>0.29227467811158803</v>
      </c>
      <c r="D1284">
        <v>0.27575869858264901</v>
      </c>
    </row>
    <row r="1285" spans="2:4">
      <c r="B1285">
        <v>0.92018419033000798</v>
      </c>
      <c r="C1285">
        <v>0.29248927038626599</v>
      </c>
      <c r="D1285">
        <v>0.27578346431255302</v>
      </c>
    </row>
    <row r="1286" spans="2:4">
      <c r="B1286">
        <v>0.92018419033000798</v>
      </c>
      <c r="C1286">
        <v>0.292703862660944</v>
      </c>
      <c r="D1286">
        <v>0.27585022151470201</v>
      </c>
    </row>
    <row r="1287" spans="2:4">
      <c r="B1287">
        <v>0.92018419033000798</v>
      </c>
      <c r="C1287">
        <v>0.29334763948497899</v>
      </c>
      <c r="D1287">
        <v>0.27597135305404702</v>
      </c>
    </row>
    <row r="1288" spans="2:4">
      <c r="B1288">
        <v>0.92018419033000798</v>
      </c>
      <c r="C1288">
        <v>0.29356223175965701</v>
      </c>
      <c r="D1288">
        <v>0.27610175311565399</v>
      </c>
    </row>
    <row r="1289" spans="2:4">
      <c r="B1289">
        <v>0.92018419033000798</v>
      </c>
      <c r="C1289">
        <v>0.294206008583691</v>
      </c>
      <c r="D1289">
        <v>0.27621674537658703</v>
      </c>
    </row>
    <row r="1290" spans="2:4">
      <c r="B1290">
        <v>0.92018419033000798</v>
      </c>
      <c r="C1290">
        <v>0.29442060085836902</v>
      </c>
      <c r="D1290">
        <v>0.27638909220695501</v>
      </c>
    </row>
    <row r="1291" spans="2:4">
      <c r="B1291">
        <v>0.92018419033000798</v>
      </c>
      <c r="C1291">
        <v>0.29463519313304698</v>
      </c>
      <c r="D1291">
        <v>0.27652382850647</v>
      </c>
    </row>
    <row r="1292" spans="2:4">
      <c r="B1292">
        <v>0.92018419033000798</v>
      </c>
      <c r="C1292">
        <v>0.294849785407725</v>
      </c>
      <c r="D1292">
        <v>0.276598781347275</v>
      </c>
    </row>
    <row r="1293" spans="2:4">
      <c r="B1293">
        <v>0.92018419033000798</v>
      </c>
      <c r="C1293">
        <v>0.29506437768240301</v>
      </c>
      <c r="D1293">
        <v>0.27667325735092202</v>
      </c>
    </row>
    <row r="1294" spans="2:4">
      <c r="B1294">
        <v>0.92018419033000798</v>
      </c>
      <c r="C1294">
        <v>0.29527896995708203</v>
      </c>
      <c r="D1294">
        <v>0.27670158445835102</v>
      </c>
    </row>
    <row r="1295" spans="2:4">
      <c r="B1295">
        <v>0.92018419033000798</v>
      </c>
      <c r="C1295">
        <v>0.29549356223175999</v>
      </c>
      <c r="D1295">
        <v>0.27679795026779203</v>
      </c>
    </row>
    <row r="1296" spans="2:4">
      <c r="B1296">
        <v>0.92018419033000798</v>
      </c>
      <c r="C1296">
        <v>0.295708154506438</v>
      </c>
      <c r="D1296">
        <v>0.27696698904037498</v>
      </c>
    </row>
    <row r="1297" spans="2:4">
      <c r="B1297">
        <v>0.92018419033000798</v>
      </c>
      <c r="C1297">
        <v>0.29592274678111602</v>
      </c>
      <c r="D1297">
        <v>0.27706381678581199</v>
      </c>
    </row>
    <row r="1298" spans="2:4">
      <c r="B1298">
        <v>0.92018419033000798</v>
      </c>
      <c r="C1298">
        <v>0.29613733905579398</v>
      </c>
      <c r="D1298">
        <v>0.27732266485691098</v>
      </c>
    </row>
    <row r="1299" spans="2:4">
      <c r="B1299">
        <v>0.92018419033000798</v>
      </c>
      <c r="C1299">
        <v>0.296351931330472</v>
      </c>
      <c r="D1299">
        <v>0.27763216197490698</v>
      </c>
    </row>
    <row r="1300" spans="2:4">
      <c r="B1300">
        <v>0.92018419033000798</v>
      </c>
      <c r="C1300">
        <v>0.29656652360515001</v>
      </c>
      <c r="D1300">
        <v>0.277691811323166</v>
      </c>
    </row>
    <row r="1301" spans="2:4">
      <c r="B1301">
        <v>0.92018419033000798</v>
      </c>
      <c r="C1301">
        <v>0.29678111587982797</v>
      </c>
      <c r="D1301">
        <v>0.27778987586498299</v>
      </c>
    </row>
    <row r="1302" spans="2:4">
      <c r="B1302">
        <v>0.91941673062164198</v>
      </c>
      <c r="C1302">
        <v>0.29678111587982797</v>
      </c>
      <c r="D1302">
        <v>0.27788957953453097</v>
      </c>
    </row>
    <row r="1303" spans="2:4">
      <c r="B1303">
        <v>0.91941673062164198</v>
      </c>
      <c r="C1303">
        <v>0.29699570815450599</v>
      </c>
      <c r="D1303">
        <v>0.27791370451450298</v>
      </c>
    </row>
    <row r="1304" spans="2:4">
      <c r="B1304">
        <v>0.91864927091327697</v>
      </c>
      <c r="C1304">
        <v>0.29699570815450599</v>
      </c>
      <c r="D1304">
        <v>0.27799586951732602</v>
      </c>
    </row>
    <row r="1305" spans="2:4">
      <c r="B1305">
        <v>0.91788181120491197</v>
      </c>
      <c r="C1305">
        <v>0.29699570815450599</v>
      </c>
      <c r="D1305">
        <v>0.27806955575942999</v>
      </c>
    </row>
    <row r="1306" spans="2:4">
      <c r="B1306">
        <v>0.91788181120491197</v>
      </c>
      <c r="C1306">
        <v>0.297210300429185</v>
      </c>
      <c r="D1306">
        <v>0.27809371054172499</v>
      </c>
    </row>
    <row r="1307" spans="2:4">
      <c r="B1307">
        <v>0.91788181120491197</v>
      </c>
      <c r="C1307">
        <v>0.29742489270386302</v>
      </c>
      <c r="D1307">
        <v>0.27813769876956901</v>
      </c>
    </row>
    <row r="1308" spans="2:4">
      <c r="B1308">
        <v>0.91711435149654597</v>
      </c>
      <c r="C1308">
        <v>0.29742489270386302</v>
      </c>
      <c r="D1308">
        <v>0.27819143235683402</v>
      </c>
    </row>
    <row r="1309" spans="2:4">
      <c r="B1309">
        <v>0.91711435149654597</v>
      </c>
      <c r="C1309">
        <v>0.29763948497854098</v>
      </c>
      <c r="D1309">
        <v>0.27824585139751401</v>
      </c>
    </row>
    <row r="1310" spans="2:4">
      <c r="B1310">
        <v>0.91711435149654597</v>
      </c>
      <c r="C1310">
        <v>0.297854077253219</v>
      </c>
      <c r="D1310">
        <v>0.27832679450511899</v>
      </c>
    </row>
    <row r="1311" spans="2:4">
      <c r="B1311">
        <v>0.91711435149654597</v>
      </c>
      <c r="C1311">
        <v>0.29806866952789701</v>
      </c>
      <c r="D1311">
        <v>0.278379276394844</v>
      </c>
    </row>
    <row r="1312" spans="2:4">
      <c r="B1312">
        <v>0.91711435149654597</v>
      </c>
      <c r="C1312">
        <v>0.29828326180257497</v>
      </c>
      <c r="D1312">
        <v>0.27845259010791801</v>
      </c>
    </row>
    <row r="1313" spans="2:4">
      <c r="B1313">
        <v>0.91711435149654597</v>
      </c>
      <c r="C1313">
        <v>0.29849785407725299</v>
      </c>
      <c r="D1313">
        <v>0.278594329953194</v>
      </c>
    </row>
    <row r="1314" spans="2:4">
      <c r="B1314">
        <v>0.91711435149654597</v>
      </c>
      <c r="C1314">
        <v>0.298712446351931</v>
      </c>
      <c r="D1314">
        <v>0.27871125936508201</v>
      </c>
    </row>
    <row r="1315" spans="2:4">
      <c r="B1315">
        <v>0.91711435149654597</v>
      </c>
      <c r="C1315">
        <v>0.29892703862660902</v>
      </c>
      <c r="D1315">
        <v>0.27879127860069303</v>
      </c>
    </row>
    <row r="1316" spans="2:4">
      <c r="B1316">
        <v>0.91711435149654597</v>
      </c>
      <c r="C1316">
        <v>0.29914163090128798</v>
      </c>
      <c r="D1316">
        <v>0.27885316312313102</v>
      </c>
    </row>
    <row r="1317" spans="2:4">
      <c r="B1317">
        <v>0.91711435149654597</v>
      </c>
      <c r="C1317">
        <v>0.299356223175966</v>
      </c>
      <c r="D1317">
        <v>0.27893398702144601</v>
      </c>
    </row>
    <row r="1318" spans="2:4">
      <c r="B1318">
        <v>0.91711435149654597</v>
      </c>
      <c r="C1318">
        <v>0.29957081545064401</v>
      </c>
      <c r="D1318">
        <v>0.27905377745628401</v>
      </c>
    </row>
    <row r="1319" spans="2:4">
      <c r="B1319">
        <v>0.91711435149654597</v>
      </c>
      <c r="C1319">
        <v>0.29978540772532197</v>
      </c>
      <c r="D1319">
        <v>0.27916541695594799</v>
      </c>
    </row>
    <row r="1320" spans="2:4">
      <c r="B1320">
        <v>0.91634689178818096</v>
      </c>
      <c r="C1320">
        <v>0.29978540772532197</v>
      </c>
      <c r="D1320">
        <v>0.27928936481475802</v>
      </c>
    </row>
    <row r="1321" spans="2:4">
      <c r="B1321">
        <v>0.91634689178818096</v>
      </c>
      <c r="C1321">
        <v>0.3</v>
      </c>
      <c r="D1321">
        <v>0.279372379183769</v>
      </c>
    </row>
    <row r="1322" spans="2:4">
      <c r="B1322">
        <v>0.91634689178818096</v>
      </c>
      <c r="C1322">
        <v>0.300214592274678</v>
      </c>
      <c r="D1322">
        <v>0.27941535413265201</v>
      </c>
    </row>
    <row r="1323" spans="2:4">
      <c r="B1323">
        <v>0.91634689178818096</v>
      </c>
      <c r="C1323">
        <v>0.30042918454935602</v>
      </c>
      <c r="D1323">
        <v>0.27951958775520303</v>
      </c>
    </row>
    <row r="1324" spans="2:4">
      <c r="B1324">
        <v>0.91557943207981596</v>
      </c>
      <c r="C1324">
        <v>0.30128755364806897</v>
      </c>
      <c r="D1324">
        <v>0.27977630496025102</v>
      </c>
    </row>
    <row r="1325" spans="2:4">
      <c r="B1325">
        <v>0.91557943207981596</v>
      </c>
      <c r="C1325">
        <v>0.30150214592274699</v>
      </c>
      <c r="D1325">
        <v>0.27999360859394101</v>
      </c>
    </row>
    <row r="1326" spans="2:4">
      <c r="B1326">
        <v>0.91557943207981596</v>
      </c>
      <c r="C1326">
        <v>0.30171673819742501</v>
      </c>
      <c r="D1326">
        <v>0.28015436232090002</v>
      </c>
    </row>
    <row r="1327" spans="2:4">
      <c r="B1327">
        <v>0.91557943207981596</v>
      </c>
      <c r="C1327">
        <v>0.30214592274678098</v>
      </c>
      <c r="D1327">
        <v>0.28031484782695798</v>
      </c>
    </row>
    <row r="1328" spans="2:4">
      <c r="B1328">
        <v>0.91557943207981596</v>
      </c>
      <c r="C1328">
        <v>0.302360515021459</v>
      </c>
      <c r="D1328">
        <v>0.280380368232727</v>
      </c>
    </row>
    <row r="1329" spans="2:4">
      <c r="B1329">
        <v>0.91481197237145095</v>
      </c>
      <c r="C1329">
        <v>0.302360515021459</v>
      </c>
      <c r="D1329">
        <v>0.28055876493454002</v>
      </c>
    </row>
    <row r="1330" spans="2:4">
      <c r="B1330">
        <v>0.91481197237145095</v>
      </c>
      <c r="C1330">
        <v>0.30257510729613701</v>
      </c>
      <c r="D1330">
        <v>0.28070189058780698</v>
      </c>
    </row>
    <row r="1331" spans="2:4">
      <c r="B1331">
        <v>0.91481197237145095</v>
      </c>
      <c r="C1331">
        <v>0.30278969957081497</v>
      </c>
      <c r="D1331">
        <v>0.28073194622993503</v>
      </c>
    </row>
    <row r="1332" spans="2:4">
      <c r="B1332">
        <v>0.91481197237145095</v>
      </c>
      <c r="C1332">
        <v>0.30300429184549399</v>
      </c>
      <c r="D1332">
        <v>0.28076007962226901</v>
      </c>
    </row>
    <row r="1333" spans="2:4">
      <c r="B1333">
        <v>0.91404451266308495</v>
      </c>
      <c r="C1333">
        <v>0.30321888412017201</v>
      </c>
      <c r="D1333">
        <v>0.28077726066112502</v>
      </c>
    </row>
    <row r="1334" spans="2:4">
      <c r="B1334">
        <v>0.91404451266308495</v>
      </c>
      <c r="C1334">
        <v>0.30343347639485002</v>
      </c>
      <c r="D1334">
        <v>0.28079813718795799</v>
      </c>
    </row>
    <row r="1335" spans="2:4">
      <c r="B1335">
        <v>0.91327705295471995</v>
      </c>
      <c r="C1335">
        <v>0.30343347639485002</v>
      </c>
      <c r="D1335">
        <v>0.28092831373214699</v>
      </c>
    </row>
    <row r="1336" spans="2:4">
      <c r="B1336">
        <v>0.91327705295471995</v>
      </c>
      <c r="C1336">
        <v>0.30364806866952798</v>
      </c>
      <c r="D1336">
        <v>0.28108452260494199</v>
      </c>
    </row>
    <row r="1337" spans="2:4">
      <c r="B1337">
        <v>0.91250959324635506</v>
      </c>
      <c r="C1337">
        <v>0.30364806866952798</v>
      </c>
      <c r="D1337">
        <v>0.281227827072144</v>
      </c>
    </row>
    <row r="1338" spans="2:4">
      <c r="B1338">
        <v>0.91250959324635506</v>
      </c>
      <c r="C1338">
        <v>0.30407725321888401</v>
      </c>
      <c r="D1338">
        <v>0.28139579296112099</v>
      </c>
    </row>
    <row r="1339" spans="2:4">
      <c r="B1339">
        <v>0.91250959324635506</v>
      </c>
      <c r="C1339">
        <v>0.30429184549356197</v>
      </c>
      <c r="D1339">
        <v>0.28149099647998799</v>
      </c>
    </row>
    <row r="1340" spans="2:4">
      <c r="B1340">
        <v>0.91250959324635506</v>
      </c>
      <c r="C1340">
        <v>0.30450643776823999</v>
      </c>
      <c r="D1340">
        <v>0.28160466253757499</v>
      </c>
    </row>
    <row r="1341" spans="2:4">
      <c r="B1341">
        <v>0.91250959324635506</v>
      </c>
      <c r="C1341">
        <v>0.30472103004291801</v>
      </c>
      <c r="D1341">
        <v>0.281708434224129</v>
      </c>
    </row>
    <row r="1342" spans="2:4">
      <c r="B1342">
        <v>0.91250959324635506</v>
      </c>
      <c r="C1342">
        <v>0.30493562231759702</v>
      </c>
      <c r="D1342">
        <v>0.28189630806446098</v>
      </c>
    </row>
    <row r="1343" spans="2:4">
      <c r="B1343">
        <v>0.91250959324635506</v>
      </c>
      <c r="C1343">
        <v>0.30515021459227498</v>
      </c>
      <c r="D1343">
        <v>0.28206716477870902</v>
      </c>
    </row>
    <row r="1344" spans="2:4">
      <c r="B1344">
        <v>0.91250959324635506</v>
      </c>
      <c r="C1344">
        <v>0.305364806866953</v>
      </c>
      <c r="D1344">
        <v>0.28216445446014399</v>
      </c>
    </row>
    <row r="1345" spans="2:4">
      <c r="B1345">
        <v>0.91250959324635506</v>
      </c>
      <c r="C1345">
        <v>0.30557939914163101</v>
      </c>
      <c r="D1345">
        <v>0.28226143121719399</v>
      </c>
    </row>
    <row r="1346" spans="2:4">
      <c r="B1346">
        <v>0.91250959324635506</v>
      </c>
      <c r="C1346">
        <v>0.30579399141630897</v>
      </c>
      <c r="D1346">
        <v>0.28227548301219901</v>
      </c>
    </row>
    <row r="1347" spans="2:4">
      <c r="B1347">
        <v>0.91250959324635506</v>
      </c>
      <c r="C1347">
        <v>0.30600858369098699</v>
      </c>
      <c r="D1347">
        <v>0.28229053318500502</v>
      </c>
    </row>
    <row r="1348" spans="2:4">
      <c r="B1348">
        <v>0.91250959324635506</v>
      </c>
      <c r="C1348">
        <v>0.30622317596566501</v>
      </c>
      <c r="D1348">
        <v>0.28231574594974501</v>
      </c>
    </row>
    <row r="1349" spans="2:4">
      <c r="B1349">
        <v>0.91250959324635506</v>
      </c>
      <c r="C1349">
        <v>0.30665236051502098</v>
      </c>
      <c r="D1349">
        <v>0.28233708441257499</v>
      </c>
    </row>
    <row r="1350" spans="2:4">
      <c r="B1350">
        <v>0.91250959324635506</v>
      </c>
      <c r="C1350">
        <v>0.3068669527897</v>
      </c>
      <c r="D1350">
        <v>0.28235264122486098</v>
      </c>
    </row>
    <row r="1351" spans="2:4">
      <c r="B1351">
        <v>0.91250959324635506</v>
      </c>
      <c r="C1351">
        <v>0.30708154506437801</v>
      </c>
      <c r="D1351">
        <v>0.28247588872909501</v>
      </c>
    </row>
    <row r="1352" spans="2:4">
      <c r="B1352">
        <v>0.91250959324635506</v>
      </c>
      <c r="C1352">
        <v>0.30729613733905597</v>
      </c>
      <c r="D1352">
        <v>0.28268536925315901</v>
      </c>
    </row>
    <row r="1353" spans="2:4">
      <c r="B1353">
        <v>0.91250959324635506</v>
      </c>
      <c r="C1353">
        <v>0.30751072961373399</v>
      </c>
      <c r="D1353">
        <v>0.28289680182933802</v>
      </c>
    </row>
    <row r="1354" spans="2:4">
      <c r="B1354">
        <v>0.91250959324635506</v>
      </c>
      <c r="C1354">
        <v>0.30772532188841201</v>
      </c>
      <c r="D1354">
        <v>0.28305698931217199</v>
      </c>
    </row>
    <row r="1355" spans="2:4">
      <c r="B1355">
        <v>0.91250959324635506</v>
      </c>
      <c r="C1355">
        <v>0.30793991416309002</v>
      </c>
      <c r="D1355">
        <v>0.283103987574577</v>
      </c>
    </row>
    <row r="1356" spans="2:4">
      <c r="B1356">
        <v>0.91250959324635506</v>
      </c>
      <c r="C1356">
        <v>0.30815450643776798</v>
      </c>
      <c r="D1356">
        <v>0.28312239050865201</v>
      </c>
    </row>
    <row r="1357" spans="2:4">
      <c r="B1357">
        <v>0.91250959324635506</v>
      </c>
      <c r="C1357">
        <v>0.308369098712446</v>
      </c>
      <c r="D1357">
        <v>0.28324221074581102</v>
      </c>
    </row>
    <row r="1358" spans="2:4">
      <c r="B1358">
        <v>0.91250959324635506</v>
      </c>
      <c r="C1358">
        <v>0.30858369098712402</v>
      </c>
      <c r="D1358">
        <v>0.28337280452251401</v>
      </c>
    </row>
    <row r="1359" spans="2:4">
      <c r="B1359">
        <v>0.91250959324635506</v>
      </c>
      <c r="C1359">
        <v>0.30879828326180297</v>
      </c>
      <c r="D1359">
        <v>0.283427074551582</v>
      </c>
    </row>
    <row r="1360" spans="2:4">
      <c r="B1360">
        <v>0.91250959324635506</v>
      </c>
      <c r="C1360">
        <v>0.30901287553648099</v>
      </c>
      <c r="D1360">
        <v>0.28355689346790303</v>
      </c>
    </row>
    <row r="1361" spans="2:4">
      <c r="B1361">
        <v>0.91250959324635506</v>
      </c>
      <c r="C1361">
        <v>0.30922746781115901</v>
      </c>
      <c r="D1361">
        <v>0.28370139002799999</v>
      </c>
    </row>
    <row r="1362" spans="2:4">
      <c r="B1362">
        <v>0.91174213353798905</v>
      </c>
      <c r="C1362">
        <v>0.30922746781115901</v>
      </c>
      <c r="D1362">
        <v>0.28377828001976002</v>
      </c>
    </row>
    <row r="1363" spans="2:4">
      <c r="B1363">
        <v>0.91174213353798905</v>
      </c>
      <c r="C1363">
        <v>0.30944206008583702</v>
      </c>
      <c r="D1363">
        <v>0.28382274508476302</v>
      </c>
    </row>
    <row r="1364" spans="2:4">
      <c r="B1364">
        <v>0.91174213353798905</v>
      </c>
      <c r="C1364">
        <v>0.30965665236051498</v>
      </c>
      <c r="D1364">
        <v>0.283919006586075</v>
      </c>
    </row>
    <row r="1365" spans="2:4">
      <c r="B1365">
        <v>0.91097467382962405</v>
      </c>
      <c r="C1365">
        <v>0.30965665236051498</v>
      </c>
      <c r="D1365">
        <v>0.28408595919609098</v>
      </c>
    </row>
    <row r="1366" spans="2:4">
      <c r="B1366">
        <v>0.91097467382962405</v>
      </c>
      <c r="C1366">
        <v>0.309871244635193</v>
      </c>
      <c r="D1366">
        <v>0.284194365143776</v>
      </c>
    </row>
    <row r="1367" spans="2:4">
      <c r="B1367">
        <v>0.91097467382962405</v>
      </c>
      <c r="C1367">
        <v>0.31008583690987102</v>
      </c>
      <c r="D1367">
        <v>0.28423535823821999</v>
      </c>
    </row>
    <row r="1368" spans="2:4">
      <c r="B1368">
        <v>0.91020721412125905</v>
      </c>
      <c r="C1368">
        <v>0.31008583690987102</v>
      </c>
      <c r="D1368">
        <v>0.284297555685043</v>
      </c>
    </row>
    <row r="1369" spans="2:4">
      <c r="B1369">
        <v>0.91020721412125905</v>
      </c>
      <c r="C1369">
        <v>0.31030042918454898</v>
      </c>
      <c r="D1369">
        <v>0.28436119854450198</v>
      </c>
    </row>
    <row r="1370" spans="2:4">
      <c r="B1370">
        <v>0.91020721412125905</v>
      </c>
      <c r="C1370">
        <v>0.31051502145922699</v>
      </c>
      <c r="D1370">
        <v>0.28454214334487898</v>
      </c>
    </row>
    <row r="1371" spans="2:4">
      <c r="B1371">
        <v>0.91020721412125905</v>
      </c>
      <c r="C1371">
        <v>0.31072961373390601</v>
      </c>
      <c r="D1371">
        <v>0.28480981290340401</v>
      </c>
    </row>
    <row r="1372" spans="2:4">
      <c r="B1372">
        <v>0.91020721412125905</v>
      </c>
      <c r="C1372">
        <v>0.31115879828326198</v>
      </c>
      <c r="D1372">
        <v>0.285034090280533</v>
      </c>
    </row>
    <row r="1373" spans="2:4">
      <c r="B1373">
        <v>0.90943975441289304</v>
      </c>
      <c r="C1373">
        <v>0.31115879828326198</v>
      </c>
      <c r="D1373">
        <v>0.285247191786766</v>
      </c>
    </row>
    <row r="1374" spans="2:4">
      <c r="B1374">
        <v>0.90943975441289304</v>
      </c>
      <c r="C1374">
        <v>0.31137339055794</v>
      </c>
      <c r="D1374">
        <v>0.28540708124637598</v>
      </c>
    </row>
    <row r="1375" spans="2:4">
      <c r="B1375">
        <v>0.90943975441289304</v>
      </c>
      <c r="C1375">
        <v>0.31158798283261802</v>
      </c>
      <c r="D1375">
        <v>0.28553813695907598</v>
      </c>
    </row>
    <row r="1376" spans="2:4">
      <c r="B1376">
        <v>0.90943975441289304</v>
      </c>
      <c r="C1376">
        <v>0.31180257510729598</v>
      </c>
      <c r="D1376">
        <v>0.28569976985454598</v>
      </c>
    </row>
    <row r="1377" spans="2:4">
      <c r="B1377">
        <v>0.90943975441289304</v>
      </c>
      <c r="C1377">
        <v>0.31201716738197399</v>
      </c>
      <c r="D1377">
        <v>0.28592413663864102</v>
      </c>
    </row>
    <row r="1378" spans="2:4">
      <c r="B1378">
        <v>0.90943975441289304</v>
      </c>
      <c r="C1378">
        <v>0.31223175965665201</v>
      </c>
      <c r="D1378">
        <v>0.28607906401157401</v>
      </c>
    </row>
    <row r="1379" spans="2:4">
      <c r="B1379">
        <v>0.90943975441289304</v>
      </c>
      <c r="C1379">
        <v>0.31266094420600898</v>
      </c>
      <c r="D1379">
        <v>0.28614391386508897</v>
      </c>
    </row>
    <row r="1380" spans="2:4">
      <c r="B1380">
        <v>0.90943975441289304</v>
      </c>
      <c r="C1380">
        <v>0.312875536480687</v>
      </c>
      <c r="D1380">
        <v>0.28633479773998299</v>
      </c>
    </row>
    <row r="1381" spans="2:4">
      <c r="B1381">
        <v>0.90943975441289304</v>
      </c>
      <c r="C1381">
        <v>0.31309012875536502</v>
      </c>
      <c r="D1381">
        <v>0.286506667733192</v>
      </c>
    </row>
    <row r="1382" spans="2:4">
      <c r="B1382">
        <v>0.90943975441289304</v>
      </c>
      <c r="C1382">
        <v>0.31330472103004298</v>
      </c>
      <c r="D1382">
        <v>0.28659150004386902</v>
      </c>
    </row>
    <row r="1383" spans="2:4">
      <c r="B1383">
        <v>0.90867229470452804</v>
      </c>
      <c r="C1383">
        <v>0.31330472103004298</v>
      </c>
      <c r="D1383">
        <v>0.28677484393119801</v>
      </c>
    </row>
    <row r="1384" spans="2:4">
      <c r="B1384">
        <v>0.90867229470452804</v>
      </c>
      <c r="C1384">
        <v>0.31351931330472099</v>
      </c>
      <c r="D1384">
        <v>0.28691111505031602</v>
      </c>
    </row>
    <row r="1385" spans="2:4">
      <c r="B1385">
        <v>0.90867229470452804</v>
      </c>
      <c r="C1385">
        <v>0.314377682403434</v>
      </c>
      <c r="D1385">
        <v>0.28693923354148898</v>
      </c>
    </row>
    <row r="1386" spans="2:4">
      <c r="B1386">
        <v>0.90867229470452804</v>
      </c>
      <c r="C1386">
        <v>0.31459227467811202</v>
      </c>
      <c r="D1386">
        <v>0.28695935010910001</v>
      </c>
    </row>
    <row r="1387" spans="2:4">
      <c r="B1387">
        <v>0.90867229470452804</v>
      </c>
      <c r="C1387">
        <v>0.31480686695278998</v>
      </c>
      <c r="D1387">
        <v>0.286976888775826</v>
      </c>
    </row>
    <row r="1388" spans="2:4">
      <c r="B1388">
        <v>0.90867229470452804</v>
      </c>
      <c r="C1388">
        <v>0.31502145922746799</v>
      </c>
      <c r="D1388">
        <v>0.286987394094467</v>
      </c>
    </row>
    <row r="1389" spans="2:4">
      <c r="B1389">
        <v>0.90867229470452804</v>
      </c>
      <c r="C1389">
        <v>0.31523605150214601</v>
      </c>
      <c r="D1389">
        <v>0.28699320554733299</v>
      </c>
    </row>
    <row r="1390" spans="2:4">
      <c r="B1390">
        <v>0.90867229470452804</v>
      </c>
      <c r="C1390">
        <v>0.31545064377682402</v>
      </c>
      <c r="D1390">
        <v>0.28702369332313499</v>
      </c>
    </row>
    <row r="1391" spans="2:4">
      <c r="B1391">
        <v>0.90790483499616303</v>
      </c>
      <c r="C1391">
        <v>0.31545064377682402</v>
      </c>
      <c r="D1391">
        <v>0.28707905113697102</v>
      </c>
    </row>
    <row r="1392" spans="2:4">
      <c r="B1392">
        <v>0.90790483499616303</v>
      </c>
      <c r="C1392">
        <v>0.31566523605150199</v>
      </c>
      <c r="D1392">
        <v>0.28721357882022902</v>
      </c>
    </row>
    <row r="1393" spans="2:4">
      <c r="B1393">
        <v>0.90790483499616303</v>
      </c>
      <c r="C1393">
        <v>0.31587982832618</v>
      </c>
      <c r="D1393">
        <v>0.287359178066254</v>
      </c>
    </row>
    <row r="1394" spans="2:4">
      <c r="B1394">
        <v>0.90790483499616303</v>
      </c>
      <c r="C1394">
        <v>0.31609442060085802</v>
      </c>
      <c r="D1394">
        <v>0.28749512135982502</v>
      </c>
    </row>
    <row r="1395" spans="2:4">
      <c r="B1395">
        <v>0.90790483499616303</v>
      </c>
      <c r="C1395">
        <v>0.31652360515021499</v>
      </c>
      <c r="D1395">
        <v>0.28761744499206499</v>
      </c>
    </row>
    <row r="1396" spans="2:4">
      <c r="B1396">
        <v>0.90790483499616303</v>
      </c>
      <c r="C1396">
        <v>0.31673819742489301</v>
      </c>
      <c r="D1396">
        <v>0.28769424557685902</v>
      </c>
    </row>
    <row r="1397" spans="2:4">
      <c r="B1397">
        <v>0.90790483499616303</v>
      </c>
      <c r="C1397">
        <v>0.31695278969957102</v>
      </c>
      <c r="D1397">
        <v>0.28776651620864901</v>
      </c>
    </row>
    <row r="1398" spans="2:4">
      <c r="B1398">
        <v>0.90790483499616303</v>
      </c>
      <c r="C1398">
        <v>0.31716738197424899</v>
      </c>
      <c r="D1398">
        <v>0.287786275148392</v>
      </c>
    </row>
    <row r="1399" spans="2:4">
      <c r="B1399">
        <v>0.90790483499616303</v>
      </c>
      <c r="C1399">
        <v>0.317381974248927</v>
      </c>
      <c r="D1399">
        <v>0.287827968597412</v>
      </c>
    </row>
    <row r="1400" spans="2:4">
      <c r="B1400">
        <v>0.90790483499616303</v>
      </c>
      <c r="C1400">
        <v>0.31759656652360502</v>
      </c>
      <c r="D1400">
        <v>0.28788465261459401</v>
      </c>
    </row>
    <row r="1401" spans="2:4">
      <c r="B1401">
        <v>0.90790483499616303</v>
      </c>
      <c r="C1401">
        <v>0.31781115879828298</v>
      </c>
      <c r="D1401">
        <v>0.28792811930179601</v>
      </c>
    </row>
    <row r="1402" spans="2:4">
      <c r="B1402">
        <v>0.90790483499616303</v>
      </c>
      <c r="C1402">
        <v>0.31802575107296099</v>
      </c>
      <c r="D1402">
        <v>0.28799238801002502</v>
      </c>
    </row>
    <row r="1403" spans="2:4">
      <c r="B1403">
        <v>0.90790483499616303</v>
      </c>
      <c r="C1403">
        <v>0.31824034334764001</v>
      </c>
      <c r="D1403">
        <v>0.28805145621299699</v>
      </c>
    </row>
    <row r="1404" spans="2:4">
      <c r="B1404">
        <v>0.90790483499616303</v>
      </c>
      <c r="C1404">
        <v>0.31845493562231802</v>
      </c>
      <c r="D1404">
        <v>0.28813268244266499</v>
      </c>
    </row>
    <row r="1405" spans="2:4">
      <c r="B1405">
        <v>0.90790483499616303</v>
      </c>
      <c r="C1405">
        <v>0.31866952789699599</v>
      </c>
      <c r="D1405">
        <v>0.28845709562301602</v>
      </c>
    </row>
    <row r="1406" spans="2:4">
      <c r="B1406">
        <v>0.90790483499616303</v>
      </c>
      <c r="C1406">
        <v>0.318884120171674</v>
      </c>
      <c r="D1406">
        <v>0.28878894448280301</v>
      </c>
    </row>
    <row r="1407" spans="2:4">
      <c r="B1407">
        <v>0.90790483499616303</v>
      </c>
      <c r="C1407">
        <v>0.31909871244635202</v>
      </c>
      <c r="D1407">
        <v>0.28887613117694899</v>
      </c>
    </row>
    <row r="1408" spans="2:4">
      <c r="B1408">
        <v>0.90790483499616303</v>
      </c>
      <c r="C1408">
        <v>0.31931330472102998</v>
      </c>
      <c r="D1408">
        <v>0.28891645371913899</v>
      </c>
    </row>
    <row r="1409" spans="2:4">
      <c r="B1409">
        <v>0.90790483499616303</v>
      </c>
      <c r="C1409">
        <v>0.31952789699570799</v>
      </c>
      <c r="D1409">
        <v>0.28904509544372597</v>
      </c>
    </row>
    <row r="1410" spans="2:4">
      <c r="B1410">
        <v>0.90790483499616303</v>
      </c>
      <c r="C1410">
        <v>0.31974248927038601</v>
      </c>
      <c r="D1410">
        <v>0.28917907178401903</v>
      </c>
    </row>
    <row r="1411" spans="2:4">
      <c r="B1411">
        <v>0.90790483499616303</v>
      </c>
      <c r="C1411">
        <v>0.31995708154506403</v>
      </c>
      <c r="D1411">
        <v>0.28924989700317399</v>
      </c>
    </row>
    <row r="1412" spans="2:4">
      <c r="B1412">
        <v>0.90790483499616303</v>
      </c>
      <c r="C1412">
        <v>0.32017167381974199</v>
      </c>
      <c r="D1412">
        <v>0.289418235421181</v>
      </c>
    </row>
    <row r="1413" spans="2:4">
      <c r="B1413">
        <v>0.90790483499616303</v>
      </c>
      <c r="C1413">
        <v>0.320386266094421</v>
      </c>
      <c r="D1413">
        <v>0.28955578804016102</v>
      </c>
    </row>
    <row r="1414" spans="2:4">
      <c r="B1414">
        <v>0.90790483499616303</v>
      </c>
      <c r="C1414">
        <v>0.32060085836909902</v>
      </c>
      <c r="D1414">
        <v>0.28958478569984403</v>
      </c>
    </row>
    <row r="1415" spans="2:4">
      <c r="B1415">
        <v>0.90790483499616303</v>
      </c>
      <c r="C1415">
        <v>0.32081545064377698</v>
      </c>
      <c r="D1415">
        <v>0.28972961008548698</v>
      </c>
    </row>
    <row r="1416" spans="2:4">
      <c r="B1416">
        <v>0.90790483499616303</v>
      </c>
      <c r="C1416">
        <v>0.32103004291845499</v>
      </c>
      <c r="D1416">
        <v>0.28987333178520203</v>
      </c>
    </row>
    <row r="1417" spans="2:4">
      <c r="B1417">
        <v>0.90790483499616303</v>
      </c>
      <c r="C1417">
        <v>0.32124463519313301</v>
      </c>
      <c r="D1417">
        <v>0.289917021989822</v>
      </c>
    </row>
    <row r="1418" spans="2:4">
      <c r="B1418">
        <v>0.90790483499616303</v>
      </c>
      <c r="C1418">
        <v>0.32145922746781103</v>
      </c>
      <c r="D1418">
        <v>0.29002098739147197</v>
      </c>
    </row>
    <row r="1419" spans="2:4">
      <c r="B1419">
        <v>0.90790483499616303</v>
      </c>
      <c r="C1419">
        <v>0.32167381974248899</v>
      </c>
      <c r="D1419">
        <v>0.29010075330734297</v>
      </c>
    </row>
    <row r="1420" spans="2:4">
      <c r="B1420">
        <v>0.90713737528779703</v>
      </c>
      <c r="C1420">
        <v>0.32167381974248899</v>
      </c>
      <c r="D1420">
        <v>0.29015949368476901</v>
      </c>
    </row>
    <row r="1421" spans="2:4">
      <c r="B1421">
        <v>0.90713737528779703</v>
      </c>
      <c r="C1421">
        <v>0.321888412017167</v>
      </c>
      <c r="D1421">
        <v>0.29022938013076799</v>
      </c>
    </row>
    <row r="1422" spans="2:4">
      <c r="B1422">
        <v>0.90713737528779703</v>
      </c>
      <c r="C1422">
        <v>0.32210300429184602</v>
      </c>
      <c r="D1422">
        <v>0.29027576744556399</v>
      </c>
    </row>
    <row r="1423" spans="2:4">
      <c r="B1423">
        <v>0.90713737528779703</v>
      </c>
      <c r="C1423">
        <v>0.32231759656652398</v>
      </c>
      <c r="D1423">
        <v>0.290343448519707</v>
      </c>
    </row>
    <row r="1424" spans="2:4">
      <c r="B1424">
        <v>0.90713737528779703</v>
      </c>
      <c r="C1424">
        <v>0.32253218884120199</v>
      </c>
      <c r="D1424">
        <v>0.29048575460910803</v>
      </c>
    </row>
    <row r="1425" spans="2:4">
      <c r="B1425">
        <v>0.90713737528779703</v>
      </c>
      <c r="C1425">
        <v>0.32274678111588001</v>
      </c>
      <c r="D1425">
        <v>0.29065738618373899</v>
      </c>
    </row>
    <row r="1426" spans="2:4">
      <c r="B1426">
        <v>0.90636991557943203</v>
      </c>
      <c r="C1426">
        <v>0.32274678111588001</v>
      </c>
      <c r="D1426">
        <v>0.290729150176048</v>
      </c>
    </row>
    <row r="1427" spans="2:4">
      <c r="B1427">
        <v>0.90636991557943203</v>
      </c>
      <c r="C1427">
        <v>0.32296137339055803</v>
      </c>
      <c r="D1427">
        <v>0.29084776341915097</v>
      </c>
    </row>
    <row r="1428" spans="2:4">
      <c r="B1428">
        <v>0.90636991557943203</v>
      </c>
      <c r="C1428">
        <v>0.32317596566523599</v>
      </c>
      <c r="D1428">
        <v>0.29106202721595797</v>
      </c>
    </row>
    <row r="1429" spans="2:4">
      <c r="B1429">
        <v>0.90636991557943203</v>
      </c>
      <c r="C1429">
        <v>0.323390557939914</v>
      </c>
      <c r="D1429">
        <v>0.29120761156082198</v>
      </c>
    </row>
    <row r="1430" spans="2:4">
      <c r="B1430">
        <v>0.90636991557943203</v>
      </c>
      <c r="C1430">
        <v>0.32360515021459202</v>
      </c>
      <c r="D1430">
        <v>0.29131714999675801</v>
      </c>
    </row>
    <row r="1431" spans="2:4">
      <c r="B1431">
        <v>0.90636991557943203</v>
      </c>
      <c r="C1431">
        <v>0.32381974248926998</v>
      </c>
      <c r="D1431">
        <v>0.29143144190311399</v>
      </c>
    </row>
    <row r="1432" spans="2:4">
      <c r="B1432">
        <v>0.90636991557943203</v>
      </c>
      <c r="C1432">
        <v>0.324034334763948</v>
      </c>
      <c r="D1432">
        <v>0.29157353937625902</v>
      </c>
    </row>
    <row r="1433" spans="2:4">
      <c r="B1433">
        <v>0.90636991557943203</v>
      </c>
      <c r="C1433">
        <v>0.32424892703862701</v>
      </c>
      <c r="D1433">
        <v>0.29173432290554002</v>
      </c>
    </row>
    <row r="1434" spans="2:4">
      <c r="B1434">
        <v>0.90636991557943203</v>
      </c>
      <c r="C1434">
        <v>0.32446351931330503</v>
      </c>
      <c r="D1434">
        <v>0.29181475937366502</v>
      </c>
    </row>
    <row r="1435" spans="2:4">
      <c r="B1435">
        <v>0.90636991557943203</v>
      </c>
      <c r="C1435">
        <v>0.32467811158798299</v>
      </c>
      <c r="D1435">
        <v>0.291861861944199</v>
      </c>
    </row>
    <row r="1436" spans="2:4">
      <c r="B1436">
        <v>0.90636991557943203</v>
      </c>
      <c r="C1436">
        <v>0.324892703862661</v>
      </c>
      <c r="D1436">
        <v>0.29201067984104201</v>
      </c>
    </row>
    <row r="1437" spans="2:4">
      <c r="B1437">
        <v>0.90636991557943203</v>
      </c>
      <c r="C1437">
        <v>0.32510729613733902</v>
      </c>
      <c r="D1437">
        <v>0.29215118288993802</v>
      </c>
    </row>
    <row r="1438" spans="2:4">
      <c r="B1438">
        <v>0.90636991557943203</v>
      </c>
      <c r="C1438">
        <v>0.32532188841201698</v>
      </c>
      <c r="D1438">
        <v>0.29219944775104501</v>
      </c>
    </row>
    <row r="1439" spans="2:4">
      <c r="B1439">
        <v>0.90636991557943203</v>
      </c>
      <c r="C1439">
        <v>0.325536480686695</v>
      </c>
      <c r="D1439">
        <v>0.29222254455089602</v>
      </c>
    </row>
    <row r="1440" spans="2:4">
      <c r="B1440">
        <v>0.90636991557943203</v>
      </c>
      <c r="C1440">
        <v>0.32575107296137301</v>
      </c>
      <c r="D1440">
        <v>0.29224348068237299</v>
      </c>
    </row>
    <row r="1441" spans="2:4">
      <c r="B1441">
        <v>0.90636991557943203</v>
      </c>
      <c r="C1441">
        <v>0.32596566523605203</v>
      </c>
      <c r="D1441">
        <v>0.29234305024147</v>
      </c>
    </row>
    <row r="1442" spans="2:4">
      <c r="B1442">
        <v>0.90636991557943203</v>
      </c>
      <c r="C1442">
        <v>0.32618025751072999</v>
      </c>
      <c r="D1442">
        <v>0.29244668781757399</v>
      </c>
    </row>
    <row r="1443" spans="2:4">
      <c r="B1443">
        <v>0.90636991557943203</v>
      </c>
      <c r="C1443">
        <v>0.326394849785408</v>
      </c>
      <c r="D1443">
        <v>0.29258406162262002</v>
      </c>
    </row>
    <row r="1444" spans="2:4">
      <c r="B1444">
        <v>0.90636991557943203</v>
      </c>
      <c r="C1444">
        <v>0.32660944206008602</v>
      </c>
      <c r="D1444">
        <v>0.29273647069931003</v>
      </c>
    </row>
    <row r="1445" spans="2:4">
      <c r="B1445">
        <v>0.90560245587106702</v>
      </c>
      <c r="C1445">
        <v>0.32660944206008602</v>
      </c>
      <c r="D1445">
        <v>0.29280658066272702</v>
      </c>
    </row>
    <row r="1446" spans="2:4">
      <c r="B1446">
        <v>0.90560245587106702</v>
      </c>
      <c r="C1446">
        <v>0.32682403433476398</v>
      </c>
      <c r="D1446">
        <v>0.29285411536693601</v>
      </c>
    </row>
    <row r="1447" spans="2:4">
      <c r="B1447">
        <v>0.90560245587106702</v>
      </c>
      <c r="C1447">
        <v>0.327038626609442</v>
      </c>
      <c r="D1447">
        <v>0.29292085766792297</v>
      </c>
    </row>
    <row r="1448" spans="2:4">
      <c r="B1448">
        <v>0.90560245587106702</v>
      </c>
      <c r="C1448">
        <v>0.32725321888412001</v>
      </c>
      <c r="D1448">
        <v>0.29302175343036702</v>
      </c>
    </row>
    <row r="1449" spans="2:4">
      <c r="B1449">
        <v>0.90560245587106702</v>
      </c>
      <c r="C1449">
        <v>0.32746781115879797</v>
      </c>
      <c r="D1449">
        <v>0.29311406612396201</v>
      </c>
    </row>
    <row r="1450" spans="2:4">
      <c r="B1450">
        <v>0.90560245587106702</v>
      </c>
      <c r="C1450">
        <v>0.32768240343347599</v>
      </c>
      <c r="D1450">
        <v>0.29323899745941201</v>
      </c>
    </row>
    <row r="1451" spans="2:4">
      <c r="B1451">
        <v>0.90560245587106702</v>
      </c>
      <c r="C1451">
        <v>0.327896995708155</v>
      </c>
      <c r="D1451">
        <v>0.29341517388820598</v>
      </c>
    </row>
    <row r="1452" spans="2:4">
      <c r="B1452">
        <v>0.90560245587106702</v>
      </c>
      <c r="C1452">
        <v>0.32811158798283302</v>
      </c>
      <c r="D1452">
        <v>0.293529912829399</v>
      </c>
    </row>
    <row r="1453" spans="2:4">
      <c r="B1453">
        <v>0.90483499616270102</v>
      </c>
      <c r="C1453">
        <v>0.32811158798283302</v>
      </c>
      <c r="D1453">
        <v>0.29356375336647</v>
      </c>
    </row>
    <row r="1454" spans="2:4">
      <c r="B1454">
        <v>0.90483499616270102</v>
      </c>
      <c r="C1454">
        <v>0.32832618025751098</v>
      </c>
      <c r="D1454">
        <v>0.29362256824970201</v>
      </c>
    </row>
    <row r="1455" spans="2:4">
      <c r="B1455">
        <v>0.90483499616270102</v>
      </c>
      <c r="C1455">
        <v>0.328540772532189</v>
      </c>
      <c r="D1455">
        <v>0.29370489716529802</v>
      </c>
    </row>
    <row r="1456" spans="2:4">
      <c r="B1456">
        <v>0.90483499616270102</v>
      </c>
      <c r="C1456">
        <v>0.32875536480686701</v>
      </c>
      <c r="D1456">
        <v>0.29377324879169497</v>
      </c>
    </row>
    <row r="1457" spans="2:4">
      <c r="B1457">
        <v>0.90483499616270102</v>
      </c>
      <c r="C1457">
        <v>0.32896995708154497</v>
      </c>
      <c r="D1457">
        <v>0.29386471211910198</v>
      </c>
    </row>
    <row r="1458" spans="2:4">
      <c r="B1458">
        <v>0.90483499616270102</v>
      </c>
      <c r="C1458">
        <v>0.32918454935622299</v>
      </c>
      <c r="D1458">
        <v>0.294056385755539</v>
      </c>
    </row>
    <row r="1459" spans="2:4">
      <c r="B1459">
        <v>0.90483499616270102</v>
      </c>
      <c r="C1459">
        <v>0.329399141630901</v>
      </c>
      <c r="D1459">
        <v>0.29426850378513297</v>
      </c>
    </row>
    <row r="1460" spans="2:4">
      <c r="B1460">
        <v>0.90483499616270102</v>
      </c>
      <c r="C1460">
        <v>0.32961373390557902</v>
      </c>
      <c r="D1460">
        <v>0.29435975849628399</v>
      </c>
    </row>
    <row r="1461" spans="2:4">
      <c r="B1461">
        <v>0.90483499616270102</v>
      </c>
      <c r="C1461">
        <v>0.32982832618025798</v>
      </c>
      <c r="D1461">
        <v>0.29446645081043199</v>
      </c>
    </row>
    <row r="1462" spans="2:4">
      <c r="B1462">
        <v>0.90483499616270102</v>
      </c>
      <c r="C1462">
        <v>0.330042918454936</v>
      </c>
      <c r="D1462">
        <v>0.29458314180374101</v>
      </c>
    </row>
    <row r="1463" spans="2:4">
      <c r="B1463">
        <v>0.90483499616270102</v>
      </c>
      <c r="C1463">
        <v>0.33025751072961401</v>
      </c>
      <c r="D1463">
        <v>0.29468294978141801</v>
      </c>
    </row>
    <row r="1464" spans="2:4">
      <c r="B1464">
        <v>0.90483499616270102</v>
      </c>
      <c r="C1464">
        <v>0.33047210300429197</v>
      </c>
      <c r="D1464">
        <v>0.29483810067176802</v>
      </c>
    </row>
    <row r="1465" spans="2:4">
      <c r="B1465">
        <v>0.90483499616270102</v>
      </c>
      <c r="C1465">
        <v>0.33068669527896999</v>
      </c>
      <c r="D1465">
        <v>0.294914230704308</v>
      </c>
    </row>
    <row r="1466" spans="2:4">
      <c r="B1466">
        <v>0.90483499616270102</v>
      </c>
      <c r="C1466">
        <v>0.330901287553648</v>
      </c>
      <c r="D1466">
        <v>0.29499690234661102</v>
      </c>
    </row>
    <row r="1467" spans="2:4">
      <c r="B1467">
        <v>0.90483499616270102</v>
      </c>
      <c r="C1467">
        <v>0.33111587982832602</v>
      </c>
      <c r="D1467">
        <v>0.29523298144340498</v>
      </c>
    </row>
    <row r="1468" spans="2:4">
      <c r="B1468">
        <v>0.90483499616270102</v>
      </c>
      <c r="C1468">
        <v>0.33133047210300398</v>
      </c>
      <c r="D1468">
        <v>0.29545417428016701</v>
      </c>
    </row>
    <row r="1469" spans="2:4">
      <c r="B1469">
        <v>0.90406753645433602</v>
      </c>
      <c r="C1469">
        <v>0.33133047210300398</v>
      </c>
      <c r="D1469">
        <v>0.29556863009929701</v>
      </c>
    </row>
    <row r="1470" spans="2:4">
      <c r="B1470">
        <v>0.90406753645433602</v>
      </c>
      <c r="C1470">
        <v>0.331545064377682</v>
      </c>
      <c r="D1470">
        <v>0.29566353559494002</v>
      </c>
    </row>
    <row r="1471" spans="2:4">
      <c r="B1471">
        <v>0.90406753645433602</v>
      </c>
      <c r="C1471">
        <v>0.33175965665236101</v>
      </c>
      <c r="D1471">
        <v>0.295733973383904</v>
      </c>
    </row>
    <row r="1472" spans="2:4">
      <c r="B1472">
        <v>0.90406753645433602</v>
      </c>
      <c r="C1472">
        <v>0.33197424892703897</v>
      </c>
      <c r="D1472">
        <v>0.29576076567172999</v>
      </c>
    </row>
    <row r="1473" spans="2:4">
      <c r="B1473">
        <v>0.90406753645433602</v>
      </c>
      <c r="C1473">
        <v>0.33218884120171699</v>
      </c>
      <c r="D1473">
        <v>0.29579727351665502</v>
      </c>
    </row>
    <row r="1474" spans="2:4">
      <c r="B1474">
        <v>0.90406753645433602</v>
      </c>
      <c r="C1474">
        <v>0.332403433476395</v>
      </c>
      <c r="D1474">
        <v>0.29583382606506298</v>
      </c>
    </row>
    <row r="1475" spans="2:4">
      <c r="B1475">
        <v>0.90406753645433602</v>
      </c>
      <c r="C1475">
        <v>0.33261802575107302</v>
      </c>
      <c r="D1475">
        <v>0.29587385058402998</v>
      </c>
    </row>
    <row r="1476" spans="2:4">
      <c r="B1476">
        <v>0.90330007674597101</v>
      </c>
      <c r="C1476">
        <v>0.33261802575107302</v>
      </c>
      <c r="D1476">
        <v>0.29604525864124298</v>
      </c>
    </row>
    <row r="1477" spans="2:4">
      <c r="B1477">
        <v>0.90330007674597101</v>
      </c>
      <c r="C1477">
        <v>0.33283261802575098</v>
      </c>
      <c r="D1477">
        <v>0.29626008868217502</v>
      </c>
    </row>
    <row r="1478" spans="2:4">
      <c r="B1478">
        <v>0.90330007674597101</v>
      </c>
      <c r="C1478">
        <v>0.333047210300429</v>
      </c>
      <c r="D1478">
        <v>0.29634241759777102</v>
      </c>
    </row>
    <row r="1479" spans="2:4">
      <c r="B1479">
        <v>0.90330007674597101</v>
      </c>
      <c r="C1479">
        <v>0.33326180257510701</v>
      </c>
      <c r="D1479">
        <v>0.29638412594795199</v>
      </c>
    </row>
    <row r="1480" spans="2:4">
      <c r="B1480">
        <v>0.90253261703760601</v>
      </c>
      <c r="C1480">
        <v>0.33369098712446399</v>
      </c>
      <c r="D1480">
        <v>0.296462431550026</v>
      </c>
    </row>
    <row r="1481" spans="2:4">
      <c r="B1481">
        <v>0.90253261703760601</v>
      </c>
      <c r="C1481">
        <v>0.33390557939914201</v>
      </c>
      <c r="D1481">
        <v>0.29660642147064198</v>
      </c>
    </row>
    <row r="1482" spans="2:4">
      <c r="B1482">
        <v>0.90253261703760601</v>
      </c>
      <c r="C1482">
        <v>0.33412017167382002</v>
      </c>
      <c r="D1482">
        <v>0.29673036932945301</v>
      </c>
    </row>
    <row r="1483" spans="2:4">
      <c r="B1483">
        <v>0.90253261703760601</v>
      </c>
      <c r="C1483">
        <v>0.33433476394849798</v>
      </c>
      <c r="D1483">
        <v>0.29676307737827301</v>
      </c>
    </row>
    <row r="1484" spans="2:4">
      <c r="B1484">
        <v>0.90253261703760601</v>
      </c>
      <c r="C1484">
        <v>0.334549356223176</v>
      </c>
      <c r="D1484">
        <v>0.29678636789321899</v>
      </c>
    </row>
    <row r="1485" spans="2:4">
      <c r="B1485">
        <v>0.90253261703760601</v>
      </c>
      <c r="C1485">
        <v>0.33476394849785401</v>
      </c>
      <c r="D1485">
        <v>0.29681462049484297</v>
      </c>
    </row>
    <row r="1486" spans="2:4">
      <c r="B1486">
        <v>0.90176515732924001</v>
      </c>
      <c r="C1486">
        <v>0.33476394849785401</v>
      </c>
      <c r="D1486">
        <v>0.29687659442424802</v>
      </c>
    </row>
    <row r="1487" spans="2:4">
      <c r="B1487">
        <v>0.90176515732924001</v>
      </c>
      <c r="C1487">
        <v>0.33497854077253197</v>
      </c>
      <c r="D1487">
        <v>0.29694862663745902</v>
      </c>
    </row>
    <row r="1488" spans="2:4">
      <c r="B1488">
        <v>0.90176515732924001</v>
      </c>
      <c r="C1488">
        <v>0.33519313304720999</v>
      </c>
      <c r="D1488">
        <v>0.29703915119171098</v>
      </c>
    </row>
    <row r="1489" spans="2:4">
      <c r="B1489">
        <v>0.90176515732924001</v>
      </c>
      <c r="C1489">
        <v>0.33540772532188801</v>
      </c>
      <c r="D1489">
        <v>0.29719130694866203</v>
      </c>
    </row>
    <row r="1490" spans="2:4">
      <c r="B1490">
        <v>0.90176515732924001</v>
      </c>
      <c r="C1490">
        <v>0.33562231759656702</v>
      </c>
      <c r="D1490">
        <v>0.29730127751827201</v>
      </c>
    </row>
    <row r="1491" spans="2:4">
      <c r="B1491">
        <v>0.900997697620875</v>
      </c>
      <c r="C1491">
        <v>0.33562231759656702</v>
      </c>
      <c r="D1491">
        <v>0.29732881486415902</v>
      </c>
    </row>
    <row r="1492" spans="2:4">
      <c r="B1492">
        <v>0.900997697620875</v>
      </c>
      <c r="C1492">
        <v>0.33583690987124498</v>
      </c>
      <c r="D1492">
        <v>0.29740594327449799</v>
      </c>
    </row>
    <row r="1493" spans="2:4">
      <c r="B1493">
        <v>0.900997697620875</v>
      </c>
      <c r="C1493">
        <v>0.336051502145923</v>
      </c>
      <c r="D1493">
        <v>0.297517359256744</v>
      </c>
    </row>
    <row r="1494" spans="2:4">
      <c r="B1494">
        <v>0.900997697620875</v>
      </c>
      <c r="C1494">
        <v>0.33626609442060101</v>
      </c>
      <c r="D1494">
        <v>0.29757086932659099</v>
      </c>
    </row>
    <row r="1495" spans="2:4">
      <c r="B1495">
        <v>0.900997697620875</v>
      </c>
      <c r="C1495">
        <v>0.33648068669527897</v>
      </c>
      <c r="D1495">
        <v>0.29758836328983301</v>
      </c>
    </row>
    <row r="1496" spans="2:4">
      <c r="B1496">
        <v>0.900997697620875</v>
      </c>
      <c r="C1496">
        <v>0.33669527896995699</v>
      </c>
      <c r="D1496">
        <v>0.29763324558734899</v>
      </c>
    </row>
    <row r="1497" spans="2:4">
      <c r="B1497">
        <v>0.900997697620875</v>
      </c>
      <c r="C1497">
        <v>0.33712446351931302</v>
      </c>
      <c r="D1497">
        <v>0.29796089231967898</v>
      </c>
    </row>
    <row r="1498" spans="2:4">
      <c r="B1498">
        <v>0.900997697620875</v>
      </c>
      <c r="C1498">
        <v>0.33733905579399098</v>
      </c>
      <c r="D1498">
        <v>0.29827240109443698</v>
      </c>
    </row>
    <row r="1499" spans="2:4">
      <c r="B1499">
        <v>0.900997697620875</v>
      </c>
      <c r="C1499">
        <v>0.33755364806867</v>
      </c>
      <c r="D1499">
        <v>0.298308745026588</v>
      </c>
    </row>
    <row r="1500" spans="2:4">
      <c r="B1500">
        <v>0.90023023791251</v>
      </c>
      <c r="C1500">
        <v>0.33755364806867</v>
      </c>
      <c r="D1500">
        <v>0.29838059842586501</v>
      </c>
    </row>
    <row r="1501" spans="2:4">
      <c r="B1501">
        <v>0.90023023791251</v>
      </c>
      <c r="C1501">
        <v>0.33776824034334801</v>
      </c>
      <c r="D1501">
        <v>0.29845626652240798</v>
      </c>
    </row>
    <row r="1502" spans="2:4">
      <c r="B1502">
        <v>0.90023023791251</v>
      </c>
      <c r="C1502">
        <v>0.33798283261802597</v>
      </c>
      <c r="D1502">
        <v>0.29849457740783703</v>
      </c>
    </row>
    <row r="1503" spans="2:4">
      <c r="B1503">
        <v>0.90023023791251</v>
      </c>
      <c r="C1503">
        <v>0.33819742489270399</v>
      </c>
      <c r="D1503">
        <v>0.298573508858681</v>
      </c>
    </row>
    <row r="1504" spans="2:4">
      <c r="B1504">
        <v>0.90023023791251</v>
      </c>
      <c r="C1504">
        <v>0.33841201716738201</v>
      </c>
      <c r="D1504">
        <v>0.29864515364170102</v>
      </c>
    </row>
    <row r="1505" spans="2:4">
      <c r="B1505">
        <v>0.90023023791251</v>
      </c>
      <c r="C1505">
        <v>0.33862660944206002</v>
      </c>
      <c r="D1505">
        <v>0.298676908016205</v>
      </c>
    </row>
    <row r="1506" spans="2:4">
      <c r="B1506">
        <v>0.899462778204144</v>
      </c>
      <c r="C1506">
        <v>0.33862660944206002</v>
      </c>
      <c r="D1506">
        <v>0.29871419072151201</v>
      </c>
    </row>
    <row r="1507" spans="2:4">
      <c r="B1507">
        <v>0.899462778204144</v>
      </c>
      <c r="C1507">
        <v>0.33884120171673798</v>
      </c>
      <c r="D1507">
        <v>0.298766508698463</v>
      </c>
    </row>
    <row r="1508" spans="2:4">
      <c r="B1508">
        <v>0.899462778204144</v>
      </c>
      <c r="C1508">
        <v>0.339055793991416</v>
      </c>
      <c r="D1508">
        <v>0.29899077117443101</v>
      </c>
    </row>
    <row r="1509" spans="2:4">
      <c r="B1509">
        <v>0.89869531849577899</v>
      </c>
      <c r="C1509">
        <v>0.339055793991416</v>
      </c>
      <c r="D1509">
        <v>0.29924167692661302</v>
      </c>
    </row>
    <row r="1510" spans="2:4">
      <c r="B1510">
        <v>0.89869531849577899</v>
      </c>
      <c r="C1510">
        <v>0.33927038626609402</v>
      </c>
      <c r="D1510">
        <v>0.29935830831527699</v>
      </c>
    </row>
    <row r="1511" spans="2:4">
      <c r="B1511">
        <v>0.89792785878741399</v>
      </c>
      <c r="C1511">
        <v>0.33927038626609402</v>
      </c>
      <c r="D1511">
        <v>0.29941932857036602</v>
      </c>
    </row>
    <row r="1512" spans="2:4">
      <c r="B1512">
        <v>0.89792785878741399</v>
      </c>
      <c r="C1512">
        <v>0.33948497854077297</v>
      </c>
      <c r="D1512">
        <v>0.29942822456359902</v>
      </c>
    </row>
    <row r="1513" spans="2:4">
      <c r="B1513">
        <v>0.89792785878741399</v>
      </c>
      <c r="C1513">
        <v>0.33991416309012901</v>
      </c>
      <c r="D1513">
        <v>0.29947522282600397</v>
      </c>
    </row>
    <row r="1514" spans="2:4">
      <c r="B1514">
        <v>0.89792785878741399</v>
      </c>
      <c r="C1514">
        <v>0.34012875536480702</v>
      </c>
      <c r="D1514">
        <v>0.29953096807002999</v>
      </c>
    </row>
    <row r="1515" spans="2:4">
      <c r="B1515">
        <v>0.89792785878741399</v>
      </c>
      <c r="C1515">
        <v>0.34034334763948498</v>
      </c>
      <c r="D1515">
        <v>0.29957319796085402</v>
      </c>
    </row>
    <row r="1516" spans="2:4">
      <c r="B1516">
        <v>0.89792785878741399</v>
      </c>
      <c r="C1516">
        <v>0.340557939914163</v>
      </c>
      <c r="D1516">
        <v>0.29963965713977803</v>
      </c>
    </row>
    <row r="1517" spans="2:4">
      <c r="B1517">
        <v>0.89792785878741399</v>
      </c>
      <c r="C1517">
        <v>0.34077253218884102</v>
      </c>
      <c r="D1517">
        <v>0.29975348711013799</v>
      </c>
    </row>
    <row r="1518" spans="2:4">
      <c r="B1518">
        <v>0.89792785878741399</v>
      </c>
      <c r="C1518">
        <v>0.34098712446351898</v>
      </c>
      <c r="D1518">
        <v>0.299832493066788</v>
      </c>
    </row>
    <row r="1519" spans="2:4">
      <c r="B1519">
        <v>0.89792785878741399</v>
      </c>
      <c r="C1519">
        <v>0.34120171673819699</v>
      </c>
      <c r="D1519">
        <v>0.29995198547840102</v>
      </c>
    </row>
    <row r="1520" spans="2:4">
      <c r="B1520">
        <v>0.89792785878741399</v>
      </c>
      <c r="C1520">
        <v>0.34141630901287601</v>
      </c>
      <c r="D1520">
        <v>0.30010315775871299</v>
      </c>
    </row>
    <row r="1521" spans="2:4">
      <c r="B1521">
        <v>0.89716039907904799</v>
      </c>
      <c r="C1521">
        <v>0.34141630901287601</v>
      </c>
      <c r="D1521">
        <v>0.30014638602733601</v>
      </c>
    </row>
    <row r="1522" spans="2:4">
      <c r="B1522">
        <v>0.89639293937068298</v>
      </c>
      <c r="C1522">
        <v>0.34141630901287601</v>
      </c>
      <c r="D1522">
        <v>0.30015872418880502</v>
      </c>
    </row>
    <row r="1523" spans="2:4">
      <c r="B1523">
        <v>0.89639293937068298</v>
      </c>
      <c r="C1523">
        <v>0.34163090128755402</v>
      </c>
      <c r="D1523">
        <v>0.30020925402641302</v>
      </c>
    </row>
    <row r="1524" spans="2:4">
      <c r="B1524">
        <v>0.89639293937068298</v>
      </c>
      <c r="C1524">
        <v>0.34184549356223198</v>
      </c>
      <c r="D1524">
        <v>0.300271347165108</v>
      </c>
    </row>
    <row r="1525" spans="2:4">
      <c r="B1525">
        <v>0.89639293937068298</v>
      </c>
      <c r="C1525">
        <v>0.34206008583691</v>
      </c>
      <c r="D1525">
        <v>0.30030444264411899</v>
      </c>
    </row>
    <row r="1526" spans="2:4">
      <c r="B1526">
        <v>0.89639293937068298</v>
      </c>
      <c r="C1526">
        <v>0.34227467811158802</v>
      </c>
      <c r="D1526">
        <v>0.30037115514278401</v>
      </c>
    </row>
    <row r="1527" spans="2:4">
      <c r="B1527">
        <v>0.89639293937068298</v>
      </c>
      <c r="C1527">
        <v>0.34248927038626598</v>
      </c>
      <c r="D1527">
        <v>0.30043259263038602</v>
      </c>
    </row>
    <row r="1528" spans="2:4">
      <c r="B1528">
        <v>0.89639293937068298</v>
      </c>
      <c r="C1528">
        <v>0.34270386266094399</v>
      </c>
      <c r="D1528">
        <v>0.30060248076915702</v>
      </c>
    </row>
    <row r="1529" spans="2:4">
      <c r="B1529">
        <v>0.89639293937068298</v>
      </c>
      <c r="C1529">
        <v>0.34291845493562201</v>
      </c>
      <c r="D1529">
        <v>0.300806134939194</v>
      </c>
    </row>
    <row r="1530" spans="2:4">
      <c r="B1530">
        <v>0.89562547966231798</v>
      </c>
      <c r="C1530">
        <v>0.34291845493562201</v>
      </c>
      <c r="D1530">
        <v>0.30087865889072402</v>
      </c>
    </row>
    <row r="1531" spans="2:4">
      <c r="B1531">
        <v>0.89562547966231798</v>
      </c>
      <c r="C1531">
        <v>0.34313304721030002</v>
      </c>
      <c r="D1531">
        <v>0.30093024671077701</v>
      </c>
    </row>
    <row r="1532" spans="2:4">
      <c r="B1532">
        <v>0.89562547966231798</v>
      </c>
      <c r="C1532">
        <v>0.34334763948497898</v>
      </c>
      <c r="D1532">
        <v>0.300989910960197</v>
      </c>
    </row>
    <row r="1533" spans="2:4">
      <c r="B1533">
        <v>0.89562547966231798</v>
      </c>
      <c r="C1533">
        <v>0.343562231759657</v>
      </c>
      <c r="D1533">
        <v>0.30104249715805098</v>
      </c>
    </row>
    <row r="1534" spans="2:4">
      <c r="B1534">
        <v>0.89562547966231798</v>
      </c>
      <c r="C1534">
        <v>0.34377682403433502</v>
      </c>
      <c r="D1534">
        <v>0.301100894808769</v>
      </c>
    </row>
    <row r="1535" spans="2:4">
      <c r="B1535">
        <v>0.89562547966231798</v>
      </c>
      <c r="C1535">
        <v>0.34399141630901298</v>
      </c>
      <c r="D1535">
        <v>0.30115896463394198</v>
      </c>
    </row>
    <row r="1536" spans="2:4">
      <c r="B1536">
        <v>0.89485801995395198</v>
      </c>
      <c r="C1536">
        <v>0.34399141630901298</v>
      </c>
      <c r="D1536">
        <v>0.30118983983993503</v>
      </c>
    </row>
    <row r="1537" spans="2:4">
      <c r="B1537">
        <v>0.89409056024558697</v>
      </c>
      <c r="C1537">
        <v>0.34399141630901298</v>
      </c>
      <c r="D1537">
        <v>0.30124180018901803</v>
      </c>
    </row>
    <row r="1538" spans="2:4">
      <c r="B1538">
        <v>0.89409056024558697</v>
      </c>
      <c r="C1538">
        <v>0.34420600858369099</v>
      </c>
      <c r="D1538">
        <v>0.30133113265037498</v>
      </c>
    </row>
    <row r="1539" spans="2:4">
      <c r="B1539">
        <v>0.89409056024558697</v>
      </c>
      <c r="C1539">
        <v>0.34442060085836901</v>
      </c>
      <c r="D1539">
        <v>0.301402777433395</v>
      </c>
    </row>
    <row r="1540" spans="2:4">
      <c r="B1540">
        <v>0.89332310053722197</v>
      </c>
      <c r="C1540">
        <v>0.34442060085836901</v>
      </c>
      <c r="D1540">
        <v>0.30151678621769001</v>
      </c>
    </row>
    <row r="1541" spans="2:4">
      <c r="B1541">
        <v>0.89332310053722197</v>
      </c>
      <c r="C1541">
        <v>0.34463519313304702</v>
      </c>
      <c r="D1541">
        <v>0.30161799490451802</v>
      </c>
    </row>
    <row r="1542" spans="2:4">
      <c r="B1542">
        <v>0.89332310053722197</v>
      </c>
      <c r="C1542">
        <v>0.34484978540772498</v>
      </c>
      <c r="D1542">
        <v>0.301707223057747</v>
      </c>
    </row>
    <row r="1543" spans="2:4">
      <c r="B1543">
        <v>0.89332310053722197</v>
      </c>
      <c r="C1543">
        <v>0.345064377682403</v>
      </c>
      <c r="D1543">
        <v>0.30186872184276597</v>
      </c>
    </row>
    <row r="1544" spans="2:4">
      <c r="B1544">
        <v>0.89332310053722197</v>
      </c>
      <c r="C1544">
        <v>0.34527896995708202</v>
      </c>
      <c r="D1544">
        <v>0.30198100209236101</v>
      </c>
    </row>
    <row r="1545" spans="2:4">
      <c r="B1545">
        <v>0.89332310053722197</v>
      </c>
      <c r="C1545">
        <v>0.34549356223175998</v>
      </c>
      <c r="D1545">
        <v>0.30211618542671198</v>
      </c>
    </row>
    <row r="1546" spans="2:4">
      <c r="B1546">
        <v>0.89332310053722197</v>
      </c>
      <c r="C1546">
        <v>0.34570815450643799</v>
      </c>
      <c r="D1546">
        <v>0.30229267477989202</v>
      </c>
    </row>
    <row r="1547" spans="2:4">
      <c r="B1547">
        <v>0.89332310053722197</v>
      </c>
      <c r="C1547">
        <v>0.34592274678111601</v>
      </c>
      <c r="D1547">
        <v>0.30237098038196603</v>
      </c>
    </row>
    <row r="1548" spans="2:4">
      <c r="B1548">
        <v>0.89332310053722197</v>
      </c>
      <c r="C1548">
        <v>0.34613733905579402</v>
      </c>
      <c r="D1548">
        <v>0.30267855525016801</v>
      </c>
    </row>
    <row r="1549" spans="2:4">
      <c r="B1549">
        <v>0.89255564082885697</v>
      </c>
      <c r="C1549">
        <v>0.34613733905579402</v>
      </c>
      <c r="D1549">
        <v>0.30299393832683602</v>
      </c>
    </row>
    <row r="1550" spans="2:4">
      <c r="B1550">
        <v>0.89255564082885697</v>
      </c>
      <c r="C1550">
        <v>0.34635193133047198</v>
      </c>
      <c r="D1550">
        <v>0.303011864423752</v>
      </c>
    </row>
    <row r="1551" spans="2:4">
      <c r="B1551">
        <v>0.89255564082885697</v>
      </c>
      <c r="C1551">
        <v>0.34656652360515</v>
      </c>
      <c r="D1551">
        <v>0.30305166542530099</v>
      </c>
    </row>
    <row r="1552" spans="2:4">
      <c r="B1552">
        <v>0.89255564082885697</v>
      </c>
      <c r="C1552">
        <v>0.34678111587982802</v>
      </c>
      <c r="D1552">
        <v>0.30314357578754397</v>
      </c>
    </row>
    <row r="1553" spans="2:4">
      <c r="B1553">
        <v>0.89255564082885697</v>
      </c>
      <c r="C1553">
        <v>0.34699570815450598</v>
      </c>
      <c r="D1553">
        <v>0.30337952077388802</v>
      </c>
    </row>
    <row r="1554" spans="2:4">
      <c r="B1554">
        <v>0.89178818112049096</v>
      </c>
      <c r="C1554">
        <v>0.35</v>
      </c>
      <c r="D1554">
        <v>0.303615182638168</v>
      </c>
    </row>
    <row r="1555" spans="2:4">
      <c r="B1555">
        <v>0.89178818112049096</v>
      </c>
      <c r="C1555">
        <v>0.35021459227467799</v>
      </c>
      <c r="D1555">
        <v>0.30377727746963501</v>
      </c>
    </row>
    <row r="1556" spans="2:4">
      <c r="B1556">
        <v>0.89102072141212596</v>
      </c>
      <c r="C1556">
        <v>0.35021459227467799</v>
      </c>
      <c r="D1556">
        <v>0.30389378964900998</v>
      </c>
    </row>
    <row r="1557" spans="2:4">
      <c r="B1557">
        <v>0.89102072141212596</v>
      </c>
      <c r="C1557">
        <v>0.35042918454935601</v>
      </c>
      <c r="D1557">
        <v>0.30391867458820299</v>
      </c>
    </row>
    <row r="1558" spans="2:4">
      <c r="B1558">
        <v>0.89102072141212596</v>
      </c>
      <c r="C1558">
        <v>0.35085836909871199</v>
      </c>
      <c r="D1558">
        <v>0.30397503077983901</v>
      </c>
    </row>
    <row r="1559" spans="2:4">
      <c r="B1559">
        <v>0.89102072141212596</v>
      </c>
      <c r="C1559">
        <v>0.351072961373391</v>
      </c>
      <c r="D1559">
        <v>0.30403687059879297</v>
      </c>
    </row>
    <row r="1560" spans="2:4">
      <c r="B1560">
        <v>0.89102072141212596</v>
      </c>
      <c r="C1560">
        <v>0.35128755364806902</v>
      </c>
      <c r="D1560">
        <v>0.30411931872367898</v>
      </c>
    </row>
    <row r="1561" spans="2:4">
      <c r="B1561">
        <v>0.89102072141212596</v>
      </c>
      <c r="C1561">
        <v>0.35150214592274698</v>
      </c>
      <c r="D1561">
        <v>0.30423809587955503</v>
      </c>
    </row>
    <row r="1562" spans="2:4">
      <c r="B1562">
        <v>0.89102072141212596</v>
      </c>
      <c r="C1562">
        <v>0.35171673819742499</v>
      </c>
      <c r="D1562">
        <v>0.30432021617889399</v>
      </c>
    </row>
    <row r="1563" spans="2:4">
      <c r="B1563">
        <v>0.89102072141212596</v>
      </c>
      <c r="C1563">
        <v>0.35193133047210301</v>
      </c>
      <c r="D1563">
        <v>0.30438183248043099</v>
      </c>
    </row>
    <row r="1564" spans="2:4">
      <c r="B1564">
        <v>0.89102072141212596</v>
      </c>
      <c r="C1564">
        <v>0.35214592274678103</v>
      </c>
      <c r="D1564">
        <v>0.30442775785922999</v>
      </c>
    </row>
    <row r="1565" spans="2:4">
      <c r="B1565">
        <v>0.89102072141212596</v>
      </c>
      <c r="C1565">
        <v>0.35236051502145899</v>
      </c>
      <c r="D1565">
        <v>0.30448004603385898</v>
      </c>
    </row>
    <row r="1566" spans="2:4">
      <c r="B1566">
        <v>0.89102072141212596</v>
      </c>
      <c r="C1566">
        <v>0.352575107296137</v>
      </c>
      <c r="D1566">
        <v>0.30452634394168898</v>
      </c>
    </row>
    <row r="1567" spans="2:4">
      <c r="B1567">
        <v>0.89102072141212596</v>
      </c>
      <c r="C1567">
        <v>0.35278969957081502</v>
      </c>
      <c r="D1567">
        <v>0.30461868643760698</v>
      </c>
    </row>
    <row r="1568" spans="2:4">
      <c r="B1568">
        <v>0.89102072141212596</v>
      </c>
      <c r="C1568">
        <v>0.35300429184549398</v>
      </c>
      <c r="D1568">
        <v>0.30470992624759702</v>
      </c>
    </row>
    <row r="1569" spans="2:4">
      <c r="B1569">
        <v>0.89102072141212596</v>
      </c>
      <c r="C1569">
        <v>0.35321888412017199</v>
      </c>
      <c r="D1569">
        <v>0.30472570657730103</v>
      </c>
    </row>
    <row r="1570" spans="2:4">
      <c r="B1570">
        <v>0.89102072141212596</v>
      </c>
      <c r="C1570">
        <v>0.35343347639485001</v>
      </c>
      <c r="D1570">
        <v>0.304804116487503</v>
      </c>
    </row>
    <row r="1571" spans="2:4">
      <c r="B1571">
        <v>0.89102072141212596</v>
      </c>
      <c r="C1571">
        <v>0.35364806866952803</v>
      </c>
      <c r="D1571">
        <v>0.30493296682834597</v>
      </c>
    </row>
    <row r="1572" spans="2:4">
      <c r="B1572">
        <v>0.89025326170376096</v>
      </c>
      <c r="C1572">
        <v>0.35364806866952803</v>
      </c>
      <c r="D1572">
        <v>0.30502487719059002</v>
      </c>
    </row>
    <row r="1573" spans="2:4">
      <c r="B1573">
        <v>0.89025326170376096</v>
      </c>
      <c r="C1573">
        <v>0.35386266094420599</v>
      </c>
      <c r="D1573">
        <v>0.30508333444595298</v>
      </c>
    </row>
    <row r="1574" spans="2:4">
      <c r="B1574">
        <v>0.89025326170376096</v>
      </c>
      <c r="C1574">
        <v>0.354077253218884</v>
      </c>
      <c r="D1574">
        <v>0.30514219403266901</v>
      </c>
    </row>
    <row r="1575" spans="2:4">
      <c r="B1575">
        <v>0.88871834228702995</v>
      </c>
      <c r="C1575">
        <v>0.356223175965665</v>
      </c>
      <c r="D1575">
        <v>0.30517245829105399</v>
      </c>
    </row>
    <row r="1576" spans="2:4">
      <c r="B1576">
        <v>0.88871834228702995</v>
      </c>
      <c r="C1576">
        <v>0.35643776824034301</v>
      </c>
      <c r="D1576">
        <v>0.30517746508121502</v>
      </c>
    </row>
    <row r="1577" spans="2:4">
      <c r="B1577">
        <v>0.88871834228702995</v>
      </c>
      <c r="C1577">
        <v>0.35665236051502103</v>
      </c>
      <c r="D1577">
        <v>0.30523088574409502</v>
      </c>
    </row>
    <row r="1578" spans="2:4">
      <c r="B1578">
        <v>0.88871834228702995</v>
      </c>
      <c r="C1578">
        <v>0.35686695278969999</v>
      </c>
      <c r="D1578">
        <v>0.305333152413368</v>
      </c>
    </row>
    <row r="1579" spans="2:4">
      <c r="B1579">
        <v>0.88871834228702995</v>
      </c>
      <c r="C1579">
        <v>0.357081545064378</v>
      </c>
      <c r="D1579">
        <v>0.30550393462181102</v>
      </c>
    </row>
    <row r="1580" spans="2:4">
      <c r="B1580">
        <v>0.88871834228702995</v>
      </c>
      <c r="C1580">
        <v>0.35729613733905602</v>
      </c>
      <c r="D1580">
        <v>0.30562821030616799</v>
      </c>
    </row>
    <row r="1581" spans="2:4">
      <c r="B1581">
        <v>0.88871834228702995</v>
      </c>
      <c r="C1581">
        <v>0.35751072961373398</v>
      </c>
      <c r="D1581">
        <v>0.30567832291126301</v>
      </c>
    </row>
    <row r="1582" spans="2:4">
      <c r="B1582">
        <v>0.88871834228702995</v>
      </c>
      <c r="C1582">
        <v>0.357725321888412</v>
      </c>
      <c r="D1582">
        <v>0.305748641490936</v>
      </c>
    </row>
    <row r="1583" spans="2:4">
      <c r="B1583">
        <v>0.88871834228702995</v>
      </c>
      <c r="C1583">
        <v>0.35793991416309001</v>
      </c>
      <c r="D1583">
        <v>0.30579273402690899</v>
      </c>
    </row>
    <row r="1584" spans="2:4">
      <c r="B1584">
        <v>0.88871834228702995</v>
      </c>
      <c r="C1584">
        <v>0.35815450643776803</v>
      </c>
      <c r="D1584">
        <v>0.305850669741631</v>
      </c>
    </row>
    <row r="1585" spans="2:4">
      <c r="B1585">
        <v>0.88871834228702995</v>
      </c>
      <c r="C1585">
        <v>0.35836909871244599</v>
      </c>
      <c r="D1585">
        <v>0.305899128317833</v>
      </c>
    </row>
    <row r="1586" spans="2:4">
      <c r="B1586">
        <v>0.88871834228702995</v>
      </c>
      <c r="C1586">
        <v>0.358583690987124</v>
      </c>
      <c r="D1586">
        <v>0.30598290264606498</v>
      </c>
    </row>
    <row r="1587" spans="2:4">
      <c r="B1587">
        <v>0.88871834228702995</v>
      </c>
      <c r="C1587">
        <v>0.35901287553648098</v>
      </c>
      <c r="D1587">
        <v>0.30614802241325401</v>
      </c>
    </row>
    <row r="1588" spans="2:4">
      <c r="B1588">
        <v>0.88871834228702995</v>
      </c>
      <c r="C1588">
        <v>0.359227467811159</v>
      </c>
      <c r="D1588">
        <v>0.30625738203525499</v>
      </c>
    </row>
    <row r="1589" spans="2:4">
      <c r="B1589">
        <v>0.88795088257866495</v>
      </c>
      <c r="C1589">
        <v>0.359227467811159</v>
      </c>
      <c r="D1589">
        <v>0.30627720057964303</v>
      </c>
    </row>
    <row r="1590" spans="2:4">
      <c r="B1590">
        <v>0.88795088257866495</v>
      </c>
      <c r="C1590">
        <v>0.35944206008583701</v>
      </c>
      <c r="D1590">
        <v>0.30628520250320401</v>
      </c>
    </row>
    <row r="1591" spans="2:4">
      <c r="B1591">
        <v>0.88795088257866495</v>
      </c>
      <c r="C1591">
        <v>0.35965665236051497</v>
      </c>
      <c r="D1591">
        <v>0.30629806220531502</v>
      </c>
    </row>
    <row r="1592" spans="2:4">
      <c r="B1592">
        <v>0.88795088257866495</v>
      </c>
      <c r="C1592">
        <v>0.35987124463519299</v>
      </c>
      <c r="D1592">
        <v>0.30641368031501798</v>
      </c>
    </row>
    <row r="1593" spans="2:4">
      <c r="B1593">
        <v>0.88795088257866495</v>
      </c>
      <c r="C1593">
        <v>0.360085836909871</v>
      </c>
      <c r="D1593">
        <v>0.30652938783168798</v>
      </c>
    </row>
    <row r="1594" spans="2:4">
      <c r="B1594">
        <v>0.88718342287029905</v>
      </c>
      <c r="C1594">
        <v>0.360085836909871</v>
      </c>
      <c r="D1594">
        <v>0.30653589963913003</v>
      </c>
    </row>
    <row r="1595" spans="2:4">
      <c r="B1595">
        <v>0.88718342287029905</v>
      </c>
      <c r="C1595">
        <v>0.36030042918454902</v>
      </c>
      <c r="D1595">
        <v>0.30665546655654902</v>
      </c>
    </row>
    <row r="1596" spans="2:4">
      <c r="B1596">
        <v>0.88718342287029905</v>
      </c>
      <c r="C1596">
        <v>0.36051502145922698</v>
      </c>
      <c r="D1596">
        <v>0.30681248009204898</v>
      </c>
    </row>
    <row r="1597" spans="2:4">
      <c r="B1597">
        <v>0.88718342287029905</v>
      </c>
      <c r="C1597">
        <v>0.360729613733906</v>
      </c>
      <c r="D1597">
        <v>0.306896463036537</v>
      </c>
    </row>
    <row r="1598" spans="2:4">
      <c r="B1598">
        <v>0.88641596316193405</v>
      </c>
      <c r="C1598">
        <v>0.36115879828326197</v>
      </c>
      <c r="D1598">
        <v>0.30700019001960799</v>
      </c>
    </row>
    <row r="1599" spans="2:4">
      <c r="B1599">
        <v>0.88641596316193405</v>
      </c>
      <c r="C1599">
        <v>0.36137339055793999</v>
      </c>
      <c r="D1599">
        <v>0.30714347958564803</v>
      </c>
    </row>
    <row r="1600" spans="2:4">
      <c r="B1600">
        <v>0.88641596316193405</v>
      </c>
      <c r="C1600">
        <v>0.361587982832618</v>
      </c>
      <c r="D1600">
        <v>0.30727797746658297</v>
      </c>
    </row>
    <row r="1601" spans="2:4">
      <c r="B1601">
        <v>0.88641596316193405</v>
      </c>
      <c r="C1601">
        <v>0.36180257510729602</v>
      </c>
      <c r="D1601">
        <v>0.30738362669944802</v>
      </c>
    </row>
    <row r="1602" spans="2:4">
      <c r="B1602">
        <v>0.88641596316193405</v>
      </c>
      <c r="C1602">
        <v>0.362231759656652</v>
      </c>
      <c r="D1602">
        <v>0.30751645565032998</v>
      </c>
    </row>
    <row r="1603" spans="2:4">
      <c r="B1603">
        <v>0.88641596316193405</v>
      </c>
      <c r="C1603">
        <v>0.36244635193133001</v>
      </c>
      <c r="D1603">
        <v>0.30760708451271102</v>
      </c>
    </row>
    <row r="1604" spans="2:4">
      <c r="B1604">
        <v>0.88641596316193405</v>
      </c>
      <c r="C1604">
        <v>0.36266094420600897</v>
      </c>
      <c r="D1604">
        <v>0.30762641131877899</v>
      </c>
    </row>
    <row r="1605" spans="2:4">
      <c r="B1605">
        <v>0.88641596316193405</v>
      </c>
      <c r="C1605">
        <v>0.36287553648068699</v>
      </c>
      <c r="D1605">
        <v>0.30764926970005002</v>
      </c>
    </row>
    <row r="1606" spans="2:4">
      <c r="B1606">
        <v>0.88641596316193405</v>
      </c>
      <c r="C1606">
        <v>0.363090128755365</v>
      </c>
      <c r="D1606">
        <v>0.30769263207912401</v>
      </c>
    </row>
    <row r="1607" spans="2:4">
      <c r="B1607">
        <v>0.88641596316193405</v>
      </c>
      <c r="C1607">
        <v>0.36351931330472098</v>
      </c>
      <c r="D1607">
        <v>0.30784580111503601</v>
      </c>
    </row>
    <row r="1608" spans="2:4">
      <c r="B1608">
        <v>0.88641596316193405</v>
      </c>
      <c r="C1608">
        <v>0.363733905579399</v>
      </c>
      <c r="D1608">
        <v>0.3080063611269</v>
      </c>
    </row>
    <row r="1609" spans="2:4">
      <c r="B1609">
        <v>0.88641596316193405</v>
      </c>
      <c r="C1609">
        <v>0.36394849785407701</v>
      </c>
      <c r="D1609">
        <v>0.30809122323989901</v>
      </c>
    </row>
    <row r="1610" spans="2:4">
      <c r="B1610">
        <v>0.88641596316193405</v>
      </c>
      <c r="C1610">
        <v>0.36416309012875497</v>
      </c>
      <c r="D1610">
        <v>0.30819724500179302</v>
      </c>
    </row>
    <row r="1611" spans="2:4">
      <c r="B1611">
        <v>0.88641596316193405</v>
      </c>
      <c r="C1611">
        <v>0.36480686695279002</v>
      </c>
      <c r="D1611">
        <v>0.30827020108699799</v>
      </c>
    </row>
    <row r="1612" spans="2:4">
      <c r="B1612">
        <v>0.88641596316193405</v>
      </c>
      <c r="C1612">
        <v>0.36566523605150197</v>
      </c>
      <c r="D1612">
        <v>0.30839926004409801</v>
      </c>
    </row>
    <row r="1613" spans="2:4">
      <c r="B1613">
        <v>0.88641596316193405</v>
      </c>
      <c r="C1613">
        <v>0.36587982832617999</v>
      </c>
      <c r="D1613">
        <v>0.30852910876274098</v>
      </c>
    </row>
    <row r="1614" spans="2:4">
      <c r="B1614">
        <v>0.88641596316193405</v>
      </c>
      <c r="C1614">
        <v>0.36609442060085801</v>
      </c>
      <c r="D1614">
        <v>0.30855576694011699</v>
      </c>
    </row>
    <row r="1615" spans="2:4">
      <c r="B1615">
        <v>0.88641596316193405</v>
      </c>
      <c r="C1615">
        <v>0.36630901287553602</v>
      </c>
      <c r="D1615">
        <v>0.30859677493572202</v>
      </c>
    </row>
    <row r="1616" spans="2:4">
      <c r="B1616">
        <v>0.88564850345356905</v>
      </c>
      <c r="C1616">
        <v>0.36630901287553602</v>
      </c>
      <c r="D1616">
        <v>0.30865581333637199</v>
      </c>
    </row>
    <row r="1617" spans="2:4">
      <c r="B1617">
        <v>0.88564850345356905</v>
      </c>
      <c r="C1617">
        <v>0.36652360515021498</v>
      </c>
      <c r="D1617">
        <v>0.30869877338409402</v>
      </c>
    </row>
    <row r="1618" spans="2:4">
      <c r="B1618">
        <v>0.88564850345356905</v>
      </c>
      <c r="C1618">
        <v>0.366738197424893</v>
      </c>
      <c r="D1618">
        <v>0.30880028009414701</v>
      </c>
    </row>
    <row r="1619" spans="2:4">
      <c r="B1619">
        <v>0.88564850345356905</v>
      </c>
      <c r="C1619">
        <v>0.36695278969957101</v>
      </c>
      <c r="D1619">
        <v>0.30889242887496898</v>
      </c>
    </row>
    <row r="1620" spans="2:4">
      <c r="B1620">
        <v>0.88564850345356905</v>
      </c>
      <c r="C1620">
        <v>0.36716738197424897</v>
      </c>
      <c r="D1620">
        <v>0.30890722572803497</v>
      </c>
    </row>
    <row r="1621" spans="2:4">
      <c r="B1621">
        <v>0.88564850345356905</v>
      </c>
      <c r="C1621">
        <v>0.36738197424892699</v>
      </c>
      <c r="D1621">
        <v>0.30897204577922799</v>
      </c>
    </row>
    <row r="1622" spans="2:4">
      <c r="B1622">
        <v>0.88488104374520304</v>
      </c>
      <c r="C1622">
        <v>0.36845493562231801</v>
      </c>
      <c r="D1622">
        <v>0.30904236435890198</v>
      </c>
    </row>
    <row r="1623" spans="2:4">
      <c r="B1623">
        <v>0.88488104374520304</v>
      </c>
      <c r="C1623">
        <v>0.36866952789699597</v>
      </c>
      <c r="D1623">
        <v>0.30909949541091902</v>
      </c>
    </row>
    <row r="1624" spans="2:4">
      <c r="B1624">
        <v>0.88488104374520304</v>
      </c>
      <c r="C1624">
        <v>0.36888412017167399</v>
      </c>
      <c r="D1624">
        <v>0.30916446447372398</v>
      </c>
    </row>
    <row r="1625" spans="2:4">
      <c r="B1625">
        <v>0.88488104374520304</v>
      </c>
      <c r="C1625">
        <v>0.36909871244635201</v>
      </c>
      <c r="D1625">
        <v>0.30920787155628199</v>
      </c>
    </row>
    <row r="1626" spans="2:4">
      <c r="B1626">
        <v>0.88488104374520304</v>
      </c>
      <c r="C1626">
        <v>0.37081545064377702</v>
      </c>
      <c r="D1626">
        <v>0.30923856794834098</v>
      </c>
    </row>
    <row r="1627" spans="2:4">
      <c r="B1627">
        <v>0.88411358403683804</v>
      </c>
      <c r="C1627">
        <v>0.37081545064377702</v>
      </c>
      <c r="D1627">
        <v>0.30929026007652299</v>
      </c>
    </row>
    <row r="1628" spans="2:4">
      <c r="B1628">
        <v>0.88411358403683804</v>
      </c>
      <c r="C1628">
        <v>0.37103004291845498</v>
      </c>
      <c r="D1628">
        <v>0.30937737226486201</v>
      </c>
    </row>
    <row r="1629" spans="2:4">
      <c r="B1629">
        <v>0.88411358403683804</v>
      </c>
      <c r="C1629">
        <v>0.371244635193133</v>
      </c>
      <c r="D1629">
        <v>0.30945885181427002</v>
      </c>
    </row>
    <row r="1630" spans="2:4">
      <c r="B1630">
        <v>0.88411358403683804</v>
      </c>
      <c r="C1630">
        <v>0.37145922746781102</v>
      </c>
      <c r="D1630">
        <v>0.30961249768734</v>
      </c>
    </row>
    <row r="1631" spans="2:4">
      <c r="B1631">
        <v>0.88411358403683804</v>
      </c>
      <c r="C1631">
        <v>0.37167381974248898</v>
      </c>
      <c r="D1631">
        <v>0.309734776616096</v>
      </c>
    </row>
    <row r="1632" spans="2:4">
      <c r="B1632">
        <v>0.88334612432847304</v>
      </c>
      <c r="C1632">
        <v>0.37167381974248898</v>
      </c>
      <c r="D1632">
        <v>0.30980926752090499</v>
      </c>
    </row>
    <row r="1633" spans="2:4">
      <c r="B1633">
        <v>0.88334612432847304</v>
      </c>
      <c r="C1633">
        <v>0.37210300429184601</v>
      </c>
      <c r="D1633">
        <v>0.30989482998848</v>
      </c>
    </row>
    <row r="1634" spans="2:4">
      <c r="B1634">
        <v>0.88334612432847304</v>
      </c>
      <c r="C1634">
        <v>0.37274678111588</v>
      </c>
      <c r="D1634">
        <v>0.309944048523903</v>
      </c>
    </row>
    <row r="1635" spans="2:4">
      <c r="B1635">
        <v>0.88334612432847304</v>
      </c>
      <c r="C1635">
        <v>0.37360515021459201</v>
      </c>
      <c r="D1635">
        <v>0.31000325083732599</v>
      </c>
    </row>
    <row r="1636" spans="2:4">
      <c r="B1636">
        <v>0.88334612432847304</v>
      </c>
      <c r="C1636">
        <v>0.37381974248927002</v>
      </c>
      <c r="D1636">
        <v>0.310064747929573</v>
      </c>
    </row>
    <row r="1637" spans="2:4">
      <c r="B1637">
        <v>0.88334612432847304</v>
      </c>
      <c r="C1637">
        <v>0.37403433476394798</v>
      </c>
      <c r="D1637">
        <v>0.31013326346874198</v>
      </c>
    </row>
    <row r="1638" spans="2:4">
      <c r="B1638">
        <v>0.88334612432847304</v>
      </c>
      <c r="C1638">
        <v>0.374248927038627</v>
      </c>
      <c r="D1638">
        <v>0.31022788584232303</v>
      </c>
    </row>
    <row r="1639" spans="2:4">
      <c r="B1639">
        <v>0.88334612432847304</v>
      </c>
      <c r="C1639">
        <v>0.37467811158798298</v>
      </c>
      <c r="D1639">
        <v>0.31029894948005698</v>
      </c>
    </row>
    <row r="1640" spans="2:4">
      <c r="B1640">
        <v>0.88334612432847304</v>
      </c>
      <c r="C1640">
        <v>0.37489270386266099</v>
      </c>
      <c r="D1640">
        <v>0.31032317876815801</v>
      </c>
    </row>
    <row r="1641" spans="2:4">
      <c r="B1641">
        <v>0.88334612432847304</v>
      </c>
      <c r="C1641">
        <v>0.37510729613733901</v>
      </c>
      <c r="D1641">
        <v>0.31047403812408397</v>
      </c>
    </row>
    <row r="1642" spans="2:4">
      <c r="B1642">
        <v>0.88334612432847304</v>
      </c>
      <c r="C1642">
        <v>0.37532188841201702</v>
      </c>
      <c r="D1642">
        <v>0.310616314411163</v>
      </c>
    </row>
    <row r="1643" spans="2:4">
      <c r="B1643">
        <v>0.88334612432847304</v>
      </c>
      <c r="C1643">
        <v>0.375751072961373</v>
      </c>
      <c r="D1643">
        <v>0.31063853204250302</v>
      </c>
    </row>
    <row r="1644" spans="2:4">
      <c r="B1644">
        <v>0.88334612432847304</v>
      </c>
      <c r="C1644">
        <v>0.37639484978540799</v>
      </c>
      <c r="D1644">
        <v>0.31071001291275002</v>
      </c>
    </row>
    <row r="1645" spans="2:4">
      <c r="B1645">
        <v>0.88334612432847304</v>
      </c>
      <c r="C1645">
        <v>0.37660944206008601</v>
      </c>
      <c r="D1645">
        <v>0.31076434254646301</v>
      </c>
    </row>
    <row r="1646" spans="2:4">
      <c r="B1646">
        <v>0.88334612432847304</v>
      </c>
      <c r="C1646">
        <v>0.37682403433476402</v>
      </c>
      <c r="D1646">
        <v>0.31080849468707999</v>
      </c>
    </row>
    <row r="1647" spans="2:4">
      <c r="B1647">
        <v>0.88334612432847304</v>
      </c>
      <c r="C1647">
        <v>0.37746781115879802</v>
      </c>
      <c r="D1647">
        <v>0.31085500121116599</v>
      </c>
    </row>
    <row r="1648" spans="2:4">
      <c r="B1648">
        <v>0.88334612432847304</v>
      </c>
      <c r="C1648">
        <v>0.37789699570815399</v>
      </c>
      <c r="D1648">
        <v>0.31087608635425601</v>
      </c>
    </row>
    <row r="1649" spans="2:4">
      <c r="B1649">
        <v>0.88334612432847304</v>
      </c>
      <c r="C1649">
        <v>0.37811158798283301</v>
      </c>
      <c r="D1649">
        <v>0.310897946357727</v>
      </c>
    </row>
    <row r="1650" spans="2:4">
      <c r="B1650">
        <v>0.88334612432847304</v>
      </c>
      <c r="C1650">
        <v>0.37832618025751102</v>
      </c>
      <c r="D1650">
        <v>0.31090794503688801</v>
      </c>
    </row>
    <row r="1651" spans="2:4">
      <c r="B1651">
        <v>0.88334612432847304</v>
      </c>
      <c r="C1651">
        <v>0.37854077253218898</v>
      </c>
      <c r="D1651">
        <v>0.31091651320457497</v>
      </c>
    </row>
    <row r="1652" spans="2:4">
      <c r="B1652">
        <v>0.88334612432847304</v>
      </c>
      <c r="C1652">
        <v>0.378755364806867</v>
      </c>
      <c r="D1652">
        <v>0.31099633872509003</v>
      </c>
    </row>
    <row r="1653" spans="2:4">
      <c r="B1653">
        <v>0.88334612432847304</v>
      </c>
      <c r="C1653">
        <v>0.37896995708154502</v>
      </c>
      <c r="D1653">
        <v>0.31107898056507099</v>
      </c>
    </row>
    <row r="1654" spans="2:4">
      <c r="B1654">
        <v>0.88334612432847304</v>
      </c>
      <c r="C1654">
        <v>0.37918454935622298</v>
      </c>
      <c r="D1654">
        <v>0.31110158562660201</v>
      </c>
    </row>
    <row r="1655" spans="2:4">
      <c r="B1655">
        <v>0.88334612432847304</v>
      </c>
      <c r="C1655">
        <v>0.37939914163090099</v>
      </c>
      <c r="D1655">
        <v>0.31112453341484098</v>
      </c>
    </row>
    <row r="1656" spans="2:4">
      <c r="B1656">
        <v>0.88257866462010703</v>
      </c>
      <c r="C1656">
        <v>0.37939914163090099</v>
      </c>
      <c r="D1656">
        <v>0.31113599240779899</v>
      </c>
    </row>
    <row r="1657" spans="2:4">
      <c r="B1657">
        <v>0.88257866462010703</v>
      </c>
      <c r="C1657">
        <v>0.37961373390557901</v>
      </c>
      <c r="D1657">
        <v>0.31120266020297999</v>
      </c>
    </row>
    <row r="1658" spans="2:4">
      <c r="B1658">
        <v>0.88257866462010703</v>
      </c>
      <c r="C1658">
        <v>0.37982832618025802</v>
      </c>
      <c r="D1658">
        <v>0.311296656727791</v>
      </c>
    </row>
    <row r="1659" spans="2:4">
      <c r="B1659">
        <v>0.88257866462010703</v>
      </c>
      <c r="C1659">
        <v>0.38004291845493599</v>
      </c>
      <c r="D1659">
        <v>0.31133325397968298</v>
      </c>
    </row>
    <row r="1660" spans="2:4">
      <c r="B1660">
        <v>0.88257866462010703</v>
      </c>
      <c r="C1660">
        <v>0.380257510729614</v>
      </c>
      <c r="D1660">
        <v>0.31137730181217199</v>
      </c>
    </row>
    <row r="1661" spans="2:4">
      <c r="B1661">
        <v>0.88257866462010703</v>
      </c>
      <c r="C1661">
        <v>0.38047210300429202</v>
      </c>
      <c r="D1661">
        <v>0.31144204735755898</v>
      </c>
    </row>
    <row r="1662" spans="2:4">
      <c r="B1662">
        <v>0.88257866462010703</v>
      </c>
      <c r="C1662">
        <v>0.38068669527896998</v>
      </c>
      <c r="D1662">
        <v>0.31149758398532901</v>
      </c>
    </row>
    <row r="1663" spans="2:4">
      <c r="B1663">
        <v>0.88181120491174203</v>
      </c>
      <c r="C1663">
        <v>0.38068669527896998</v>
      </c>
      <c r="D1663">
        <v>0.31154179573059099</v>
      </c>
    </row>
    <row r="1664" spans="2:4">
      <c r="B1664">
        <v>0.88181120491174203</v>
      </c>
      <c r="C1664">
        <v>0.38090128755364799</v>
      </c>
      <c r="D1664">
        <v>0.31157976388931302</v>
      </c>
    </row>
    <row r="1665" spans="2:4">
      <c r="B1665">
        <v>0.88181120491174203</v>
      </c>
      <c r="C1665">
        <v>0.38154506437768199</v>
      </c>
      <c r="D1665">
        <v>0.31163328886032099</v>
      </c>
    </row>
    <row r="1666" spans="2:4">
      <c r="B1666">
        <v>0.88104374520337703</v>
      </c>
      <c r="C1666">
        <v>0.38304721030042899</v>
      </c>
      <c r="D1666">
        <v>0.31168141961097701</v>
      </c>
    </row>
    <row r="1667" spans="2:4">
      <c r="B1667">
        <v>0.88104374520337703</v>
      </c>
      <c r="C1667">
        <v>0.383261802575107</v>
      </c>
      <c r="D1667">
        <v>0.31184414029121399</v>
      </c>
    </row>
    <row r="1668" spans="2:4">
      <c r="B1668">
        <v>0.88027628549501102</v>
      </c>
      <c r="C1668">
        <v>0.383261802575107</v>
      </c>
      <c r="D1668">
        <v>0.312009736895561</v>
      </c>
    </row>
    <row r="1669" spans="2:4">
      <c r="B1669">
        <v>0.88027628549501102</v>
      </c>
      <c r="C1669">
        <v>0.38347639484978502</v>
      </c>
      <c r="D1669">
        <v>0.31204316020011902</v>
      </c>
    </row>
    <row r="1670" spans="2:4">
      <c r="B1670">
        <v>0.88027628549501102</v>
      </c>
      <c r="C1670">
        <v>0.38369098712446398</v>
      </c>
      <c r="D1670">
        <v>0.31205584108829498</v>
      </c>
    </row>
    <row r="1671" spans="2:4">
      <c r="B1671">
        <v>0.88027628549501102</v>
      </c>
      <c r="C1671">
        <v>0.38390557939914199</v>
      </c>
      <c r="D1671">
        <v>0.31206037104129802</v>
      </c>
    </row>
    <row r="1672" spans="2:4">
      <c r="B1672">
        <v>0.88027628549501102</v>
      </c>
      <c r="C1672">
        <v>0.38412017167382001</v>
      </c>
      <c r="D1672">
        <v>0.31209194660186801</v>
      </c>
    </row>
    <row r="1673" spans="2:4">
      <c r="B1673">
        <v>0.88027628549501102</v>
      </c>
      <c r="C1673">
        <v>0.38433476394849803</v>
      </c>
      <c r="D1673">
        <v>0.31212286651134502</v>
      </c>
    </row>
    <row r="1674" spans="2:4">
      <c r="B1674">
        <v>0.88027628549501102</v>
      </c>
      <c r="C1674">
        <v>0.38454935622317599</v>
      </c>
      <c r="D1674">
        <v>0.312128305435181</v>
      </c>
    </row>
    <row r="1675" spans="2:4">
      <c r="B1675">
        <v>0.88027628549501102</v>
      </c>
      <c r="C1675">
        <v>0.384763948497854</v>
      </c>
      <c r="D1675">
        <v>0.31216961145401001</v>
      </c>
    </row>
    <row r="1676" spans="2:4">
      <c r="B1676">
        <v>0.87950882578664602</v>
      </c>
      <c r="C1676">
        <v>0.384763948497854</v>
      </c>
      <c r="D1676">
        <v>0.31224195659160597</v>
      </c>
    </row>
    <row r="1677" spans="2:4">
      <c r="B1677">
        <v>0.87950882578664602</v>
      </c>
      <c r="C1677">
        <v>0.38497854077253202</v>
      </c>
      <c r="D1677">
        <v>0.312294811010361</v>
      </c>
    </row>
    <row r="1678" spans="2:4">
      <c r="B1678">
        <v>0.87950882578664602</v>
      </c>
      <c r="C1678">
        <v>0.38519313304720998</v>
      </c>
      <c r="D1678">
        <v>0.31232041120529203</v>
      </c>
    </row>
    <row r="1679" spans="2:4">
      <c r="B1679">
        <v>0.87950882578664602</v>
      </c>
      <c r="C1679">
        <v>0.385407725321888</v>
      </c>
      <c r="D1679">
        <v>0.312382683157921</v>
      </c>
    </row>
    <row r="1680" spans="2:4">
      <c r="B1680">
        <v>0.87950882578664602</v>
      </c>
      <c r="C1680">
        <v>0.38562231759656701</v>
      </c>
      <c r="D1680">
        <v>0.31246083974838301</v>
      </c>
    </row>
    <row r="1681" spans="2:4">
      <c r="B1681">
        <v>0.87950882578664602</v>
      </c>
      <c r="C1681">
        <v>0.38648068669527902</v>
      </c>
      <c r="D1681">
        <v>0.312565878033638</v>
      </c>
    </row>
    <row r="1682" spans="2:4">
      <c r="B1682">
        <v>0.87950882578664602</v>
      </c>
      <c r="C1682">
        <v>0.386909871244635</v>
      </c>
      <c r="D1682">
        <v>0.31274847686290702</v>
      </c>
    </row>
    <row r="1683" spans="2:4">
      <c r="B1683">
        <v>0.87950882578664602</v>
      </c>
      <c r="C1683">
        <v>0.38712446351931301</v>
      </c>
      <c r="D1683">
        <v>0.31285110116004899</v>
      </c>
    </row>
    <row r="1684" spans="2:4">
      <c r="B1684">
        <v>0.87950882578664602</v>
      </c>
      <c r="C1684">
        <v>0.38733905579399103</v>
      </c>
      <c r="D1684">
        <v>0.312877297401428</v>
      </c>
    </row>
    <row r="1685" spans="2:4">
      <c r="B1685">
        <v>0.87874136607828102</v>
      </c>
      <c r="C1685">
        <v>0.38733905579399103</v>
      </c>
      <c r="D1685">
        <v>0.312902361154556</v>
      </c>
    </row>
    <row r="1686" spans="2:4">
      <c r="B1686">
        <v>0.87874136607828102</v>
      </c>
      <c r="C1686">
        <v>0.38755364806866999</v>
      </c>
      <c r="D1686">
        <v>0.31293776631355302</v>
      </c>
    </row>
    <row r="1687" spans="2:4">
      <c r="B1687">
        <v>0.87874136607828102</v>
      </c>
      <c r="C1687">
        <v>0.387768240343348</v>
      </c>
      <c r="D1687">
        <v>0.312993034720421</v>
      </c>
    </row>
    <row r="1688" spans="2:4">
      <c r="B1688">
        <v>0.87797390636991601</v>
      </c>
      <c r="C1688">
        <v>0.387768240343348</v>
      </c>
      <c r="D1688">
        <v>0.31301766633987399</v>
      </c>
    </row>
    <row r="1689" spans="2:4">
      <c r="B1689">
        <v>0.87797390636991601</v>
      </c>
      <c r="C1689">
        <v>0.38798283261802602</v>
      </c>
      <c r="D1689">
        <v>0.31307969987392398</v>
      </c>
    </row>
    <row r="1690" spans="2:4">
      <c r="B1690">
        <v>0.87797390636991601</v>
      </c>
      <c r="C1690">
        <v>0.38819742489270398</v>
      </c>
      <c r="D1690">
        <v>0.31320305168628698</v>
      </c>
    </row>
    <row r="1691" spans="2:4">
      <c r="B1691">
        <v>0.87797390636991601</v>
      </c>
      <c r="C1691">
        <v>0.388412017167382</v>
      </c>
      <c r="D1691">
        <v>0.31330525875091603</v>
      </c>
    </row>
    <row r="1692" spans="2:4">
      <c r="B1692">
        <v>0.87797390636991601</v>
      </c>
      <c r="C1692">
        <v>0.38862660944206001</v>
      </c>
      <c r="D1692">
        <v>0.31336610019207001</v>
      </c>
    </row>
    <row r="1693" spans="2:4">
      <c r="B1693">
        <v>0.87797390636991601</v>
      </c>
      <c r="C1693">
        <v>0.38884120171673803</v>
      </c>
      <c r="D1693">
        <v>0.31339216232299799</v>
      </c>
    </row>
    <row r="1694" spans="2:4">
      <c r="B1694">
        <v>0.87797390636991601</v>
      </c>
      <c r="C1694">
        <v>0.38905579399141599</v>
      </c>
      <c r="D1694">
        <v>0.31339560449123399</v>
      </c>
    </row>
    <row r="1695" spans="2:4">
      <c r="B1695">
        <v>0.87720644666155001</v>
      </c>
      <c r="C1695">
        <v>0.38905579399141599</v>
      </c>
      <c r="D1695">
        <v>0.31341437995433802</v>
      </c>
    </row>
    <row r="1696" spans="2:4">
      <c r="B1696">
        <v>0.87720644666155001</v>
      </c>
      <c r="C1696">
        <v>0.38948497854077302</v>
      </c>
      <c r="D1696">
        <v>0.31344237923622098</v>
      </c>
    </row>
    <row r="1697" spans="2:4">
      <c r="B1697">
        <v>0.87720644666155001</v>
      </c>
      <c r="C1697">
        <v>0.38969957081545098</v>
      </c>
      <c r="D1697">
        <v>0.31352563202381101</v>
      </c>
    </row>
    <row r="1698" spans="2:4">
      <c r="B1698">
        <v>0.87720644666155001</v>
      </c>
      <c r="C1698">
        <v>0.389914163090129</v>
      </c>
      <c r="D1698">
        <v>0.31361466646194502</v>
      </c>
    </row>
    <row r="1699" spans="2:4">
      <c r="B1699">
        <v>0.87720644666155001</v>
      </c>
      <c r="C1699">
        <v>0.39012875536480701</v>
      </c>
      <c r="D1699">
        <v>0.31366701424121901</v>
      </c>
    </row>
    <row r="1700" spans="2:4">
      <c r="B1700">
        <v>0.87643898695318501</v>
      </c>
      <c r="C1700">
        <v>0.39012875536480701</v>
      </c>
      <c r="D1700">
        <v>0.313714399933815</v>
      </c>
    </row>
    <row r="1701" spans="2:4">
      <c r="B1701">
        <v>0.87643898695318501</v>
      </c>
      <c r="C1701">
        <v>0.39034334763948503</v>
      </c>
      <c r="D1701">
        <v>0.31374670565128299</v>
      </c>
    </row>
    <row r="1702" spans="2:4">
      <c r="B1702">
        <v>0.87643898695318501</v>
      </c>
      <c r="C1702">
        <v>0.39163090128755401</v>
      </c>
      <c r="D1702">
        <v>0.313837319612503</v>
      </c>
    </row>
    <row r="1703" spans="2:4">
      <c r="B1703">
        <v>0.87643898695318501</v>
      </c>
      <c r="C1703">
        <v>0.39184549356223197</v>
      </c>
      <c r="D1703">
        <v>0.31393869221210502</v>
      </c>
    </row>
    <row r="1704" spans="2:4">
      <c r="B1704">
        <v>0.87643898695318501</v>
      </c>
      <c r="C1704">
        <v>0.39270386266094398</v>
      </c>
      <c r="D1704">
        <v>0.314069673418999</v>
      </c>
    </row>
    <row r="1705" spans="2:4">
      <c r="B1705">
        <v>0.87643898695318501</v>
      </c>
      <c r="C1705">
        <v>0.392918454935622</v>
      </c>
      <c r="D1705">
        <v>0.31418515741825098</v>
      </c>
    </row>
    <row r="1706" spans="2:4">
      <c r="B1706">
        <v>0.87643898695318501</v>
      </c>
      <c r="C1706">
        <v>0.39313304721030001</v>
      </c>
      <c r="D1706">
        <v>0.31423422694206199</v>
      </c>
    </row>
    <row r="1707" spans="2:4">
      <c r="B1707">
        <v>0.87643898695318501</v>
      </c>
      <c r="C1707">
        <v>0.39334763948497897</v>
      </c>
      <c r="D1707">
        <v>0.31426863372325903</v>
      </c>
    </row>
    <row r="1708" spans="2:4">
      <c r="B1708">
        <v>0.87643898695318501</v>
      </c>
      <c r="C1708">
        <v>0.39356223175965699</v>
      </c>
      <c r="D1708">
        <v>0.31427426636219002</v>
      </c>
    </row>
    <row r="1709" spans="2:4">
      <c r="B1709">
        <v>0.87643898695318501</v>
      </c>
      <c r="C1709">
        <v>0.393776824034335</v>
      </c>
      <c r="D1709">
        <v>0.31427761912345897</v>
      </c>
    </row>
    <row r="1710" spans="2:4">
      <c r="B1710">
        <v>0.87643898695318501</v>
      </c>
      <c r="C1710">
        <v>0.394420600858369</v>
      </c>
      <c r="D1710">
        <v>0.314280465245247</v>
      </c>
    </row>
    <row r="1711" spans="2:4">
      <c r="B1711">
        <v>0.87643898695318501</v>
      </c>
      <c r="C1711">
        <v>0.39463519313304701</v>
      </c>
      <c r="D1711">
        <v>0.314295053482056</v>
      </c>
    </row>
    <row r="1712" spans="2:4">
      <c r="B1712">
        <v>0.87643898695318501</v>
      </c>
      <c r="C1712">
        <v>0.39484978540772497</v>
      </c>
      <c r="D1712">
        <v>0.31438156962394698</v>
      </c>
    </row>
    <row r="1713" spans="2:4">
      <c r="B1713">
        <v>0.87643898695318501</v>
      </c>
      <c r="C1713">
        <v>0.39506437768240299</v>
      </c>
      <c r="D1713">
        <v>0.31446011364460003</v>
      </c>
    </row>
    <row r="1714" spans="2:4">
      <c r="B1714">
        <v>0.87643898695318501</v>
      </c>
      <c r="C1714">
        <v>0.395278969957082</v>
      </c>
      <c r="D1714">
        <v>0.31448756158351898</v>
      </c>
    </row>
    <row r="1715" spans="2:4">
      <c r="B1715">
        <v>0.87643898695318501</v>
      </c>
      <c r="C1715">
        <v>0.39549356223176002</v>
      </c>
      <c r="D1715">
        <v>0.31458504498004902</v>
      </c>
    </row>
    <row r="1716" spans="2:4">
      <c r="B1716">
        <v>0.87567152724482</v>
      </c>
      <c r="C1716">
        <v>0.395922746781116</v>
      </c>
      <c r="D1716">
        <v>0.31467178463935902</v>
      </c>
    </row>
    <row r="1717" spans="2:4">
      <c r="B1717">
        <v>0.87567152724482</v>
      </c>
      <c r="C1717">
        <v>0.39613733905579401</v>
      </c>
      <c r="D1717">
        <v>0.31470495462417603</v>
      </c>
    </row>
    <row r="1718" spans="2:4">
      <c r="B1718">
        <v>0.87567152724482</v>
      </c>
      <c r="C1718">
        <v>0.39635193133047197</v>
      </c>
      <c r="D1718">
        <v>0.31473973393440202</v>
      </c>
    </row>
    <row r="1719" spans="2:4">
      <c r="B1719">
        <v>0.87567152724482</v>
      </c>
      <c r="C1719">
        <v>0.39656652360514999</v>
      </c>
      <c r="D1719">
        <v>0.31485787034034701</v>
      </c>
    </row>
    <row r="1720" spans="2:4">
      <c r="B1720">
        <v>0.874904067536454</v>
      </c>
      <c r="C1720">
        <v>0.39656652360514999</v>
      </c>
      <c r="D1720">
        <v>0.314976006746292</v>
      </c>
    </row>
    <row r="1721" spans="2:4">
      <c r="B1721">
        <v>0.874904067536454</v>
      </c>
      <c r="C1721">
        <v>0.39678111587982801</v>
      </c>
      <c r="D1721">
        <v>0.314993366599083</v>
      </c>
    </row>
    <row r="1722" spans="2:4">
      <c r="B1722">
        <v>0.87336914811972399</v>
      </c>
      <c r="C1722">
        <v>0.39678111587982801</v>
      </c>
      <c r="D1722">
        <v>0.31502638757228901</v>
      </c>
    </row>
    <row r="1723" spans="2:4">
      <c r="B1723">
        <v>0.87336914811972399</v>
      </c>
      <c r="C1723">
        <v>0.39699570815450602</v>
      </c>
      <c r="D1723">
        <v>0.31511504948139202</v>
      </c>
    </row>
    <row r="1724" spans="2:4">
      <c r="B1724">
        <v>0.87336914811972399</v>
      </c>
      <c r="C1724">
        <v>0.39763948497854101</v>
      </c>
      <c r="D1724">
        <v>0.31519719958305398</v>
      </c>
    </row>
    <row r="1725" spans="2:4">
      <c r="B1725">
        <v>0.87336914811972399</v>
      </c>
      <c r="C1725">
        <v>0.39785407725321897</v>
      </c>
      <c r="D1725">
        <v>0.31522557139396701</v>
      </c>
    </row>
    <row r="1726" spans="2:4">
      <c r="B1726">
        <v>0.87336914811972399</v>
      </c>
      <c r="C1726">
        <v>0.39806866952789699</v>
      </c>
      <c r="D1726">
        <v>0.31523907184600802</v>
      </c>
    </row>
    <row r="1727" spans="2:4">
      <c r="B1727">
        <v>0.87336914811972399</v>
      </c>
      <c r="C1727">
        <v>0.39828326180257501</v>
      </c>
      <c r="D1727">
        <v>0.31524772942066198</v>
      </c>
    </row>
    <row r="1728" spans="2:4">
      <c r="B1728">
        <v>0.87336914811972399</v>
      </c>
      <c r="C1728">
        <v>0.39849785407725302</v>
      </c>
      <c r="D1728">
        <v>0.31531699001789099</v>
      </c>
    </row>
    <row r="1729" spans="2:4">
      <c r="B1729">
        <v>0.87336914811972399</v>
      </c>
      <c r="C1729">
        <v>0.39871244635193098</v>
      </c>
      <c r="D1729">
        <v>0.31539759039878801</v>
      </c>
    </row>
    <row r="1730" spans="2:4">
      <c r="B1730">
        <v>0.87336914811972399</v>
      </c>
      <c r="C1730">
        <v>0.398927038626609</v>
      </c>
      <c r="D1730">
        <v>0.31542415916919703</v>
      </c>
    </row>
    <row r="1731" spans="2:4">
      <c r="B1731">
        <v>0.87336914811972399</v>
      </c>
      <c r="C1731">
        <v>0.39914163090128801</v>
      </c>
      <c r="D1731">
        <v>0.31551413238048598</v>
      </c>
    </row>
    <row r="1732" spans="2:4">
      <c r="B1732">
        <v>0.87336914811972399</v>
      </c>
      <c r="C1732">
        <v>0.39935622317596597</v>
      </c>
      <c r="D1732">
        <v>0.31559653580188801</v>
      </c>
    </row>
    <row r="1733" spans="2:4">
      <c r="B1733">
        <v>0.87336914811972399</v>
      </c>
      <c r="C1733">
        <v>0.39957081545064399</v>
      </c>
      <c r="D1733">
        <v>0.31560821831226299</v>
      </c>
    </row>
    <row r="1734" spans="2:4">
      <c r="B1734">
        <v>0.87336914811972399</v>
      </c>
      <c r="C1734">
        <v>0.39978540772532201</v>
      </c>
      <c r="D1734">
        <v>0.31566642224788699</v>
      </c>
    </row>
    <row r="1735" spans="2:4">
      <c r="B1735">
        <v>0.87336914811972399</v>
      </c>
      <c r="C1735">
        <v>0.4</v>
      </c>
      <c r="D1735">
        <v>0.31573162972927099</v>
      </c>
    </row>
    <row r="1736" spans="2:4">
      <c r="B1736">
        <v>0.87336914811972399</v>
      </c>
      <c r="C1736">
        <v>0.40021459227467798</v>
      </c>
      <c r="D1736">
        <v>0.31579753756523099</v>
      </c>
    </row>
    <row r="1737" spans="2:4">
      <c r="B1737">
        <v>0.87336914811972399</v>
      </c>
      <c r="C1737">
        <v>0.400429184549356</v>
      </c>
      <c r="D1737">
        <v>0.315863117575645</v>
      </c>
    </row>
    <row r="1738" spans="2:4">
      <c r="B1738">
        <v>0.87336914811972399</v>
      </c>
      <c r="C1738">
        <v>0.40064377682403401</v>
      </c>
      <c r="D1738">
        <v>0.31589435040950797</v>
      </c>
    </row>
    <row r="1739" spans="2:4">
      <c r="B1739">
        <v>0.87336914811972399</v>
      </c>
      <c r="C1739">
        <v>0.40085836909871198</v>
      </c>
      <c r="D1739">
        <v>0.31592406332492801</v>
      </c>
    </row>
    <row r="1740" spans="2:4">
      <c r="B1740">
        <v>0.87336914811972399</v>
      </c>
      <c r="C1740">
        <v>0.40107296137339099</v>
      </c>
      <c r="D1740">
        <v>0.31594532728195202</v>
      </c>
    </row>
    <row r="1741" spans="2:4">
      <c r="B1741">
        <v>0.87336914811972399</v>
      </c>
      <c r="C1741">
        <v>0.40128755364806901</v>
      </c>
      <c r="D1741">
        <v>0.31603290140628798</v>
      </c>
    </row>
    <row r="1742" spans="2:4">
      <c r="B1742">
        <v>0.87260168841135799</v>
      </c>
      <c r="C1742">
        <v>0.40128755364806901</v>
      </c>
      <c r="D1742">
        <v>0.31621816754341098</v>
      </c>
    </row>
    <row r="1743" spans="2:4">
      <c r="B1743">
        <v>0.87183422870299299</v>
      </c>
      <c r="C1743">
        <v>0.40128755364806901</v>
      </c>
      <c r="D1743">
        <v>0.31634566187858598</v>
      </c>
    </row>
    <row r="1744" spans="2:4">
      <c r="B1744">
        <v>0.87183422870299299</v>
      </c>
      <c r="C1744">
        <v>0.40150214592274702</v>
      </c>
      <c r="D1744">
        <v>0.31639301776885997</v>
      </c>
    </row>
    <row r="1745" spans="2:4">
      <c r="B1745">
        <v>0.87183422870299299</v>
      </c>
      <c r="C1745">
        <v>0.40171673819742498</v>
      </c>
      <c r="D1745">
        <v>0.316441580653191</v>
      </c>
    </row>
    <row r="1746" spans="2:4">
      <c r="B1746">
        <v>0.87183422870299299</v>
      </c>
      <c r="C1746">
        <v>0.401931330472103</v>
      </c>
      <c r="D1746">
        <v>0.31661884486675301</v>
      </c>
    </row>
    <row r="1747" spans="2:4">
      <c r="B1747">
        <v>0.87106676899462798</v>
      </c>
      <c r="C1747">
        <v>0.401931330472103</v>
      </c>
      <c r="D1747">
        <v>0.31678894162178001</v>
      </c>
    </row>
    <row r="1748" spans="2:4">
      <c r="B1748">
        <v>0.87106676899462798</v>
      </c>
      <c r="C1748">
        <v>0.40214592274678101</v>
      </c>
      <c r="D1748">
        <v>0.31684786081314098</v>
      </c>
    </row>
    <row r="1749" spans="2:4">
      <c r="B1749">
        <v>0.87106676899462798</v>
      </c>
      <c r="C1749">
        <v>0.40236051502145898</v>
      </c>
      <c r="D1749">
        <v>0.31690055131912198</v>
      </c>
    </row>
    <row r="1750" spans="2:4">
      <c r="B1750">
        <v>0.87106676899462798</v>
      </c>
      <c r="C1750">
        <v>0.40257510729613699</v>
      </c>
      <c r="D1750">
        <v>0.31691600382328</v>
      </c>
    </row>
    <row r="1751" spans="2:4">
      <c r="B1751">
        <v>0.87106676899462798</v>
      </c>
      <c r="C1751">
        <v>0.40278969957081501</v>
      </c>
      <c r="D1751">
        <v>0.31702448427677199</v>
      </c>
    </row>
    <row r="1752" spans="2:4">
      <c r="B1752">
        <v>0.87106676899462798</v>
      </c>
      <c r="C1752">
        <v>0.40300429184549402</v>
      </c>
      <c r="D1752">
        <v>0.31716519594192499</v>
      </c>
    </row>
    <row r="1753" spans="2:4">
      <c r="B1753">
        <v>0.87106676899462798</v>
      </c>
      <c r="C1753">
        <v>0.40321888412017198</v>
      </c>
      <c r="D1753">
        <v>0.317210033535957</v>
      </c>
    </row>
    <row r="1754" spans="2:4">
      <c r="B1754">
        <v>0.87106676899462798</v>
      </c>
      <c r="C1754">
        <v>0.40407725321888399</v>
      </c>
      <c r="D1754">
        <v>0.31726892292499498</v>
      </c>
    </row>
    <row r="1755" spans="2:4">
      <c r="B1755">
        <v>0.87106676899462798</v>
      </c>
      <c r="C1755">
        <v>0.40429184549356201</v>
      </c>
      <c r="D1755">
        <v>0.31737089157104498</v>
      </c>
    </row>
    <row r="1756" spans="2:4">
      <c r="B1756">
        <v>0.87106676899462798</v>
      </c>
      <c r="C1756">
        <v>0.40450643776824002</v>
      </c>
      <c r="D1756">
        <v>0.31744928658008598</v>
      </c>
    </row>
    <row r="1757" spans="2:4">
      <c r="B1757">
        <v>0.87106676899462798</v>
      </c>
      <c r="C1757">
        <v>0.40472103004291798</v>
      </c>
      <c r="D1757">
        <v>0.317503392696381</v>
      </c>
    </row>
    <row r="1758" spans="2:4">
      <c r="B1758">
        <v>0.87029930928626198</v>
      </c>
      <c r="C1758">
        <v>0.40472103004291798</v>
      </c>
      <c r="D1758">
        <v>0.31752753257751498</v>
      </c>
    </row>
    <row r="1759" spans="2:4">
      <c r="B1759">
        <v>0.87029930928626198</v>
      </c>
      <c r="C1759">
        <v>0.404935622317597</v>
      </c>
      <c r="D1759">
        <v>0.31755848228931399</v>
      </c>
    </row>
    <row r="1760" spans="2:4">
      <c r="B1760">
        <v>0.87029930928626198</v>
      </c>
      <c r="C1760">
        <v>0.40515021459227502</v>
      </c>
      <c r="D1760">
        <v>0.31762439012527499</v>
      </c>
    </row>
    <row r="1761" spans="2:4">
      <c r="B1761">
        <v>0.86953184957789698</v>
      </c>
      <c r="C1761">
        <v>0.40515021459227502</v>
      </c>
      <c r="D1761">
        <v>0.31777153909206401</v>
      </c>
    </row>
    <row r="1762" spans="2:4">
      <c r="B1762">
        <v>0.86953184957789698</v>
      </c>
      <c r="C1762">
        <v>0.40536480686695298</v>
      </c>
      <c r="D1762">
        <v>0.31793814897537198</v>
      </c>
    </row>
    <row r="1763" spans="2:4">
      <c r="B1763">
        <v>0.86953184957789698</v>
      </c>
      <c r="C1763">
        <v>0.40557939914163099</v>
      </c>
      <c r="D1763">
        <v>0.317998647689819</v>
      </c>
    </row>
    <row r="1764" spans="2:4">
      <c r="B1764">
        <v>0.86953184957789698</v>
      </c>
      <c r="C1764">
        <v>0.40579399141630901</v>
      </c>
      <c r="D1764">
        <v>0.31800727546215102</v>
      </c>
    </row>
    <row r="1765" spans="2:4">
      <c r="B1765">
        <v>0.86953184957789698</v>
      </c>
      <c r="C1765">
        <v>0.40600858369098702</v>
      </c>
      <c r="D1765">
        <v>0.31802488863468198</v>
      </c>
    </row>
    <row r="1766" spans="2:4">
      <c r="B1766">
        <v>0.86953184957789698</v>
      </c>
      <c r="C1766">
        <v>0.406437768240343</v>
      </c>
      <c r="D1766">
        <v>0.31804892420768699</v>
      </c>
    </row>
    <row r="1767" spans="2:4">
      <c r="B1767">
        <v>0.86953184957789698</v>
      </c>
      <c r="C1767">
        <v>0.40665236051502102</v>
      </c>
      <c r="D1767">
        <v>0.31809200346469901</v>
      </c>
    </row>
    <row r="1768" spans="2:4">
      <c r="B1768">
        <v>0.86953184957789698</v>
      </c>
      <c r="C1768">
        <v>0.40686695278969998</v>
      </c>
      <c r="D1768">
        <v>0.31814679503440901</v>
      </c>
    </row>
    <row r="1769" spans="2:4">
      <c r="B1769">
        <v>0.86953184957789698</v>
      </c>
      <c r="C1769">
        <v>0.40708154506437799</v>
      </c>
      <c r="D1769">
        <v>0.31818364560604101</v>
      </c>
    </row>
    <row r="1770" spans="2:4">
      <c r="B1770">
        <v>0.86953184957789698</v>
      </c>
      <c r="C1770">
        <v>0.40729613733905601</v>
      </c>
      <c r="D1770">
        <v>0.31820024549961101</v>
      </c>
    </row>
    <row r="1771" spans="2:4">
      <c r="B1771">
        <v>0.86953184957789698</v>
      </c>
      <c r="C1771">
        <v>0.40751072961373402</v>
      </c>
      <c r="D1771">
        <v>0.31820651888847401</v>
      </c>
    </row>
    <row r="1772" spans="2:4">
      <c r="B1772">
        <v>0.86953184957789698</v>
      </c>
      <c r="C1772">
        <v>0.40772532188841198</v>
      </c>
      <c r="D1772">
        <v>0.31821011006832101</v>
      </c>
    </row>
    <row r="1773" spans="2:4">
      <c r="B1773">
        <v>0.86953184957789698</v>
      </c>
      <c r="C1773">
        <v>0.40793991416309</v>
      </c>
      <c r="D1773">
        <v>0.318267181515694</v>
      </c>
    </row>
    <row r="1774" spans="2:4">
      <c r="B1774">
        <v>0.86953184957789698</v>
      </c>
      <c r="C1774">
        <v>0.40815450643776802</v>
      </c>
      <c r="D1774">
        <v>0.31837511062622098</v>
      </c>
    </row>
    <row r="1775" spans="2:4">
      <c r="B1775">
        <v>0.86953184957789698</v>
      </c>
      <c r="C1775">
        <v>0.40836909871244598</v>
      </c>
      <c r="D1775">
        <v>0.31842692196369199</v>
      </c>
    </row>
    <row r="1776" spans="2:4">
      <c r="B1776">
        <v>0.86876438986953197</v>
      </c>
      <c r="C1776">
        <v>0.40836909871244598</v>
      </c>
      <c r="D1776">
        <v>0.31842921674251601</v>
      </c>
    </row>
    <row r="1777" spans="2:4">
      <c r="B1777">
        <v>0.86876438986953197</v>
      </c>
      <c r="C1777">
        <v>0.40858369098712399</v>
      </c>
      <c r="D1777">
        <v>0.31844156980514499</v>
      </c>
    </row>
    <row r="1778" spans="2:4">
      <c r="B1778">
        <v>0.86876438986953197</v>
      </c>
      <c r="C1778">
        <v>0.40879828326180301</v>
      </c>
      <c r="D1778">
        <v>0.31852363049984</v>
      </c>
    </row>
    <row r="1779" spans="2:4">
      <c r="B1779">
        <v>0.86876438986953197</v>
      </c>
      <c r="C1779">
        <v>0.40901287553648102</v>
      </c>
      <c r="D1779">
        <v>0.318607598543167</v>
      </c>
    </row>
    <row r="1780" spans="2:4">
      <c r="B1780">
        <v>0.86876438986953197</v>
      </c>
      <c r="C1780">
        <v>0.40965665236051502</v>
      </c>
      <c r="D1780">
        <v>0.31864023208618197</v>
      </c>
    </row>
    <row r="1781" spans="2:4">
      <c r="B1781">
        <v>0.86876438986953197</v>
      </c>
      <c r="C1781">
        <v>0.40987124463519298</v>
      </c>
      <c r="D1781">
        <v>0.31872156262397799</v>
      </c>
    </row>
    <row r="1782" spans="2:4">
      <c r="B1782">
        <v>0.86876438986953197</v>
      </c>
      <c r="C1782">
        <v>0.41008583690987099</v>
      </c>
      <c r="D1782">
        <v>0.318853318691254</v>
      </c>
    </row>
    <row r="1783" spans="2:4">
      <c r="B1783">
        <v>0.86876438986953197</v>
      </c>
      <c r="C1783">
        <v>0.41030042918454901</v>
      </c>
      <c r="D1783">
        <v>0.31899149715900399</v>
      </c>
    </row>
    <row r="1784" spans="2:4">
      <c r="B1784">
        <v>0.86876438986953197</v>
      </c>
      <c r="C1784">
        <v>0.41051502145922703</v>
      </c>
      <c r="D1784">
        <v>0.31907144188880898</v>
      </c>
    </row>
    <row r="1785" spans="2:4">
      <c r="B1785">
        <v>0.86876438986953197</v>
      </c>
      <c r="C1785">
        <v>0.41072961373390598</v>
      </c>
      <c r="D1785">
        <v>0.31908974051475503</v>
      </c>
    </row>
    <row r="1786" spans="2:4">
      <c r="B1786">
        <v>0.86876438986953197</v>
      </c>
      <c r="C1786">
        <v>0.410944206008584</v>
      </c>
      <c r="D1786">
        <v>0.3191097676754</v>
      </c>
    </row>
    <row r="1787" spans="2:4">
      <c r="B1787">
        <v>0.86876438986953197</v>
      </c>
      <c r="C1787">
        <v>0.41115879828326202</v>
      </c>
      <c r="D1787">
        <v>0.31913939118385298</v>
      </c>
    </row>
    <row r="1788" spans="2:4">
      <c r="B1788">
        <v>0.86799693016116697</v>
      </c>
      <c r="C1788">
        <v>0.41115879828326202</v>
      </c>
      <c r="D1788">
        <v>0.319168031215668</v>
      </c>
    </row>
    <row r="1789" spans="2:4">
      <c r="B1789">
        <v>0.86799693016116697</v>
      </c>
      <c r="C1789">
        <v>0.41158798283261799</v>
      </c>
      <c r="D1789">
        <v>0.31919400393962899</v>
      </c>
    </row>
    <row r="1790" spans="2:4">
      <c r="B1790">
        <v>0.86799693016116697</v>
      </c>
      <c r="C1790">
        <v>0.41180257510729601</v>
      </c>
      <c r="D1790">
        <v>0.31923922896385198</v>
      </c>
    </row>
    <row r="1791" spans="2:4">
      <c r="B1791">
        <v>0.86722947045280097</v>
      </c>
      <c r="C1791">
        <v>0.41180257510729601</v>
      </c>
      <c r="D1791">
        <v>0.319281846284866</v>
      </c>
    </row>
    <row r="1792" spans="2:4">
      <c r="B1792">
        <v>0.86722947045280097</v>
      </c>
      <c r="C1792">
        <v>0.41201716738197403</v>
      </c>
      <c r="D1792">
        <v>0.31934405863285098</v>
      </c>
    </row>
    <row r="1793" spans="2:4">
      <c r="B1793">
        <v>0.86722947045280097</v>
      </c>
      <c r="C1793">
        <v>0.41223175965665199</v>
      </c>
      <c r="D1793">
        <v>0.319400504231453</v>
      </c>
    </row>
    <row r="1794" spans="2:4">
      <c r="B1794">
        <v>0.86722947045280097</v>
      </c>
      <c r="C1794">
        <v>0.41244635193133</v>
      </c>
      <c r="D1794">
        <v>0.31941466033458699</v>
      </c>
    </row>
    <row r="1795" spans="2:4">
      <c r="B1795">
        <v>0.86722947045280097</v>
      </c>
      <c r="C1795">
        <v>0.41266094420600902</v>
      </c>
      <c r="D1795">
        <v>0.31947863101959201</v>
      </c>
    </row>
    <row r="1796" spans="2:4">
      <c r="B1796">
        <v>0.86722947045280097</v>
      </c>
      <c r="C1796">
        <v>0.41287553648068698</v>
      </c>
      <c r="D1796">
        <v>0.31953504681587203</v>
      </c>
    </row>
    <row r="1797" spans="2:4">
      <c r="B1797">
        <v>0.86722947045280097</v>
      </c>
      <c r="C1797">
        <v>0.41309012875536499</v>
      </c>
      <c r="D1797">
        <v>0.31954199075698902</v>
      </c>
    </row>
    <row r="1798" spans="2:4">
      <c r="B1798">
        <v>0.86722947045280097</v>
      </c>
      <c r="C1798">
        <v>0.41330472103004301</v>
      </c>
      <c r="D1798">
        <v>0.31965787708759302</v>
      </c>
    </row>
    <row r="1799" spans="2:4">
      <c r="B1799">
        <v>0.86722947045280097</v>
      </c>
      <c r="C1799">
        <v>0.41351931330472103</v>
      </c>
      <c r="D1799">
        <v>0.31980518996715501</v>
      </c>
    </row>
    <row r="1800" spans="2:4">
      <c r="B1800">
        <v>0.86722947045280097</v>
      </c>
      <c r="C1800">
        <v>0.41373390557939899</v>
      </c>
      <c r="D1800">
        <v>0.31988745927810702</v>
      </c>
    </row>
    <row r="1801" spans="2:4">
      <c r="B1801">
        <v>0.86722947045280097</v>
      </c>
      <c r="C1801">
        <v>0.413948497854077</v>
      </c>
      <c r="D1801">
        <v>0.31993831694126101</v>
      </c>
    </row>
    <row r="1802" spans="2:4">
      <c r="B1802">
        <v>0.86722947045280097</v>
      </c>
      <c r="C1802">
        <v>0.41416309012875502</v>
      </c>
      <c r="D1802">
        <v>0.31998968124389598</v>
      </c>
    </row>
    <row r="1803" spans="2:4">
      <c r="B1803">
        <v>0.86722947045280097</v>
      </c>
      <c r="C1803">
        <v>0.41437768240343298</v>
      </c>
      <c r="D1803">
        <v>0.32007940113544497</v>
      </c>
    </row>
    <row r="1804" spans="2:4">
      <c r="B1804">
        <v>0.86722947045280097</v>
      </c>
      <c r="C1804">
        <v>0.41459227467811199</v>
      </c>
      <c r="D1804">
        <v>0.32013337314128898</v>
      </c>
    </row>
    <row r="1805" spans="2:4">
      <c r="B1805">
        <v>0.86722947045280097</v>
      </c>
      <c r="C1805">
        <v>0.41480686695279001</v>
      </c>
      <c r="D1805">
        <v>0.32016599178314198</v>
      </c>
    </row>
    <row r="1806" spans="2:4">
      <c r="B1806">
        <v>0.86722947045280097</v>
      </c>
      <c r="C1806">
        <v>0.41502145922746803</v>
      </c>
      <c r="D1806">
        <v>0.32028840482234999</v>
      </c>
    </row>
    <row r="1807" spans="2:4">
      <c r="B1807">
        <v>0.86722947045280097</v>
      </c>
      <c r="C1807">
        <v>0.41523605150214599</v>
      </c>
      <c r="D1807">
        <v>0.32040145993232699</v>
      </c>
    </row>
    <row r="1808" spans="2:4">
      <c r="B1808">
        <v>0.86646201074443596</v>
      </c>
      <c r="C1808">
        <v>0.41523605150214599</v>
      </c>
      <c r="D1808">
        <v>0.32041935622692103</v>
      </c>
    </row>
    <row r="1809" spans="2:4">
      <c r="B1809">
        <v>0.86646201074443596</v>
      </c>
      <c r="C1809">
        <v>0.415450643776824</v>
      </c>
      <c r="D1809">
        <v>0.32043476402759602</v>
      </c>
    </row>
    <row r="1810" spans="2:4">
      <c r="B1810">
        <v>0.86646201074443596</v>
      </c>
      <c r="C1810">
        <v>0.41566523605150202</v>
      </c>
      <c r="D1810">
        <v>0.32050013542175299</v>
      </c>
    </row>
    <row r="1811" spans="2:4">
      <c r="B1811">
        <v>0.86569455103607096</v>
      </c>
      <c r="C1811">
        <v>0.41566523605150202</v>
      </c>
      <c r="D1811">
        <v>0.32064914703369102</v>
      </c>
    </row>
    <row r="1812" spans="2:4">
      <c r="B1812">
        <v>0.86569455103607096</v>
      </c>
      <c r="C1812">
        <v>0.41587982832617998</v>
      </c>
      <c r="D1812">
        <v>0.32076309621334098</v>
      </c>
    </row>
    <row r="1813" spans="2:4">
      <c r="B1813">
        <v>0.86569455103607096</v>
      </c>
      <c r="C1813">
        <v>0.41630901287553601</v>
      </c>
      <c r="D1813">
        <v>0.32078784704208402</v>
      </c>
    </row>
    <row r="1814" spans="2:4">
      <c r="B1814">
        <v>0.86492709132770496</v>
      </c>
      <c r="C1814">
        <v>0.41630901287553601</v>
      </c>
      <c r="D1814">
        <v>0.32085806131362898</v>
      </c>
    </row>
    <row r="1815" spans="2:4">
      <c r="B1815">
        <v>0.86415963161933995</v>
      </c>
      <c r="C1815">
        <v>0.416952789699571</v>
      </c>
      <c r="D1815">
        <v>0.32096046209335299</v>
      </c>
    </row>
    <row r="1816" spans="2:4">
      <c r="B1816">
        <v>0.86415963161933995</v>
      </c>
      <c r="C1816">
        <v>0.41716738197424902</v>
      </c>
      <c r="D1816">
        <v>0.32101982831955</v>
      </c>
    </row>
    <row r="1817" spans="2:4">
      <c r="B1817">
        <v>0.86415963161933995</v>
      </c>
      <c r="C1817">
        <v>0.41738197424892698</v>
      </c>
      <c r="D1817">
        <v>0.32106515765190102</v>
      </c>
    </row>
    <row r="1818" spans="2:4">
      <c r="B1818">
        <v>0.86415963161933995</v>
      </c>
      <c r="C1818">
        <v>0.417596566523605</v>
      </c>
      <c r="D1818">
        <v>0.32115465402603099</v>
      </c>
    </row>
    <row r="1819" spans="2:4">
      <c r="B1819">
        <v>0.86415963161933995</v>
      </c>
      <c r="C1819">
        <v>0.41781115879828301</v>
      </c>
      <c r="D1819">
        <v>0.32124717533588398</v>
      </c>
    </row>
    <row r="1820" spans="2:4">
      <c r="B1820">
        <v>0.86415963161933995</v>
      </c>
      <c r="C1820">
        <v>0.41802575107296103</v>
      </c>
      <c r="D1820">
        <v>0.32128140330314597</v>
      </c>
    </row>
    <row r="1821" spans="2:4">
      <c r="B1821">
        <v>0.86415963161933995</v>
      </c>
      <c r="C1821">
        <v>0.41824034334763899</v>
      </c>
      <c r="D1821">
        <v>0.32130415737628898</v>
      </c>
    </row>
    <row r="1822" spans="2:4">
      <c r="B1822">
        <v>0.86415963161933995</v>
      </c>
      <c r="C1822">
        <v>0.418454935622318</v>
      </c>
      <c r="D1822">
        <v>0.32132419943809498</v>
      </c>
    </row>
    <row r="1823" spans="2:4">
      <c r="B1823">
        <v>0.86415963161933995</v>
      </c>
      <c r="C1823">
        <v>0.41866952789699602</v>
      </c>
      <c r="D1823">
        <v>0.32135929167270699</v>
      </c>
    </row>
    <row r="1824" spans="2:4">
      <c r="B1824">
        <v>0.86415963161933995</v>
      </c>
      <c r="C1824">
        <v>0.41888412017167398</v>
      </c>
      <c r="D1824">
        <v>0.321413323283195</v>
      </c>
    </row>
    <row r="1825" spans="2:4">
      <c r="B1825">
        <v>0.86415963161933995</v>
      </c>
      <c r="C1825">
        <v>0.419098712446352</v>
      </c>
      <c r="D1825">
        <v>0.32144564390182501</v>
      </c>
    </row>
    <row r="1826" spans="2:4">
      <c r="B1826">
        <v>0.86415963161933995</v>
      </c>
      <c r="C1826">
        <v>0.41931330472103001</v>
      </c>
      <c r="D1826">
        <v>0.32151612639427202</v>
      </c>
    </row>
    <row r="1827" spans="2:4">
      <c r="B1827">
        <v>0.86415963161933995</v>
      </c>
      <c r="C1827">
        <v>0.41952789699570803</v>
      </c>
      <c r="D1827">
        <v>0.32162220776081102</v>
      </c>
    </row>
    <row r="1828" spans="2:4">
      <c r="B1828">
        <v>0.86415963161933995</v>
      </c>
      <c r="C1828">
        <v>0.41974248927038599</v>
      </c>
      <c r="D1828">
        <v>0.32171361148357402</v>
      </c>
    </row>
    <row r="1829" spans="2:4">
      <c r="B1829">
        <v>0.86415963161933995</v>
      </c>
      <c r="C1829">
        <v>0.419957081545064</v>
      </c>
      <c r="D1829">
        <v>0.32179345190525099</v>
      </c>
    </row>
    <row r="1830" spans="2:4">
      <c r="B1830">
        <v>0.86339217191097495</v>
      </c>
      <c r="C1830">
        <v>0.42017167381974202</v>
      </c>
      <c r="D1830">
        <v>0.32183246314525599</v>
      </c>
    </row>
    <row r="1831" spans="2:4">
      <c r="B1831">
        <v>0.86262471220260895</v>
      </c>
      <c r="C1831">
        <v>0.42017167381974202</v>
      </c>
      <c r="D1831">
        <v>0.321846753358841</v>
      </c>
    </row>
    <row r="1832" spans="2:4">
      <c r="B1832">
        <v>0.86262471220260895</v>
      </c>
      <c r="C1832">
        <v>0.42038626609442098</v>
      </c>
      <c r="D1832">
        <v>0.32205103337764701</v>
      </c>
    </row>
    <row r="1833" spans="2:4">
      <c r="B1833">
        <v>0.86262471220260895</v>
      </c>
      <c r="C1833">
        <v>0.420600858369099</v>
      </c>
      <c r="D1833">
        <v>0.32226324081420898</v>
      </c>
    </row>
    <row r="1834" spans="2:4">
      <c r="B1834">
        <v>0.86262471220260895</v>
      </c>
      <c r="C1834">
        <v>0.42081545064377701</v>
      </c>
      <c r="D1834">
        <v>0.322307869791985</v>
      </c>
    </row>
    <row r="1835" spans="2:4">
      <c r="B1835">
        <v>0.86262471220260895</v>
      </c>
      <c r="C1835">
        <v>0.42103004291845503</v>
      </c>
      <c r="D1835">
        <v>0.32238091528415702</v>
      </c>
    </row>
    <row r="1836" spans="2:4">
      <c r="B1836">
        <v>0.86262471220260895</v>
      </c>
      <c r="C1836">
        <v>0.42124463519313299</v>
      </c>
      <c r="D1836">
        <v>0.32247115671634702</v>
      </c>
    </row>
    <row r="1837" spans="2:4">
      <c r="B1837">
        <v>0.86262471220260895</v>
      </c>
      <c r="C1837">
        <v>0.421459227467811</v>
      </c>
      <c r="D1837">
        <v>0.32255108654499098</v>
      </c>
    </row>
    <row r="1838" spans="2:4">
      <c r="B1838">
        <v>0.86185725249424405</v>
      </c>
      <c r="C1838">
        <v>0.42253218884120203</v>
      </c>
      <c r="D1838">
        <v>0.32259470224380499</v>
      </c>
    </row>
    <row r="1839" spans="2:4">
      <c r="B1839">
        <v>0.86185725249424405</v>
      </c>
      <c r="C1839">
        <v>0.42274678111587999</v>
      </c>
      <c r="D1839">
        <v>0.32263109087943997</v>
      </c>
    </row>
    <row r="1840" spans="2:4">
      <c r="B1840">
        <v>0.86185725249424405</v>
      </c>
      <c r="C1840">
        <v>0.422961373390558</v>
      </c>
      <c r="D1840">
        <v>0.32268616557121299</v>
      </c>
    </row>
    <row r="1841" spans="2:4">
      <c r="B1841">
        <v>0.86185725249424405</v>
      </c>
      <c r="C1841">
        <v>0.42317596566523602</v>
      </c>
      <c r="D1841">
        <v>0.32271710038185097</v>
      </c>
    </row>
    <row r="1842" spans="2:4">
      <c r="B1842">
        <v>0.86185725249424405</v>
      </c>
      <c r="C1842">
        <v>0.42339055793991398</v>
      </c>
      <c r="D1842">
        <v>0.32274809479713401</v>
      </c>
    </row>
    <row r="1843" spans="2:4">
      <c r="B1843">
        <v>0.86185725249424405</v>
      </c>
      <c r="C1843">
        <v>0.423605150214592</v>
      </c>
      <c r="D1843">
        <v>0.322779551148415</v>
      </c>
    </row>
    <row r="1844" spans="2:4">
      <c r="B1844">
        <v>0.86185725249424405</v>
      </c>
      <c r="C1844">
        <v>0.42381974248927001</v>
      </c>
      <c r="D1844">
        <v>0.32279454171657601</v>
      </c>
    </row>
    <row r="1845" spans="2:4">
      <c r="B1845">
        <v>0.86185725249424405</v>
      </c>
      <c r="C1845">
        <v>0.42403433476394797</v>
      </c>
      <c r="D1845">
        <v>0.32285583019256597</v>
      </c>
    </row>
    <row r="1846" spans="2:4">
      <c r="B1846">
        <v>0.86108979278587905</v>
      </c>
      <c r="C1846">
        <v>0.42403433476394797</v>
      </c>
      <c r="D1846">
        <v>0.323011204600334</v>
      </c>
    </row>
    <row r="1847" spans="2:4">
      <c r="B1847">
        <v>0.86108979278587905</v>
      </c>
      <c r="C1847">
        <v>0.42424892703862699</v>
      </c>
      <c r="D1847">
        <v>0.323171377182007</v>
      </c>
    </row>
    <row r="1848" spans="2:4">
      <c r="B1848">
        <v>0.86108979278587905</v>
      </c>
      <c r="C1848">
        <v>0.424463519313305</v>
      </c>
      <c r="D1848">
        <v>0.323251232504845</v>
      </c>
    </row>
    <row r="1849" spans="2:4">
      <c r="B1849">
        <v>0.86108979278587905</v>
      </c>
      <c r="C1849">
        <v>0.42489270386266098</v>
      </c>
      <c r="D1849">
        <v>0.323356673121452</v>
      </c>
    </row>
    <row r="1850" spans="2:4">
      <c r="B1850">
        <v>0.86032233307751305</v>
      </c>
      <c r="C1850">
        <v>0.42489270386266098</v>
      </c>
      <c r="D1850">
        <v>0.3234593719244</v>
      </c>
    </row>
    <row r="1851" spans="2:4">
      <c r="B1851">
        <v>0.86032233307751305</v>
      </c>
      <c r="C1851">
        <v>0.425107296137339</v>
      </c>
      <c r="D1851">
        <v>0.32351054251194</v>
      </c>
    </row>
    <row r="1852" spans="2:4">
      <c r="B1852">
        <v>0.86032233307751305</v>
      </c>
      <c r="C1852">
        <v>0.42575107296137299</v>
      </c>
      <c r="D1852">
        <v>0.32354938983917197</v>
      </c>
    </row>
    <row r="1853" spans="2:4">
      <c r="B1853">
        <v>0.86032233307751305</v>
      </c>
      <c r="C1853">
        <v>0.425965665236052</v>
      </c>
      <c r="D1853">
        <v>0.32362875342369102</v>
      </c>
    </row>
    <row r="1854" spans="2:4">
      <c r="B1854">
        <v>0.86032233307751305</v>
      </c>
      <c r="C1854">
        <v>0.42618025751073002</v>
      </c>
      <c r="D1854">
        <v>0.32372373342513999</v>
      </c>
    </row>
    <row r="1855" spans="2:4">
      <c r="B1855">
        <v>0.86032233307751305</v>
      </c>
      <c r="C1855">
        <v>0.42639484978540798</v>
      </c>
      <c r="D1855">
        <v>0.32387548685073902</v>
      </c>
    </row>
    <row r="1856" spans="2:4">
      <c r="B1856">
        <v>0.86032233307751305</v>
      </c>
      <c r="C1856">
        <v>0.426609442060086</v>
      </c>
      <c r="D1856">
        <v>0.324026539921761</v>
      </c>
    </row>
    <row r="1857" spans="2:4">
      <c r="B1857">
        <v>0.86032233307751305</v>
      </c>
      <c r="C1857">
        <v>0.42682403433476401</v>
      </c>
      <c r="D1857">
        <v>0.324061319231987</v>
      </c>
    </row>
    <row r="1858" spans="2:4">
      <c r="B1858">
        <v>0.86032233307751305</v>
      </c>
      <c r="C1858">
        <v>0.42703862660944197</v>
      </c>
      <c r="D1858">
        <v>0.32408311963081399</v>
      </c>
    </row>
    <row r="1859" spans="2:4">
      <c r="B1859">
        <v>0.86032233307751305</v>
      </c>
      <c r="C1859">
        <v>0.42789699570815398</v>
      </c>
      <c r="D1859">
        <v>0.32411947846412698</v>
      </c>
    </row>
    <row r="1860" spans="2:4">
      <c r="B1860">
        <v>0.86032233307751305</v>
      </c>
      <c r="C1860">
        <v>0.428111587982833</v>
      </c>
      <c r="D1860">
        <v>0.32414816319942502</v>
      </c>
    </row>
    <row r="1861" spans="2:4">
      <c r="B1861">
        <v>0.86032233307751305</v>
      </c>
      <c r="C1861">
        <v>0.42832618025751101</v>
      </c>
      <c r="D1861">
        <v>0.32419623434543599</v>
      </c>
    </row>
    <row r="1862" spans="2:4">
      <c r="B1862">
        <v>0.86032233307751305</v>
      </c>
      <c r="C1862">
        <v>0.42875536480686699</v>
      </c>
      <c r="D1862">
        <v>0.324270009994507</v>
      </c>
    </row>
    <row r="1863" spans="2:4">
      <c r="B1863">
        <v>0.86032233307751305</v>
      </c>
      <c r="C1863">
        <v>0.42896995708154501</v>
      </c>
      <c r="D1863">
        <v>0.32434022426605202</v>
      </c>
    </row>
    <row r="1864" spans="2:4">
      <c r="B1864">
        <v>0.86032233307751305</v>
      </c>
      <c r="C1864">
        <v>0.42918454935622302</v>
      </c>
      <c r="D1864">
        <v>0.32438911497592898</v>
      </c>
    </row>
    <row r="1865" spans="2:4">
      <c r="B1865">
        <v>0.86032233307751305</v>
      </c>
      <c r="C1865">
        <v>0.42939914163090098</v>
      </c>
      <c r="D1865">
        <v>0.32442313432693498</v>
      </c>
    </row>
    <row r="1866" spans="2:4">
      <c r="B1866">
        <v>0.86032233307751305</v>
      </c>
      <c r="C1866">
        <v>0.42982832618025801</v>
      </c>
      <c r="D1866">
        <v>0.32445682585239399</v>
      </c>
    </row>
    <row r="1867" spans="2:4">
      <c r="B1867">
        <v>0.86032233307751305</v>
      </c>
      <c r="C1867">
        <v>0.43004291845493597</v>
      </c>
      <c r="D1867">
        <v>0.32459297776222201</v>
      </c>
    </row>
    <row r="1868" spans="2:4">
      <c r="B1868">
        <v>0.86032233307751305</v>
      </c>
      <c r="C1868">
        <v>0.43025751072961399</v>
      </c>
      <c r="D1868">
        <v>0.32473282516002699</v>
      </c>
    </row>
    <row r="1869" spans="2:4">
      <c r="B1869">
        <v>0.86032233307751305</v>
      </c>
      <c r="C1869">
        <v>0.43047210300429201</v>
      </c>
      <c r="D1869">
        <v>0.324748665094376</v>
      </c>
    </row>
    <row r="1870" spans="2:4">
      <c r="B1870">
        <v>0.86032233307751305</v>
      </c>
      <c r="C1870">
        <v>0.43068669527897002</v>
      </c>
      <c r="D1870">
        <v>0.324787437915802</v>
      </c>
    </row>
    <row r="1871" spans="2:4">
      <c r="B1871">
        <v>0.86032233307751305</v>
      </c>
      <c r="C1871">
        <v>0.43090128755364798</v>
      </c>
      <c r="D1871">
        <v>0.32484130561351798</v>
      </c>
    </row>
    <row r="1872" spans="2:4">
      <c r="B1872">
        <v>0.85955487336914804</v>
      </c>
      <c r="C1872">
        <v>0.431115879828326</v>
      </c>
      <c r="D1872">
        <v>0.3249152302742</v>
      </c>
    </row>
    <row r="1873" spans="2:4">
      <c r="B1873">
        <v>0.85955487336914804</v>
      </c>
      <c r="C1873">
        <v>0.43133047210300401</v>
      </c>
      <c r="D1873">
        <v>0.32498364150524101</v>
      </c>
    </row>
    <row r="1874" spans="2:4">
      <c r="B1874">
        <v>0.85955487336914804</v>
      </c>
      <c r="C1874">
        <v>0.43154506437768198</v>
      </c>
      <c r="D1874">
        <v>0.32503186166286502</v>
      </c>
    </row>
    <row r="1875" spans="2:4">
      <c r="B1875">
        <v>0.85955487336914804</v>
      </c>
      <c r="C1875">
        <v>0.43175965665235999</v>
      </c>
      <c r="D1875">
        <v>0.32512164115905801</v>
      </c>
    </row>
    <row r="1876" spans="2:4">
      <c r="B1876">
        <v>0.85955487336914804</v>
      </c>
      <c r="C1876">
        <v>0.43197424892703901</v>
      </c>
      <c r="D1876">
        <v>0.3252312541008</v>
      </c>
    </row>
    <row r="1877" spans="2:4">
      <c r="B1877">
        <v>0.85955487336914804</v>
      </c>
      <c r="C1877">
        <v>0.43218884120171702</v>
      </c>
      <c r="D1877">
        <v>0.32532049715519001</v>
      </c>
    </row>
    <row r="1878" spans="2:4">
      <c r="B1878">
        <v>0.85878741366078304</v>
      </c>
      <c r="C1878">
        <v>0.43218884120171702</v>
      </c>
      <c r="D1878">
        <v>0.32542864978313402</v>
      </c>
    </row>
    <row r="1879" spans="2:4">
      <c r="B1879">
        <v>0.85878741366078304</v>
      </c>
      <c r="C1879">
        <v>0.43240343347639498</v>
      </c>
      <c r="D1879">
        <v>0.32556028664112102</v>
      </c>
    </row>
    <row r="1880" spans="2:4">
      <c r="B1880">
        <v>0.85878741366078304</v>
      </c>
      <c r="C1880">
        <v>0.432618025751073</v>
      </c>
      <c r="D1880">
        <v>0.32563710212707497</v>
      </c>
    </row>
    <row r="1881" spans="2:4">
      <c r="B1881">
        <v>0.85878741366078304</v>
      </c>
      <c r="C1881">
        <v>0.43283261802575101</v>
      </c>
      <c r="D1881">
        <v>0.325687795877457</v>
      </c>
    </row>
    <row r="1882" spans="2:4">
      <c r="B1882">
        <v>0.85878741366078304</v>
      </c>
      <c r="C1882">
        <v>0.43304721030042898</v>
      </c>
      <c r="D1882">
        <v>0.32572616636753099</v>
      </c>
    </row>
    <row r="1883" spans="2:4">
      <c r="B1883">
        <v>0.85878741366078304</v>
      </c>
      <c r="C1883">
        <v>0.43326180257510699</v>
      </c>
      <c r="D1883">
        <v>0.32574494183063502</v>
      </c>
    </row>
    <row r="1884" spans="2:4">
      <c r="B1884">
        <v>0.85801995395241704</v>
      </c>
      <c r="C1884">
        <v>0.43326180257510699</v>
      </c>
      <c r="D1884">
        <v>0.32575689256191298</v>
      </c>
    </row>
    <row r="1885" spans="2:4">
      <c r="B1885">
        <v>0.85801995395241704</v>
      </c>
      <c r="C1885">
        <v>0.43347639484978501</v>
      </c>
      <c r="D1885">
        <v>0.325761869549751</v>
      </c>
    </row>
    <row r="1886" spans="2:4">
      <c r="B1886">
        <v>0.85801995395241704</v>
      </c>
      <c r="C1886">
        <v>0.43369098712446402</v>
      </c>
      <c r="D1886">
        <v>0.32576967775821702</v>
      </c>
    </row>
    <row r="1887" spans="2:4">
      <c r="B1887">
        <v>0.85801995395241704</v>
      </c>
      <c r="C1887">
        <v>0.43390557939914198</v>
      </c>
      <c r="D1887">
        <v>0.32582187652587902</v>
      </c>
    </row>
    <row r="1888" spans="2:4">
      <c r="B1888">
        <v>0.85801995395241704</v>
      </c>
      <c r="C1888">
        <v>0.43412017167382</v>
      </c>
      <c r="D1888">
        <v>0.32597337663173698</v>
      </c>
    </row>
    <row r="1889" spans="2:4">
      <c r="B1889">
        <v>0.85801995395241704</v>
      </c>
      <c r="C1889">
        <v>0.43433476394849801</v>
      </c>
      <c r="D1889">
        <v>0.32613869011402102</v>
      </c>
    </row>
    <row r="1890" spans="2:4">
      <c r="B1890">
        <v>0.85801995395241704</v>
      </c>
      <c r="C1890">
        <v>0.43454935622317598</v>
      </c>
      <c r="D1890">
        <v>0.32624375820159901</v>
      </c>
    </row>
    <row r="1891" spans="2:4">
      <c r="B1891">
        <v>0.85801995395241704</v>
      </c>
      <c r="C1891">
        <v>0.43476394849785399</v>
      </c>
      <c r="D1891">
        <v>0.326333597302437</v>
      </c>
    </row>
    <row r="1892" spans="2:4">
      <c r="B1892">
        <v>0.85725249424405203</v>
      </c>
      <c r="C1892">
        <v>0.43497854077253201</v>
      </c>
      <c r="D1892">
        <v>0.32641603052616103</v>
      </c>
    </row>
    <row r="1893" spans="2:4">
      <c r="B1893">
        <v>0.85725249424405203</v>
      </c>
      <c r="C1893">
        <v>0.43519313304721002</v>
      </c>
      <c r="D1893">
        <v>0.32649631798267398</v>
      </c>
    </row>
    <row r="1894" spans="2:4">
      <c r="B1894">
        <v>0.85725249424405203</v>
      </c>
      <c r="C1894">
        <v>0.435622317596566</v>
      </c>
      <c r="D1894">
        <v>0.32654812932014499</v>
      </c>
    </row>
    <row r="1895" spans="2:4">
      <c r="B1895">
        <v>0.85648503453568703</v>
      </c>
      <c r="C1895">
        <v>0.435622317596566</v>
      </c>
      <c r="D1895">
        <v>0.32663187384605402</v>
      </c>
    </row>
    <row r="1896" spans="2:4">
      <c r="B1896">
        <v>0.85648503453568703</v>
      </c>
      <c r="C1896">
        <v>0.43583690987124502</v>
      </c>
      <c r="D1896">
        <v>0.32683224976062802</v>
      </c>
    </row>
    <row r="1897" spans="2:4">
      <c r="B1897">
        <v>0.85648503453568703</v>
      </c>
      <c r="C1897">
        <v>0.43605150214592298</v>
      </c>
      <c r="D1897">
        <v>0.32706704735755898</v>
      </c>
    </row>
    <row r="1898" spans="2:4">
      <c r="B1898">
        <v>0.85648503453568703</v>
      </c>
      <c r="C1898">
        <v>0.43626609442060099</v>
      </c>
      <c r="D1898">
        <v>0.32723668217659002</v>
      </c>
    </row>
    <row r="1899" spans="2:4">
      <c r="B1899">
        <v>0.85648503453568703</v>
      </c>
      <c r="C1899">
        <v>0.43648068669527901</v>
      </c>
      <c r="D1899">
        <v>0.32739278674125699</v>
      </c>
    </row>
    <row r="1900" spans="2:4">
      <c r="B1900">
        <v>0.85648503453568703</v>
      </c>
      <c r="C1900">
        <v>0.43669527896995702</v>
      </c>
      <c r="D1900">
        <v>0.32754969596862799</v>
      </c>
    </row>
    <row r="1901" spans="2:4">
      <c r="B1901">
        <v>0.85648503453568703</v>
      </c>
      <c r="C1901">
        <v>0.43690987124463498</v>
      </c>
      <c r="D1901">
        <v>0.32761985063552901</v>
      </c>
    </row>
    <row r="1902" spans="2:4">
      <c r="B1902">
        <v>0.85648503453568703</v>
      </c>
      <c r="C1902">
        <v>0.43733905579399102</v>
      </c>
      <c r="D1902">
        <v>0.32763978838920599</v>
      </c>
    </row>
    <row r="1903" spans="2:4">
      <c r="B1903">
        <v>0.85648503453568703</v>
      </c>
      <c r="C1903">
        <v>0.43755364806866998</v>
      </c>
      <c r="D1903">
        <v>0.32767868041992199</v>
      </c>
    </row>
    <row r="1904" spans="2:4">
      <c r="B1904">
        <v>0.85648503453568703</v>
      </c>
      <c r="C1904">
        <v>0.43776824034334799</v>
      </c>
      <c r="D1904">
        <v>0.32771480083465598</v>
      </c>
    </row>
    <row r="1905" spans="2:4">
      <c r="B1905">
        <v>0.85571757482732203</v>
      </c>
      <c r="C1905">
        <v>0.43798283261802601</v>
      </c>
      <c r="D1905">
        <v>0.32773195207118999</v>
      </c>
    </row>
    <row r="1906" spans="2:4">
      <c r="B1906">
        <v>0.85571757482732203</v>
      </c>
      <c r="C1906">
        <v>0.43819742489270402</v>
      </c>
      <c r="D1906">
        <v>0.32774516940116899</v>
      </c>
    </row>
    <row r="1907" spans="2:4">
      <c r="B1907">
        <v>0.85571757482732203</v>
      </c>
      <c r="C1907">
        <v>0.43841201716738198</v>
      </c>
      <c r="D1907">
        <v>0.32778556644916501</v>
      </c>
    </row>
    <row r="1908" spans="2:4">
      <c r="B1908">
        <v>0.85571757482732203</v>
      </c>
      <c r="C1908">
        <v>0.43862660944206</v>
      </c>
      <c r="D1908">
        <v>0.32789941132068601</v>
      </c>
    </row>
    <row r="1909" spans="2:4">
      <c r="B1909">
        <v>0.85571757482732203</v>
      </c>
      <c r="C1909">
        <v>0.43884120171673802</v>
      </c>
      <c r="D1909">
        <v>0.32799941301345797</v>
      </c>
    </row>
    <row r="1910" spans="2:4">
      <c r="B1910">
        <v>0.85571757482732203</v>
      </c>
      <c r="C1910">
        <v>0.43905579399141598</v>
      </c>
      <c r="D1910">
        <v>0.328051418066025</v>
      </c>
    </row>
    <row r="1911" spans="2:4">
      <c r="B1911">
        <v>0.85571757482732203</v>
      </c>
      <c r="C1911">
        <v>0.43927038626609399</v>
      </c>
      <c r="D1911">
        <v>0.32810515165329002</v>
      </c>
    </row>
    <row r="1912" spans="2:4">
      <c r="B1912">
        <v>0.85571757482732203</v>
      </c>
      <c r="C1912">
        <v>0.43948497854077301</v>
      </c>
      <c r="D1912">
        <v>0.32820311188697798</v>
      </c>
    </row>
    <row r="1913" spans="2:4">
      <c r="B1913">
        <v>0.85571757482732203</v>
      </c>
      <c r="C1913">
        <v>0.43969957081545102</v>
      </c>
      <c r="D1913">
        <v>0.32831200957298301</v>
      </c>
    </row>
    <row r="1914" spans="2:4">
      <c r="B1914">
        <v>0.85571757482732203</v>
      </c>
      <c r="C1914">
        <v>0.43991416309012898</v>
      </c>
      <c r="D1914">
        <v>0.32847176492214197</v>
      </c>
    </row>
    <row r="1915" spans="2:4">
      <c r="B1915">
        <v>0.85571757482732203</v>
      </c>
      <c r="C1915">
        <v>0.440128755364807</v>
      </c>
      <c r="D1915">
        <v>0.32865679264068598</v>
      </c>
    </row>
    <row r="1916" spans="2:4">
      <c r="B1916">
        <v>0.85571757482732203</v>
      </c>
      <c r="C1916">
        <v>0.44034334763948502</v>
      </c>
      <c r="D1916">
        <v>0.32883724570274397</v>
      </c>
    </row>
    <row r="1917" spans="2:4">
      <c r="B1917">
        <v>0.85495011511895602</v>
      </c>
      <c r="C1917">
        <v>0.44098712446351901</v>
      </c>
      <c r="D1917">
        <v>0.32895620167255402</v>
      </c>
    </row>
    <row r="1918" spans="2:4">
      <c r="B1918">
        <v>0.85495011511895602</v>
      </c>
      <c r="C1918">
        <v>0.44120171673819703</v>
      </c>
      <c r="D1918">
        <v>0.32897560298442802</v>
      </c>
    </row>
    <row r="1919" spans="2:4">
      <c r="B1919">
        <v>0.85495011511895602</v>
      </c>
      <c r="C1919">
        <v>0.441630901287554</v>
      </c>
      <c r="D1919">
        <v>0.329016983509064</v>
      </c>
    </row>
    <row r="1920" spans="2:4">
      <c r="B1920">
        <v>0.85495011511895602</v>
      </c>
      <c r="C1920">
        <v>0.44184549356223202</v>
      </c>
      <c r="D1920">
        <v>0.329047501087189</v>
      </c>
    </row>
    <row r="1921" spans="2:4">
      <c r="B1921">
        <v>0.85495011511895602</v>
      </c>
      <c r="C1921">
        <v>0.44206008583690998</v>
      </c>
      <c r="D1921">
        <v>0.329163238406181</v>
      </c>
    </row>
    <row r="1922" spans="2:4">
      <c r="B1922">
        <v>0.85418265541059102</v>
      </c>
      <c r="C1922">
        <v>0.44291845493562199</v>
      </c>
      <c r="D1922">
        <v>0.329320698976517</v>
      </c>
    </row>
    <row r="1923" spans="2:4">
      <c r="B1923">
        <v>0.85418265541059102</v>
      </c>
      <c r="C1923">
        <v>0.4431330472103</v>
      </c>
      <c r="D1923">
        <v>0.32944022119045302</v>
      </c>
    </row>
    <row r="1924" spans="2:4">
      <c r="B1924">
        <v>0.85418265541059102</v>
      </c>
      <c r="C1924">
        <v>0.44334763948497902</v>
      </c>
      <c r="D1924">
        <v>0.32952353358268699</v>
      </c>
    </row>
    <row r="1925" spans="2:4">
      <c r="B1925">
        <v>0.85418265541059102</v>
      </c>
      <c r="C1925">
        <v>0.44356223175965698</v>
      </c>
      <c r="D1925">
        <v>0.32958078384399397</v>
      </c>
    </row>
    <row r="1926" spans="2:4">
      <c r="B1926">
        <v>0.85418265541059102</v>
      </c>
      <c r="C1926">
        <v>0.44377682403433499</v>
      </c>
      <c r="D1926">
        <v>0.329676613211632</v>
      </c>
    </row>
    <row r="1927" spans="2:4">
      <c r="B1927">
        <v>0.85418265541059102</v>
      </c>
      <c r="C1927">
        <v>0.44399141630901301</v>
      </c>
      <c r="D1927">
        <v>0.32973279058933302</v>
      </c>
    </row>
    <row r="1928" spans="2:4">
      <c r="B1928">
        <v>0.85418265541059102</v>
      </c>
      <c r="C1928">
        <v>0.44420600858369103</v>
      </c>
      <c r="D1928">
        <v>0.32974947988987002</v>
      </c>
    </row>
    <row r="1929" spans="2:4">
      <c r="B1929">
        <v>0.85418265541059102</v>
      </c>
      <c r="C1929">
        <v>0.44442060085836899</v>
      </c>
      <c r="D1929">
        <v>0.32976621389388999</v>
      </c>
    </row>
    <row r="1930" spans="2:4">
      <c r="B1930">
        <v>0.85418265541059102</v>
      </c>
      <c r="C1930">
        <v>0.444635193133047</v>
      </c>
      <c r="D1930">
        <v>0.32981754839420302</v>
      </c>
    </row>
    <row r="1931" spans="2:4">
      <c r="B1931">
        <v>0.85418265541059102</v>
      </c>
      <c r="C1931">
        <v>0.44484978540772502</v>
      </c>
      <c r="D1931">
        <v>0.32990390062332198</v>
      </c>
    </row>
    <row r="1932" spans="2:4">
      <c r="B1932">
        <v>0.85418265541059102</v>
      </c>
      <c r="C1932">
        <v>0.44506437768240298</v>
      </c>
      <c r="D1932">
        <v>0.329956635832787</v>
      </c>
    </row>
    <row r="1933" spans="2:4">
      <c r="B1933">
        <v>0.85341519570222601</v>
      </c>
      <c r="C1933">
        <v>0.44506437768240298</v>
      </c>
      <c r="D1933">
        <v>0.32997208833694502</v>
      </c>
    </row>
    <row r="1934" spans="2:4">
      <c r="B1934">
        <v>0.85341519570222601</v>
      </c>
      <c r="C1934">
        <v>0.44527896995708199</v>
      </c>
      <c r="D1934">
        <v>0.33032336831092801</v>
      </c>
    </row>
    <row r="1935" spans="2:4">
      <c r="B1935">
        <v>0.85341519570222601</v>
      </c>
      <c r="C1935">
        <v>0.44549356223176001</v>
      </c>
      <c r="D1935">
        <v>0.330686315894127</v>
      </c>
    </row>
    <row r="1936" spans="2:4">
      <c r="B1936">
        <v>0.85341519570222601</v>
      </c>
      <c r="C1936">
        <v>0.44570815450643803</v>
      </c>
      <c r="D1936">
        <v>0.33071942627430001</v>
      </c>
    </row>
    <row r="1937" spans="2:4">
      <c r="B1937">
        <v>0.85341519570222601</v>
      </c>
      <c r="C1937">
        <v>0.44592274678111599</v>
      </c>
      <c r="D1937">
        <v>0.33075450360774999</v>
      </c>
    </row>
    <row r="1938" spans="2:4">
      <c r="B1938">
        <v>0.85341519570222601</v>
      </c>
      <c r="C1938">
        <v>0.446137339055794</v>
      </c>
      <c r="D1938">
        <v>0.33079822361469302</v>
      </c>
    </row>
    <row r="1939" spans="2:4">
      <c r="B1939">
        <v>0.85341519570222601</v>
      </c>
      <c r="C1939">
        <v>0.44635193133047202</v>
      </c>
      <c r="D1939">
        <v>0.330835491418839</v>
      </c>
    </row>
    <row r="1940" spans="2:4">
      <c r="B1940">
        <v>0.85341519570222601</v>
      </c>
      <c r="C1940">
        <v>0.44656652360514998</v>
      </c>
      <c r="D1940">
        <v>0.33089116215705899</v>
      </c>
    </row>
    <row r="1941" spans="2:4">
      <c r="B1941">
        <v>0.85341519570222601</v>
      </c>
      <c r="C1941">
        <v>0.44678111587982799</v>
      </c>
      <c r="D1941">
        <v>0.33098416030407002</v>
      </c>
    </row>
    <row r="1942" spans="2:4">
      <c r="B1942">
        <v>0.85341519570222601</v>
      </c>
      <c r="C1942">
        <v>0.44699570815450601</v>
      </c>
      <c r="D1942">
        <v>0.33103574812412301</v>
      </c>
    </row>
    <row r="1943" spans="2:4">
      <c r="B1943">
        <v>0.85341519570222601</v>
      </c>
      <c r="C1943">
        <v>0.44721030042918503</v>
      </c>
      <c r="D1943">
        <v>0.33104169368743902</v>
      </c>
    </row>
    <row r="1944" spans="2:4">
      <c r="B1944">
        <v>0.85341519570222601</v>
      </c>
      <c r="C1944">
        <v>0.44742489270386299</v>
      </c>
      <c r="D1944">
        <v>0.33109456300735501</v>
      </c>
    </row>
    <row r="1945" spans="2:4">
      <c r="B1945">
        <v>0.85341519570222601</v>
      </c>
      <c r="C1945">
        <v>0.447639484978541</v>
      </c>
      <c r="D1945">
        <v>0.33115011453628501</v>
      </c>
    </row>
    <row r="1946" spans="2:4">
      <c r="B1946">
        <v>0.85341519570222601</v>
      </c>
      <c r="C1946">
        <v>0.44785407725321902</v>
      </c>
      <c r="D1946">
        <v>0.33115687966346702</v>
      </c>
    </row>
    <row r="1947" spans="2:4">
      <c r="B1947">
        <v>0.85341519570222601</v>
      </c>
      <c r="C1947">
        <v>0.44806866952789698</v>
      </c>
      <c r="D1947">
        <v>0.33124725520610798</v>
      </c>
    </row>
    <row r="1948" spans="2:4">
      <c r="B1948">
        <v>0.85341519570222601</v>
      </c>
      <c r="C1948">
        <v>0.44828326180257499</v>
      </c>
      <c r="D1948">
        <v>0.33143368363380399</v>
      </c>
    </row>
    <row r="1949" spans="2:4">
      <c r="B1949">
        <v>0.85341519570222601</v>
      </c>
      <c r="C1949">
        <v>0.44849785407725301</v>
      </c>
      <c r="D1949">
        <v>0.33153650164604198</v>
      </c>
    </row>
    <row r="1950" spans="2:4">
      <c r="B1950">
        <v>0.85341519570222601</v>
      </c>
      <c r="C1950">
        <v>0.44871244635193103</v>
      </c>
      <c r="D1950">
        <v>0.33159041404724099</v>
      </c>
    </row>
    <row r="1951" spans="2:4">
      <c r="B1951">
        <v>0.85341519570222601</v>
      </c>
      <c r="C1951">
        <v>0.44892703862660899</v>
      </c>
      <c r="D1951">
        <v>0.33169057965278598</v>
      </c>
    </row>
    <row r="1952" spans="2:4">
      <c r="B1952">
        <v>0.85341519570222601</v>
      </c>
      <c r="C1952">
        <v>0.449141630901288</v>
      </c>
      <c r="D1952">
        <v>0.33174572885036502</v>
      </c>
    </row>
    <row r="1953" spans="2:4">
      <c r="B1953">
        <v>0.85341519570222601</v>
      </c>
      <c r="C1953">
        <v>0.44935622317596602</v>
      </c>
      <c r="D1953">
        <v>0.33176246285438499</v>
      </c>
    </row>
    <row r="1954" spans="2:4">
      <c r="B1954">
        <v>0.85341519570222601</v>
      </c>
      <c r="C1954">
        <v>0.44957081545064398</v>
      </c>
      <c r="D1954">
        <v>0.33178313076496102</v>
      </c>
    </row>
    <row r="1955" spans="2:4">
      <c r="B1955">
        <v>0.85341519570222601</v>
      </c>
      <c r="C1955">
        <v>0.449785407725322</v>
      </c>
      <c r="D1955">
        <v>0.33181519806385001</v>
      </c>
    </row>
    <row r="1956" spans="2:4">
      <c r="B1956">
        <v>0.85341519570222601</v>
      </c>
      <c r="C1956">
        <v>0.45</v>
      </c>
      <c r="D1956">
        <v>0.33187058568000799</v>
      </c>
    </row>
    <row r="1957" spans="2:4">
      <c r="B1957">
        <v>0.85341519570222601</v>
      </c>
      <c r="C1957">
        <v>0.45021459227467803</v>
      </c>
      <c r="D1957">
        <v>0.33195158839225802</v>
      </c>
    </row>
    <row r="1958" spans="2:4">
      <c r="B1958">
        <v>0.85341519570222601</v>
      </c>
      <c r="C1958">
        <v>0.45042918454935599</v>
      </c>
      <c r="D1958">
        <v>0.33203095197677601</v>
      </c>
    </row>
    <row r="1959" spans="2:4">
      <c r="B1959">
        <v>0.85341519570222601</v>
      </c>
      <c r="C1959">
        <v>0.450643776824034</v>
      </c>
      <c r="D1959">
        <v>0.33213233947753901</v>
      </c>
    </row>
    <row r="1960" spans="2:4">
      <c r="B1960">
        <v>0.85341519570222601</v>
      </c>
      <c r="C1960">
        <v>0.45085836909871202</v>
      </c>
      <c r="D1960">
        <v>0.33229504525661502</v>
      </c>
    </row>
    <row r="1961" spans="2:4">
      <c r="B1961">
        <v>0.85341519570222601</v>
      </c>
      <c r="C1961">
        <v>0.45107296137339098</v>
      </c>
      <c r="D1961">
        <v>0.33243681490421301</v>
      </c>
    </row>
    <row r="1962" spans="2:4">
      <c r="B1962">
        <v>0.85341519570222601</v>
      </c>
      <c r="C1962">
        <v>0.451287553648069</v>
      </c>
      <c r="D1962">
        <v>0.33249014616012601</v>
      </c>
    </row>
    <row r="1963" spans="2:4">
      <c r="B1963">
        <v>0.85341519570222601</v>
      </c>
      <c r="C1963">
        <v>0.45257510729613698</v>
      </c>
      <c r="D1963">
        <v>0.33249670267105103</v>
      </c>
    </row>
    <row r="1964" spans="2:4">
      <c r="B1964">
        <v>0.85264773599386001</v>
      </c>
      <c r="C1964">
        <v>0.45257510729613698</v>
      </c>
      <c r="D1964">
        <v>0.33251555263996102</v>
      </c>
    </row>
    <row r="1965" spans="2:4">
      <c r="B1965">
        <v>0.85264773599386001</v>
      </c>
      <c r="C1965">
        <v>0.452789699570815</v>
      </c>
      <c r="D1965">
        <v>0.33264654874801602</v>
      </c>
    </row>
    <row r="1966" spans="2:4">
      <c r="B1966">
        <v>0.85188027628549501</v>
      </c>
      <c r="C1966">
        <v>0.452789699570815</v>
      </c>
      <c r="D1966">
        <v>0.33277738094329801</v>
      </c>
    </row>
    <row r="1967" spans="2:4">
      <c r="B1967">
        <v>0.85188027628549501</v>
      </c>
      <c r="C1967">
        <v>0.45300429184549401</v>
      </c>
      <c r="D1967">
        <v>0.33280225098133098</v>
      </c>
    </row>
    <row r="1968" spans="2:4">
      <c r="B1968">
        <v>0.85188027628549501</v>
      </c>
      <c r="C1968">
        <v>0.45321888412017203</v>
      </c>
      <c r="D1968">
        <v>0.33281670510768901</v>
      </c>
    </row>
    <row r="1969" spans="2:4">
      <c r="B1969">
        <v>0.85188027628549501</v>
      </c>
      <c r="C1969">
        <v>0.45343347639484999</v>
      </c>
      <c r="D1969">
        <v>0.33286857604980502</v>
      </c>
    </row>
    <row r="1970" spans="2:4">
      <c r="B1970">
        <v>0.85111281657713</v>
      </c>
      <c r="C1970">
        <v>0.45343347639484999</v>
      </c>
      <c r="D1970">
        <v>0.33294261991977703</v>
      </c>
    </row>
    <row r="1971" spans="2:4">
      <c r="B1971">
        <v>0.85111281657713</v>
      </c>
      <c r="C1971">
        <v>0.453648068669528</v>
      </c>
      <c r="D1971">
        <v>0.33298932015895799</v>
      </c>
    </row>
    <row r="1972" spans="2:4">
      <c r="B1972">
        <v>0.85111281657713</v>
      </c>
      <c r="C1972">
        <v>0.45386266094420602</v>
      </c>
      <c r="D1972">
        <v>0.33300973474979401</v>
      </c>
    </row>
    <row r="1973" spans="2:4">
      <c r="B1973">
        <v>0.85111281657713</v>
      </c>
      <c r="C1973">
        <v>0.45407725321888398</v>
      </c>
      <c r="D1973">
        <v>0.33304129540920302</v>
      </c>
    </row>
    <row r="1974" spans="2:4">
      <c r="B1974">
        <v>0.85111281657713</v>
      </c>
      <c r="C1974">
        <v>0.454291845493562</v>
      </c>
      <c r="D1974">
        <v>0.33308514952659601</v>
      </c>
    </row>
    <row r="1975" spans="2:4">
      <c r="B1975">
        <v>0.85111281657713</v>
      </c>
      <c r="C1975">
        <v>0.45450643776824001</v>
      </c>
      <c r="D1975">
        <v>0.33312381803989399</v>
      </c>
    </row>
    <row r="1976" spans="2:4">
      <c r="B1976">
        <v>0.85111281657713</v>
      </c>
      <c r="C1976">
        <v>0.45472103004291797</v>
      </c>
      <c r="D1976">
        <v>0.33315478265285497</v>
      </c>
    </row>
    <row r="1977" spans="2:4">
      <c r="B1977">
        <v>0.85111281657713</v>
      </c>
      <c r="C1977">
        <v>0.45493562231759699</v>
      </c>
      <c r="D1977">
        <v>0.33318048715591397</v>
      </c>
    </row>
    <row r="1978" spans="2:4">
      <c r="B1978">
        <v>0.85111281657713</v>
      </c>
      <c r="C1978">
        <v>0.455150214592275</v>
      </c>
      <c r="D1978">
        <v>0.33323134481906902</v>
      </c>
    </row>
    <row r="1979" spans="2:4">
      <c r="B1979">
        <v>0.85111281657713</v>
      </c>
      <c r="C1979">
        <v>0.45536480686695302</v>
      </c>
      <c r="D1979">
        <v>0.33326445519924203</v>
      </c>
    </row>
    <row r="1980" spans="2:4">
      <c r="B1980">
        <v>0.85111281657713</v>
      </c>
      <c r="C1980">
        <v>0.45557939914163098</v>
      </c>
      <c r="D1980">
        <v>0.33327129483223</v>
      </c>
    </row>
    <row r="1981" spans="2:4">
      <c r="B1981">
        <v>0.85111281657713</v>
      </c>
      <c r="C1981">
        <v>0.455793991416309</v>
      </c>
      <c r="D1981">
        <v>0.33328142762184099</v>
      </c>
    </row>
    <row r="1982" spans="2:4">
      <c r="B1982">
        <v>0.85111281657713</v>
      </c>
      <c r="C1982">
        <v>0.45600858369098701</v>
      </c>
      <c r="D1982">
        <v>0.33329662680625899</v>
      </c>
    </row>
    <row r="1983" spans="2:4">
      <c r="B1983">
        <v>0.85111281657713</v>
      </c>
      <c r="C1983">
        <v>0.45622317596566497</v>
      </c>
      <c r="D1983">
        <v>0.333322763442993</v>
      </c>
    </row>
    <row r="1984" spans="2:4">
      <c r="B1984">
        <v>0.85111281657713</v>
      </c>
      <c r="C1984">
        <v>0.45643776824034299</v>
      </c>
      <c r="D1984">
        <v>0.33335146307945301</v>
      </c>
    </row>
    <row r="1985" spans="2:4">
      <c r="B1985">
        <v>0.85111281657713</v>
      </c>
      <c r="C1985">
        <v>0.45665236051502101</v>
      </c>
      <c r="D1985">
        <v>0.33336468040943101</v>
      </c>
    </row>
    <row r="1986" spans="2:4">
      <c r="B1986">
        <v>0.85111281657713</v>
      </c>
      <c r="C1986">
        <v>0.45686695278970002</v>
      </c>
      <c r="D1986">
        <v>0.33354076743125899</v>
      </c>
    </row>
    <row r="1987" spans="2:4">
      <c r="B1987">
        <v>0.850345356868764</v>
      </c>
      <c r="C1987">
        <v>0.45686695278970002</v>
      </c>
      <c r="D1987">
        <v>0.33380369842052499</v>
      </c>
    </row>
    <row r="1988" spans="2:4">
      <c r="B1988">
        <v>0.850345356868764</v>
      </c>
      <c r="C1988">
        <v>0.45708154506437798</v>
      </c>
      <c r="D1988">
        <v>0.33390013873577101</v>
      </c>
    </row>
    <row r="1989" spans="2:4">
      <c r="B1989">
        <v>0.850345356868764</v>
      </c>
      <c r="C1989">
        <v>0.457296137339056</v>
      </c>
      <c r="D1989">
        <v>0.33391241729259502</v>
      </c>
    </row>
    <row r="1990" spans="2:4">
      <c r="B1990">
        <v>0.849577897160399</v>
      </c>
      <c r="C1990">
        <v>0.457296137339056</v>
      </c>
      <c r="D1990">
        <v>0.33412580192089097</v>
      </c>
    </row>
    <row r="1991" spans="2:4">
      <c r="B1991">
        <v>0.84881043745203399</v>
      </c>
      <c r="C1991">
        <v>0.457296137339056</v>
      </c>
      <c r="D1991">
        <v>0.33437331020832101</v>
      </c>
    </row>
    <row r="1992" spans="2:4">
      <c r="B1992">
        <v>0.84881043745203399</v>
      </c>
      <c r="C1992">
        <v>0.45751072961373401</v>
      </c>
      <c r="D1992">
        <v>0.33441902697086301</v>
      </c>
    </row>
    <row r="1993" spans="2:4">
      <c r="B1993">
        <v>0.84881043745203399</v>
      </c>
      <c r="C1993">
        <v>0.45772532188841197</v>
      </c>
      <c r="D1993">
        <v>0.33443279564380601</v>
      </c>
    </row>
    <row r="1994" spans="2:4">
      <c r="B1994">
        <v>0.84881043745203399</v>
      </c>
      <c r="C1994">
        <v>0.45793991416308999</v>
      </c>
      <c r="D1994">
        <v>0.33445242047309898</v>
      </c>
    </row>
    <row r="1995" spans="2:4">
      <c r="B1995">
        <v>0.84881043745203399</v>
      </c>
      <c r="C1995">
        <v>0.45815450643776801</v>
      </c>
      <c r="D1995">
        <v>0.33449658751487699</v>
      </c>
    </row>
    <row r="1996" spans="2:4">
      <c r="B1996">
        <v>0.84804297774366799</v>
      </c>
      <c r="C1996">
        <v>0.45815450643776801</v>
      </c>
      <c r="D1996">
        <v>0.33459527790546401</v>
      </c>
    </row>
    <row r="1997" spans="2:4">
      <c r="B1997">
        <v>0.84804297774366799</v>
      </c>
      <c r="C1997">
        <v>0.45836909871244602</v>
      </c>
      <c r="D1997">
        <v>0.33467666804790502</v>
      </c>
    </row>
    <row r="1998" spans="2:4">
      <c r="B1998">
        <v>0.84804297774366799</v>
      </c>
      <c r="C1998">
        <v>0.45858369098712398</v>
      </c>
      <c r="D1998">
        <v>0.33478164672851601</v>
      </c>
    </row>
    <row r="1999" spans="2:4">
      <c r="B1999">
        <v>0.84727551803530299</v>
      </c>
      <c r="C1999">
        <v>0.45858369098712398</v>
      </c>
      <c r="D1999">
        <v>0.33499036729335802</v>
      </c>
    </row>
    <row r="2000" spans="2:4">
      <c r="B2000">
        <v>0.84727551803530299</v>
      </c>
      <c r="C2000">
        <v>0.458798283261803</v>
      </c>
      <c r="D2000">
        <v>0.33512909710407301</v>
      </c>
    </row>
    <row r="2001" spans="2:4">
      <c r="B2001">
        <v>0.84727551803530299</v>
      </c>
      <c r="C2001">
        <v>0.45901287553648101</v>
      </c>
      <c r="D2001">
        <v>0.335155829787254</v>
      </c>
    </row>
    <row r="2002" spans="2:4">
      <c r="B2002">
        <v>0.84727551803530299</v>
      </c>
      <c r="C2002">
        <v>0.45922746781115897</v>
      </c>
      <c r="D2002">
        <v>0.33520399034023302</v>
      </c>
    </row>
    <row r="2003" spans="2:4">
      <c r="B2003">
        <v>0.84650805832693798</v>
      </c>
      <c r="C2003">
        <v>0.45922746781115897</v>
      </c>
      <c r="D2003">
        <v>0.335250943899155</v>
      </c>
    </row>
    <row r="2004" spans="2:4">
      <c r="B2004">
        <v>0.84650805832693798</v>
      </c>
      <c r="C2004">
        <v>0.45944206008583699</v>
      </c>
      <c r="D2004">
        <v>0.33526439964771299</v>
      </c>
    </row>
    <row r="2005" spans="2:4">
      <c r="B2005">
        <v>0.84650805832693798</v>
      </c>
      <c r="C2005">
        <v>0.45965665236051501</v>
      </c>
      <c r="D2005">
        <v>0.33548492193222001</v>
      </c>
    </row>
    <row r="2006" spans="2:4">
      <c r="B2006">
        <v>0.84650805832693798</v>
      </c>
      <c r="C2006">
        <v>0.45987124463519302</v>
      </c>
      <c r="D2006">
        <v>0.33573205769061998</v>
      </c>
    </row>
    <row r="2007" spans="2:4">
      <c r="B2007">
        <v>0.84650805832693798</v>
      </c>
      <c r="C2007">
        <v>0.46008583690987098</v>
      </c>
      <c r="D2007">
        <v>0.33578312397003202</v>
      </c>
    </row>
    <row r="2008" spans="2:4">
      <c r="B2008">
        <v>0.84650805832693798</v>
      </c>
      <c r="C2008">
        <v>0.460300429184549</v>
      </c>
      <c r="D2008">
        <v>0.33582460880279502</v>
      </c>
    </row>
    <row r="2009" spans="2:4">
      <c r="B2009">
        <v>0.84650805832693798</v>
      </c>
      <c r="C2009">
        <v>0.46051502145922701</v>
      </c>
      <c r="D2009">
        <v>0.33587746322154999</v>
      </c>
    </row>
    <row r="2010" spans="2:4">
      <c r="B2010">
        <v>0.84650805832693798</v>
      </c>
      <c r="C2010">
        <v>0.46072961373390597</v>
      </c>
      <c r="D2010">
        <v>0.33590476214885701</v>
      </c>
    </row>
    <row r="2011" spans="2:4">
      <c r="B2011">
        <v>0.84650805832693798</v>
      </c>
      <c r="C2011">
        <v>0.46094420600858399</v>
      </c>
      <c r="D2011">
        <v>0.335920050740242</v>
      </c>
    </row>
    <row r="2012" spans="2:4">
      <c r="B2012">
        <v>0.84650805832693798</v>
      </c>
      <c r="C2012">
        <v>0.46115879828326201</v>
      </c>
      <c r="D2012">
        <v>0.33598838746547699</v>
      </c>
    </row>
    <row r="2013" spans="2:4">
      <c r="B2013">
        <v>0.84650805832693798</v>
      </c>
      <c r="C2013">
        <v>0.46137339055794002</v>
      </c>
      <c r="D2013">
        <v>0.33604660630226102</v>
      </c>
    </row>
    <row r="2014" spans="2:4">
      <c r="B2014">
        <v>0.84650805832693798</v>
      </c>
      <c r="C2014">
        <v>0.46158798283261798</v>
      </c>
      <c r="D2014">
        <v>0.33605350553989399</v>
      </c>
    </row>
    <row r="2015" spans="2:4">
      <c r="B2015">
        <v>0.84650805832693798</v>
      </c>
      <c r="C2015">
        <v>0.461802575107296</v>
      </c>
      <c r="D2015">
        <v>0.33606626093387598</v>
      </c>
    </row>
    <row r="2016" spans="2:4">
      <c r="B2016">
        <v>0.84650805832693798</v>
      </c>
      <c r="C2016">
        <v>0.46201716738197401</v>
      </c>
      <c r="D2016">
        <v>0.336106717586517</v>
      </c>
    </row>
    <row r="2017" spans="2:4">
      <c r="B2017">
        <v>0.84574059861857298</v>
      </c>
      <c r="C2017">
        <v>0.46201716738197401</v>
      </c>
      <c r="D2017">
        <v>0.33619388937950101</v>
      </c>
    </row>
    <row r="2018" spans="2:4">
      <c r="B2018">
        <v>0.84574059861857298</v>
      </c>
      <c r="C2018">
        <v>0.46223175965665197</v>
      </c>
      <c r="D2018">
        <v>0.33640590310096702</v>
      </c>
    </row>
    <row r="2019" spans="2:4">
      <c r="B2019">
        <v>0.84497313891020698</v>
      </c>
      <c r="C2019">
        <v>0.46244635193132999</v>
      </c>
      <c r="D2019">
        <v>0.33663368225097701</v>
      </c>
    </row>
    <row r="2020" spans="2:4">
      <c r="B2020">
        <v>0.84497313891020698</v>
      </c>
      <c r="C2020">
        <v>0.46266094420600901</v>
      </c>
      <c r="D2020">
        <v>0.33684657514095301</v>
      </c>
    </row>
    <row r="2021" spans="2:4">
      <c r="B2021">
        <v>0.84497313891020698</v>
      </c>
      <c r="C2021">
        <v>0.46287553648068702</v>
      </c>
      <c r="D2021">
        <v>0.33703057467937497</v>
      </c>
    </row>
    <row r="2022" spans="2:4">
      <c r="B2022">
        <v>0.84497313891020698</v>
      </c>
      <c r="C2022">
        <v>0.46309012875536498</v>
      </c>
      <c r="D2022">
        <v>0.33709661662578599</v>
      </c>
    </row>
    <row r="2023" spans="2:4">
      <c r="B2023">
        <v>0.84497313891020698</v>
      </c>
      <c r="C2023">
        <v>0.463304721030043</v>
      </c>
      <c r="D2023">
        <v>0.33726820349693298</v>
      </c>
    </row>
    <row r="2024" spans="2:4">
      <c r="B2024">
        <v>0.84343821949347697</v>
      </c>
      <c r="C2024">
        <v>0.46459227467811198</v>
      </c>
      <c r="D2024">
        <v>0.33746887743473097</v>
      </c>
    </row>
    <row r="2025" spans="2:4">
      <c r="B2025">
        <v>0.84343821949347697</v>
      </c>
      <c r="C2025">
        <v>0.46480686695279</v>
      </c>
      <c r="D2025">
        <v>0.33763377368450198</v>
      </c>
    </row>
    <row r="2026" spans="2:4">
      <c r="B2026">
        <v>0.84343821949347697</v>
      </c>
      <c r="C2026">
        <v>0.46502145922746801</v>
      </c>
      <c r="D2026">
        <v>0.33776059746742199</v>
      </c>
    </row>
    <row r="2027" spans="2:4">
      <c r="B2027">
        <v>0.84343821949347697</v>
      </c>
      <c r="C2027">
        <v>0.46523605150214598</v>
      </c>
      <c r="D2027">
        <v>0.337783724069595</v>
      </c>
    </row>
    <row r="2028" spans="2:4">
      <c r="B2028">
        <v>0.84343821949347697</v>
      </c>
      <c r="C2028">
        <v>0.46545064377682399</v>
      </c>
      <c r="D2028">
        <v>0.33781495690345797</v>
      </c>
    </row>
    <row r="2029" spans="2:4">
      <c r="B2029">
        <v>0.84267075978511097</v>
      </c>
      <c r="C2029">
        <v>0.46545064377682399</v>
      </c>
      <c r="D2029">
        <v>0.33786246180534402</v>
      </c>
    </row>
    <row r="2030" spans="2:4">
      <c r="B2030">
        <v>0.84267075978511097</v>
      </c>
      <c r="C2030">
        <v>0.46566523605150201</v>
      </c>
      <c r="D2030">
        <v>0.33790063858032199</v>
      </c>
    </row>
    <row r="2031" spans="2:4">
      <c r="B2031">
        <v>0.84267075978511097</v>
      </c>
      <c r="C2031">
        <v>0.46587982832618002</v>
      </c>
      <c r="D2031">
        <v>0.338003799319267</v>
      </c>
    </row>
    <row r="2032" spans="2:4">
      <c r="B2032">
        <v>0.84190330007674596</v>
      </c>
      <c r="C2032">
        <v>0.46587982832618002</v>
      </c>
      <c r="D2032">
        <v>0.33809396624565102</v>
      </c>
    </row>
    <row r="2033" spans="2:4">
      <c r="B2033">
        <v>0.84190330007674596</v>
      </c>
      <c r="C2033">
        <v>0.46609442060085798</v>
      </c>
      <c r="D2033">
        <v>0.33813351392745999</v>
      </c>
    </row>
    <row r="2034" spans="2:4">
      <c r="B2034">
        <v>0.84190330007674596</v>
      </c>
      <c r="C2034">
        <v>0.466309012875536</v>
      </c>
      <c r="D2034">
        <v>0.33824917674064597</v>
      </c>
    </row>
    <row r="2035" spans="2:4">
      <c r="B2035">
        <v>0.84190330007674596</v>
      </c>
      <c r="C2035">
        <v>0.46652360515021501</v>
      </c>
      <c r="D2035">
        <v>0.33833637833595298</v>
      </c>
    </row>
    <row r="2036" spans="2:4">
      <c r="B2036">
        <v>0.84190330007674596</v>
      </c>
      <c r="C2036">
        <v>0.46673819742489298</v>
      </c>
      <c r="D2036">
        <v>0.338395595550537</v>
      </c>
    </row>
    <row r="2037" spans="2:4">
      <c r="B2037">
        <v>0.84190330007674596</v>
      </c>
      <c r="C2037">
        <v>0.46716738197424901</v>
      </c>
      <c r="D2037">
        <v>0.33845913410186801</v>
      </c>
    </row>
    <row r="2038" spans="2:4">
      <c r="B2038">
        <v>0.84113584036838096</v>
      </c>
      <c r="C2038">
        <v>0.46716738197424901</v>
      </c>
      <c r="D2038">
        <v>0.33857436478137998</v>
      </c>
    </row>
    <row r="2039" spans="2:4">
      <c r="B2039">
        <v>0.84113584036838096</v>
      </c>
      <c r="C2039">
        <v>0.46738197424892702</v>
      </c>
      <c r="D2039">
        <v>0.33868181705474898</v>
      </c>
    </row>
    <row r="2040" spans="2:4">
      <c r="B2040">
        <v>0.84113584036838096</v>
      </c>
      <c r="C2040">
        <v>0.46759656652360498</v>
      </c>
      <c r="D2040">
        <v>0.33871591091156</v>
      </c>
    </row>
    <row r="2041" spans="2:4">
      <c r="B2041">
        <v>0.84113584036838096</v>
      </c>
      <c r="C2041">
        <v>0.467811158798283</v>
      </c>
      <c r="D2041">
        <v>0.33878153562545799</v>
      </c>
    </row>
    <row r="2042" spans="2:4">
      <c r="B2042">
        <v>0.84113584036838096</v>
      </c>
      <c r="C2042">
        <v>0.46802575107296102</v>
      </c>
      <c r="D2042">
        <v>0.33883348107338002</v>
      </c>
    </row>
    <row r="2043" spans="2:4">
      <c r="B2043">
        <v>0.84036838066001496</v>
      </c>
      <c r="C2043">
        <v>0.46802575107296102</v>
      </c>
      <c r="D2043">
        <v>0.33884871006012002</v>
      </c>
    </row>
    <row r="2044" spans="2:4">
      <c r="B2044">
        <v>0.84036838066001496</v>
      </c>
      <c r="C2044">
        <v>0.46824034334763898</v>
      </c>
      <c r="D2044">
        <v>0.33892504870891599</v>
      </c>
    </row>
    <row r="2045" spans="2:4">
      <c r="B2045">
        <v>0.83960092095164995</v>
      </c>
      <c r="C2045">
        <v>0.46824034334763898</v>
      </c>
      <c r="D2045">
        <v>0.33901648223400099</v>
      </c>
    </row>
    <row r="2046" spans="2:4">
      <c r="B2046">
        <v>0.83960092095164995</v>
      </c>
      <c r="C2046">
        <v>0.46845493562231799</v>
      </c>
      <c r="D2046">
        <v>0.339039176702499</v>
      </c>
    </row>
    <row r="2047" spans="2:4">
      <c r="B2047">
        <v>0.83960092095164995</v>
      </c>
      <c r="C2047">
        <v>0.46866952789699601</v>
      </c>
      <c r="D2047">
        <v>0.33906215429306003</v>
      </c>
    </row>
    <row r="2048" spans="2:4">
      <c r="B2048">
        <v>0.83960092095164995</v>
      </c>
      <c r="C2048">
        <v>0.46888412017167402</v>
      </c>
      <c r="D2048">
        <v>0.33910538256168399</v>
      </c>
    </row>
    <row r="2049" spans="2:4">
      <c r="B2049">
        <v>0.83960092095164995</v>
      </c>
      <c r="C2049">
        <v>0.46909871244635198</v>
      </c>
      <c r="D2049">
        <v>0.33917252719402302</v>
      </c>
    </row>
    <row r="2050" spans="2:4">
      <c r="B2050">
        <v>0.83960092095164995</v>
      </c>
      <c r="C2050">
        <v>0.46931330472103</v>
      </c>
      <c r="D2050">
        <v>0.33921827375888802</v>
      </c>
    </row>
    <row r="2051" spans="2:4">
      <c r="B2051">
        <v>0.83960092095164995</v>
      </c>
      <c r="C2051">
        <v>0.46952789699570802</v>
      </c>
      <c r="D2051">
        <v>0.339240401983261</v>
      </c>
    </row>
    <row r="2052" spans="2:4">
      <c r="B2052">
        <v>0.83960092095164995</v>
      </c>
      <c r="C2052">
        <v>0.46974248927038598</v>
      </c>
      <c r="D2052">
        <v>0.33928619325161002</v>
      </c>
    </row>
    <row r="2053" spans="2:4">
      <c r="B2053">
        <v>0.83960092095164995</v>
      </c>
      <c r="C2053">
        <v>0.46995708154506399</v>
      </c>
      <c r="D2053">
        <v>0.33932682871818498</v>
      </c>
    </row>
    <row r="2054" spans="2:4">
      <c r="B2054">
        <v>0.83960092095164995</v>
      </c>
      <c r="C2054">
        <v>0.47017167381974301</v>
      </c>
      <c r="D2054">
        <v>0.33935157954692802</v>
      </c>
    </row>
    <row r="2055" spans="2:4">
      <c r="B2055">
        <v>0.83960092095164995</v>
      </c>
      <c r="C2055">
        <v>0.47038626609442102</v>
      </c>
      <c r="D2055">
        <v>0.33944101631641399</v>
      </c>
    </row>
    <row r="2056" spans="2:4">
      <c r="B2056">
        <v>0.83960092095164995</v>
      </c>
      <c r="C2056">
        <v>0.47060085836909898</v>
      </c>
      <c r="D2056">
        <v>0.33951869606971702</v>
      </c>
    </row>
    <row r="2057" spans="2:4">
      <c r="B2057">
        <v>0.83960092095164995</v>
      </c>
      <c r="C2057">
        <v>0.470815450643777</v>
      </c>
      <c r="D2057">
        <v>0.33954526484012598</v>
      </c>
    </row>
    <row r="2058" spans="2:4">
      <c r="B2058">
        <v>0.83960092095164995</v>
      </c>
      <c r="C2058">
        <v>0.47103004291845502</v>
      </c>
      <c r="D2058">
        <v>0.33959145843982702</v>
      </c>
    </row>
    <row r="2059" spans="2:4">
      <c r="B2059">
        <v>0.83960092095164995</v>
      </c>
      <c r="C2059">
        <v>0.47124463519313298</v>
      </c>
      <c r="D2059">
        <v>0.339659944176674</v>
      </c>
    </row>
    <row r="2060" spans="2:4">
      <c r="B2060">
        <v>0.83960092095164995</v>
      </c>
      <c r="C2060">
        <v>0.47145922746781099</v>
      </c>
      <c r="D2060">
        <v>0.33973030745983102</v>
      </c>
    </row>
    <row r="2061" spans="2:4">
      <c r="B2061">
        <v>0.83960092095164995</v>
      </c>
      <c r="C2061">
        <v>0.47167381974248901</v>
      </c>
      <c r="D2061">
        <v>0.33976010978221899</v>
      </c>
    </row>
    <row r="2062" spans="2:4">
      <c r="B2062">
        <v>0.83960092095164995</v>
      </c>
      <c r="C2062">
        <v>0.47210300429184499</v>
      </c>
      <c r="D2062">
        <v>0.339802116155624</v>
      </c>
    </row>
    <row r="2063" spans="2:4">
      <c r="B2063">
        <v>0.83960092095164995</v>
      </c>
      <c r="C2063">
        <v>0.472317596566524</v>
      </c>
      <c r="D2063">
        <v>0.33991879224777199</v>
      </c>
    </row>
    <row r="2064" spans="2:4">
      <c r="B2064">
        <v>0.83960092095164995</v>
      </c>
      <c r="C2064">
        <v>0.47253218884120202</v>
      </c>
      <c r="D2064">
        <v>0.34001968801021598</v>
      </c>
    </row>
    <row r="2065" spans="2:4">
      <c r="B2065">
        <v>0.83960092095164995</v>
      </c>
      <c r="C2065">
        <v>0.47274678111587998</v>
      </c>
      <c r="D2065">
        <v>0.340066477656364</v>
      </c>
    </row>
    <row r="2066" spans="2:4">
      <c r="B2066">
        <v>0.83960092095164995</v>
      </c>
      <c r="C2066">
        <v>0.47296137339055799</v>
      </c>
      <c r="D2066">
        <v>0.340098306536674</v>
      </c>
    </row>
    <row r="2067" spans="2:4">
      <c r="B2067">
        <v>0.83960092095164995</v>
      </c>
      <c r="C2067">
        <v>0.47317596566523601</v>
      </c>
      <c r="D2067">
        <v>0.34010829031467399</v>
      </c>
    </row>
    <row r="2068" spans="2:4">
      <c r="B2068">
        <v>0.83960092095164995</v>
      </c>
      <c r="C2068">
        <v>0.47339055793991403</v>
      </c>
      <c r="D2068">
        <v>0.34012380242347701</v>
      </c>
    </row>
    <row r="2069" spans="2:4">
      <c r="B2069">
        <v>0.83960092095164995</v>
      </c>
      <c r="C2069">
        <v>0.47360515021459199</v>
      </c>
      <c r="D2069">
        <v>0.34017950296402</v>
      </c>
    </row>
    <row r="2070" spans="2:4">
      <c r="B2070">
        <v>0.83806600153491895</v>
      </c>
      <c r="C2070">
        <v>0.47360515021459199</v>
      </c>
      <c r="D2070">
        <v>0.34025292098522197</v>
      </c>
    </row>
    <row r="2071" spans="2:4">
      <c r="B2071">
        <v>0.83806600153491895</v>
      </c>
      <c r="C2071">
        <v>0.47381974248927</v>
      </c>
      <c r="D2071">
        <v>0.34032019972801197</v>
      </c>
    </row>
    <row r="2072" spans="2:4">
      <c r="B2072">
        <v>0.83806600153491895</v>
      </c>
      <c r="C2072">
        <v>0.47403433476394902</v>
      </c>
      <c r="D2072">
        <v>0.34037901461124398</v>
      </c>
    </row>
    <row r="2073" spans="2:4">
      <c r="B2073">
        <v>0.83806600153491895</v>
      </c>
      <c r="C2073">
        <v>0.47424892703862698</v>
      </c>
      <c r="D2073">
        <v>0.34049044549465202</v>
      </c>
    </row>
    <row r="2074" spans="2:4">
      <c r="B2074">
        <v>0.83806600153491895</v>
      </c>
      <c r="C2074">
        <v>0.47446351931330499</v>
      </c>
      <c r="D2074">
        <v>0.34062926471233401</v>
      </c>
    </row>
    <row r="2075" spans="2:4">
      <c r="B2075">
        <v>0.83806600153491895</v>
      </c>
      <c r="C2075">
        <v>0.47467811158798301</v>
      </c>
      <c r="D2075">
        <v>0.34082670509815199</v>
      </c>
    </row>
    <row r="2076" spans="2:4">
      <c r="B2076">
        <v>0.83806600153491895</v>
      </c>
      <c r="C2076">
        <v>0.47489270386266103</v>
      </c>
      <c r="D2076">
        <v>0.34098038077354398</v>
      </c>
    </row>
    <row r="2077" spans="2:4">
      <c r="B2077">
        <v>0.83806600153491895</v>
      </c>
      <c r="C2077">
        <v>0.47510729613733899</v>
      </c>
      <c r="D2077">
        <v>0.34098656475543998</v>
      </c>
    </row>
    <row r="2078" spans="2:4">
      <c r="B2078">
        <v>0.83729854182655405</v>
      </c>
      <c r="C2078">
        <v>0.47639484978540803</v>
      </c>
      <c r="D2078">
        <v>0.34099908173084298</v>
      </c>
    </row>
    <row r="2079" spans="2:4">
      <c r="B2079">
        <v>0.83729854182655405</v>
      </c>
      <c r="C2079">
        <v>0.47703862660944202</v>
      </c>
      <c r="D2079">
        <v>0.34117929637432098</v>
      </c>
    </row>
    <row r="2080" spans="2:4">
      <c r="B2080">
        <v>0.83729854182655405</v>
      </c>
      <c r="C2080">
        <v>0.47725321888411998</v>
      </c>
      <c r="D2080">
        <v>0.34136702120304102</v>
      </c>
    </row>
    <row r="2081" spans="2:4">
      <c r="B2081">
        <v>0.83729854182655405</v>
      </c>
      <c r="C2081">
        <v>0.47746781115879799</v>
      </c>
      <c r="D2081">
        <v>0.34152942895889299</v>
      </c>
    </row>
    <row r="2082" spans="2:4">
      <c r="B2082">
        <v>0.83729854182655405</v>
      </c>
      <c r="C2082">
        <v>0.47768240343347601</v>
      </c>
      <c r="D2082">
        <v>0.34168556332588201</v>
      </c>
    </row>
    <row r="2083" spans="2:4">
      <c r="B2083">
        <v>0.83653108211818905</v>
      </c>
      <c r="C2083">
        <v>0.47768240343347601</v>
      </c>
      <c r="D2083">
        <v>0.34174481034278897</v>
      </c>
    </row>
    <row r="2084" spans="2:4">
      <c r="B2084">
        <v>0.83653108211818905</v>
      </c>
      <c r="C2084">
        <v>0.47789699570815503</v>
      </c>
      <c r="D2084">
        <v>0.34182707965373998</v>
      </c>
    </row>
    <row r="2085" spans="2:4">
      <c r="B2085">
        <v>0.83653108211818905</v>
      </c>
      <c r="C2085">
        <v>0.47811158798283299</v>
      </c>
      <c r="D2085">
        <v>0.34186513721942902</v>
      </c>
    </row>
    <row r="2086" spans="2:4">
      <c r="B2086">
        <v>0.83653108211818905</v>
      </c>
      <c r="C2086">
        <v>0.478326180257511</v>
      </c>
      <c r="D2086">
        <v>0.341947481036186</v>
      </c>
    </row>
    <row r="2087" spans="2:4">
      <c r="B2087">
        <v>0.83653108211818905</v>
      </c>
      <c r="C2087">
        <v>0.47875536480686698</v>
      </c>
      <c r="D2087">
        <v>0.342044487595558</v>
      </c>
    </row>
    <row r="2088" spans="2:4">
      <c r="B2088">
        <v>0.83653108211818905</v>
      </c>
      <c r="C2088">
        <v>0.47918454935622301</v>
      </c>
      <c r="D2088">
        <v>0.34208421409130102</v>
      </c>
    </row>
    <row r="2089" spans="2:4">
      <c r="B2089">
        <v>0.83653108211818905</v>
      </c>
      <c r="C2089">
        <v>0.47939914163090103</v>
      </c>
      <c r="D2089">
        <v>0.34217214584350603</v>
      </c>
    </row>
    <row r="2090" spans="2:4">
      <c r="B2090">
        <v>0.83653108211818905</v>
      </c>
      <c r="C2090">
        <v>0.47961373390557899</v>
      </c>
      <c r="D2090">
        <v>0.34226408600807201</v>
      </c>
    </row>
    <row r="2091" spans="2:4">
      <c r="B2091">
        <v>0.83653108211818905</v>
      </c>
      <c r="C2091">
        <v>0.479828326180258</v>
      </c>
      <c r="D2091">
        <v>0.342352464795113</v>
      </c>
    </row>
    <row r="2092" spans="2:4">
      <c r="B2092">
        <v>0.83653108211818905</v>
      </c>
      <c r="C2092">
        <v>0.48004291845493602</v>
      </c>
      <c r="D2092">
        <v>0.34243644773960102</v>
      </c>
    </row>
    <row r="2093" spans="2:4">
      <c r="B2093">
        <v>0.83576362240982305</v>
      </c>
      <c r="C2093">
        <v>0.48004291845493602</v>
      </c>
      <c r="D2093">
        <v>0.34246465563774098</v>
      </c>
    </row>
    <row r="2094" spans="2:4">
      <c r="B2094">
        <v>0.83499616270145804</v>
      </c>
      <c r="C2094">
        <v>0.48004291845493602</v>
      </c>
      <c r="D2094">
        <v>0.34249009191989899</v>
      </c>
    </row>
    <row r="2095" spans="2:4">
      <c r="B2095">
        <v>0.83499616270145804</v>
      </c>
      <c r="C2095">
        <v>0.48025751072961398</v>
      </c>
      <c r="D2095">
        <v>0.34257385134696999</v>
      </c>
    </row>
    <row r="2096" spans="2:4">
      <c r="B2096">
        <v>0.83499616270145804</v>
      </c>
      <c r="C2096">
        <v>0.48047210300429199</v>
      </c>
      <c r="D2096">
        <v>0.34265123307704898</v>
      </c>
    </row>
    <row r="2097" spans="2:4">
      <c r="B2097">
        <v>0.83499616270145804</v>
      </c>
      <c r="C2097">
        <v>0.48068669527897001</v>
      </c>
      <c r="D2097">
        <v>0.34272359311580702</v>
      </c>
    </row>
    <row r="2098" spans="2:4">
      <c r="B2098">
        <v>0.83499616270145804</v>
      </c>
      <c r="C2098">
        <v>0.48090128755364803</v>
      </c>
      <c r="D2098">
        <v>0.3427964001894</v>
      </c>
    </row>
    <row r="2099" spans="2:4">
      <c r="B2099">
        <v>0.83499616270145804</v>
      </c>
      <c r="C2099">
        <v>0.48111587982832599</v>
      </c>
      <c r="D2099">
        <v>0.342864409089088</v>
      </c>
    </row>
    <row r="2100" spans="2:4">
      <c r="B2100">
        <v>0.83499616270145804</v>
      </c>
      <c r="C2100">
        <v>0.481330472103004</v>
      </c>
      <c r="D2100">
        <v>0.34293438494205503</v>
      </c>
    </row>
    <row r="2101" spans="2:4">
      <c r="B2101">
        <v>0.83422870299309304</v>
      </c>
      <c r="C2101">
        <v>0.481330472103004</v>
      </c>
      <c r="D2101">
        <v>0.34298698604106898</v>
      </c>
    </row>
    <row r="2102" spans="2:4">
      <c r="B2102">
        <v>0.83422870299309304</v>
      </c>
      <c r="C2102">
        <v>0.48154506437768202</v>
      </c>
      <c r="D2102">
        <v>0.343031406402588</v>
      </c>
    </row>
    <row r="2103" spans="2:4">
      <c r="B2103">
        <v>0.83422870299309304</v>
      </c>
      <c r="C2103">
        <v>0.48175965665236098</v>
      </c>
      <c r="D2103">
        <v>0.34304259717464403</v>
      </c>
    </row>
    <row r="2104" spans="2:4">
      <c r="B2104">
        <v>0.83422870299309304</v>
      </c>
      <c r="C2104">
        <v>0.481974248927039</v>
      </c>
      <c r="D2104">
        <v>0.34305903315544101</v>
      </c>
    </row>
    <row r="2105" spans="2:4">
      <c r="B2105">
        <v>0.83422870299309304</v>
      </c>
      <c r="C2105">
        <v>0.48218884120171701</v>
      </c>
      <c r="D2105">
        <v>0.34308157861232802</v>
      </c>
    </row>
    <row r="2106" spans="2:4">
      <c r="B2106">
        <v>0.83422870299309304</v>
      </c>
      <c r="C2106">
        <v>0.48240343347639503</v>
      </c>
      <c r="D2106">
        <v>0.34318159520626101</v>
      </c>
    </row>
    <row r="2107" spans="2:4">
      <c r="B2107">
        <v>0.83422870299309304</v>
      </c>
      <c r="C2107">
        <v>0.48261802575107299</v>
      </c>
      <c r="D2107">
        <v>0.34331345558166498</v>
      </c>
    </row>
    <row r="2108" spans="2:4">
      <c r="B2108">
        <v>0.83422870299309304</v>
      </c>
      <c r="C2108">
        <v>0.482832618025751</v>
      </c>
      <c r="D2108">
        <v>0.34338377416133897</v>
      </c>
    </row>
    <row r="2109" spans="2:4">
      <c r="B2109">
        <v>0.83422870299309304</v>
      </c>
      <c r="C2109">
        <v>0.48390557939914203</v>
      </c>
      <c r="D2109">
        <v>0.34343697130680101</v>
      </c>
    </row>
    <row r="2110" spans="2:4">
      <c r="B2110">
        <v>0.83422870299309304</v>
      </c>
      <c r="C2110">
        <v>0.48412017167381999</v>
      </c>
      <c r="D2110">
        <v>0.34355579316616103</v>
      </c>
    </row>
    <row r="2111" spans="2:4">
      <c r="B2111">
        <v>0.83422870299309304</v>
      </c>
      <c r="C2111">
        <v>0.484334763948498</v>
      </c>
      <c r="D2111">
        <v>0.343668222427368</v>
      </c>
    </row>
    <row r="2112" spans="2:4">
      <c r="B2112">
        <v>0.83422870299309304</v>
      </c>
      <c r="C2112">
        <v>0.484978540772532</v>
      </c>
      <c r="D2112">
        <v>0.34370531141757998</v>
      </c>
    </row>
    <row r="2113" spans="2:4">
      <c r="B2113">
        <v>0.83422870299309304</v>
      </c>
      <c r="C2113">
        <v>0.48519313304721001</v>
      </c>
      <c r="D2113">
        <v>0.343725115060806</v>
      </c>
    </row>
    <row r="2114" spans="2:4">
      <c r="B2114">
        <v>0.83422870299309304</v>
      </c>
      <c r="C2114">
        <v>0.48540772532188797</v>
      </c>
      <c r="D2114">
        <v>0.34377259016036998</v>
      </c>
    </row>
    <row r="2115" spans="2:4">
      <c r="B2115">
        <v>0.83269378357636203</v>
      </c>
      <c r="C2115">
        <v>0.48540772532188797</v>
      </c>
      <c r="D2115">
        <v>0.34389609098434398</v>
      </c>
    </row>
    <row r="2116" spans="2:4">
      <c r="B2116">
        <v>0.83269378357636203</v>
      </c>
      <c r="C2116">
        <v>0.48562231759656699</v>
      </c>
      <c r="D2116">
        <v>0.34401097893714899</v>
      </c>
    </row>
    <row r="2117" spans="2:4">
      <c r="B2117">
        <v>0.83269378357636203</v>
      </c>
      <c r="C2117">
        <v>0.485836909871245</v>
      </c>
      <c r="D2117">
        <v>0.344063550233841</v>
      </c>
    </row>
    <row r="2118" spans="2:4">
      <c r="B2118">
        <v>0.83192632386799703</v>
      </c>
      <c r="C2118">
        <v>0.48605150214592302</v>
      </c>
      <c r="D2118">
        <v>0.34408377110958099</v>
      </c>
    </row>
    <row r="2119" spans="2:4">
      <c r="B2119">
        <v>0.83115886415963203</v>
      </c>
      <c r="C2119">
        <v>0.48605150214592302</v>
      </c>
      <c r="D2119">
        <v>0.34409524500369998</v>
      </c>
    </row>
    <row r="2120" spans="2:4">
      <c r="B2120">
        <v>0.83115886415963203</v>
      </c>
      <c r="C2120">
        <v>0.48626609442060098</v>
      </c>
      <c r="D2120">
        <v>0.34412792325019798</v>
      </c>
    </row>
    <row r="2121" spans="2:4">
      <c r="B2121">
        <v>0.83039140445126602</v>
      </c>
      <c r="C2121">
        <v>0.48626609442060098</v>
      </c>
      <c r="D2121">
        <v>0.34416043758392301</v>
      </c>
    </row>
    <row r="2122" spans="2:4">
      <c r="B2122">
        <v>0.83039140445126602</v>
      </c>
      <c r="C2122">
        <v>0.486480686695279</v>
      </c>
      <c r="D2122">
        <v>0.34418042004108401</v>
      </c>
    </row>
    <row r="2123" spans="2:4">
      <c r="B2123">
        <v>0.83039140445126602</v>
      </c>
      <c r="C2123">
        <v>0.48669527896995701</v>
      </c>
      <c r="D2123">
        <v>0.34419196844101002</v>
      </c>
    </row>
    <row r="2124" spans="2:4">
      <c r="B2124">
        <v>0.83039140445126602</v>
      </c>
      <c r="C2124">
        <v>0.48776824034334798</v>
      </c>
      <c r="D2124">
        <v>0.34423930943012199</v>
      </c>
    </row>
    <row r="2125" spans="2:4">
      <c r="B2125">
        <v>0.83039140445126602</v>
      </c>
      <c r="C2125">
        <v>0.487982832618026</v>
      </c>
      <c r="D2125">
        <v>0.34434747695922902</v>
      </c>
    </row>
    <row r="2126" spans="2:4">
      <c r="B2126">
        <v>0.83039140445126602</v>
      </c>
      <c r="C2126">
        <v>0.48819742489270401</v>
      </c>
      <c r="D2126">
        <v>0.344413131475449</v>
      </c>
    </row>
    <row r="2127" spans="2:4">
      <c r="B2127">
        <v>0.83039140445126602</v>
      </c>
      <c r="C2127">
        <v>0.48841201716738197</v>
      </c>
      <c r="D2127">
        <v>0.344497069716454</v>
      </c>
    </row>
    <row r="2128" spans="2:4">
      <c r="B2128">
        <v>0.83039140445126602</v>
      </c>
      <c r="C2128">
        <v>0.48862660944205999</v>
      </c>
      <c r="D2128">
        <v>0.34458851814269997</v>
      </c>
    </row>
    <row r="2129" spans="2:4">
      <c r="B2129">
        <v>0.83039140445126602</v>
      </c>
      <c r="C2129">
        <v>0.48927038626609398</v>
      </c>
      <c r="D2129">
        <v>0.34466160833835602</v>
      </c>
    </row>
    <row r="2130" spans="2:4">
      <c r="B2130">
        <v>0.83039140445126602</v>
      </c>
      <c r="C2130">
        <v>0.489484978540773</v>
      </c>
      <c r="D2130">
        <v>0.34479716420173601</v>
      </c>
    </row>
    <row r="2131" spans="2:4">
      <c r="B2131">
        <v>0.83039140445126602</v>
      </c>
      <c r="C2131">
        <v>0.48969957081545101</v>
      </c>
      <c r="D2131">
        <v>0.34489405155181901</v>
      </c>
    </row>
    <row r="2132" spans="2:4">
      <c r="B2132">
        <v>0.83039140445126602</v>
      </c>
      <c r="C2132">
        <v>0.48991416309012897</v>
      </c>
      <c r="D2132">
        <v>0.344947159290314</v>
      </c>
    </row>
    <row r="2133" spans="2:4">
      <c r="B2133">
        <v>0.83039140445126602</v>
      </c>
      <c r="C2133">
        <v>0.49012875536480699</v>
      </c>
      <c r="D2133">
        <v>0.34502936899662001</v>
      </c>
    </row>
    <row r="2134" spans="2:4">
      <c r="B2134">
        <v>0.83039140445126602</v>
      </c>
      <c r="C2134">
        <v>0.49034334763948501</v>
      </c>
      <c r="D2134">
        <v>0.34514261782169298</v>
      </c>
    </row>
    <row r="2135" spans="2:4">
      <c r="B2135">
        <v>0.83039140445126602</v>
      </c>
      <c r="C2135">
        <v>0.49055793991416302</v>
      </c>
      <c r="D2135">
        <v>0.34523339569568601</v>
      </c>
    </row>
    <row r="2136" spans="2:4">
      <c r="B2136">
        <v>0.83039140445126602</v>
      </c>
      <c r="C2136">
        <v>0.49077253218884098</v>
      </c>
      <c r="D2136">
        <v>0.34527146816253701</v>
      </c>
    </row>
    <row r="2137" spans="2:4">
      <c r="B2137">
        <v>0.83039140445126602</v>
      </c>
      <c r="C2137">
        <v>0.490987124463519</v>
      </c>
      <c r="D2137">
        <v>0.34531243145465901</v>
      </c>
    </row>
    <row r="2138" spans="2:4">
      <c r="B2138">
        <v>0.82962394474290102</v>
      </c>
      <c r="C2138">
        <v>0.490987124463519</v>
      </c>
      <c r="D2138">
        <v>0.345361307263374</v>
      </c>
    </row>
    <row r="2139" spans="2:4">
      <c r="B2139">
        <v>0.82885648503453602</v>
      </c>
      <c r="C2139">
        <v>0.490987124463519</v>
      </c>
      <c r="D2139">
        <v>0.345380619168282</v>
      </c>
    </row>
    <row r="2140" spans="2:4">
      <c r="B2140">
        <v>0.82808902532617001</v>
      </c>
      <c r="C2140">
        <v>0.490987124463519</v>
      </c>
      <c r="D2140">
        <v>0.34559276700019798</v>
      </c>
    </row>
    <row r="2141" spans="2:4">
      <c r="B2141">
        <v>0.82808902532617001</v>
      </c>
      <c r="C2141">
        <v>0.49120171673819701</v>
      </c>
      <c r="D2141">
        <v>0.34581035375595098</v>
      </c>
    </row>
    <row r="2142" spans="2:4">
      <c r="B2142">
        <v>0.82808902532617001</v>
      </c>
      <c r="C2142">
        <v>0.49141630901287597</v>
      </c>
      <c r="D2142">
        <v>0.34585891664028201</v>
      </c>
    </row>
    <row r="2143" spans="2:4">
      <c r="B2143">
        <v>0.82808902532617001</v>
      </c>
      <c r="C2143">
        <v>0.49163090128755399</v>
      </c>
      <c r="D2143">
        <v>0.34590631723403897</v>
      </c>
    </row>
    <row r="2144" spans="2:4">
      <c r="B2144">
        <v>0.82808902532617001</v>
      </c>
      <c r="C2144">
        <v>0.49206008583691002</v>
      </c>
      <c r="D2144">
        <v>0.34595164656639099</v>
      </c>
    </row>
    <row r="2145" spans="2:4">
      <c r="B2145">
        <v>0.82732156561780501</v>
      </c>
      <c r="C2145">
        <v>0.49313304721029999</v>
      </c>
      <c r="D2145">
        <v>0.34603947401046797</v>
      </c>
    </row>
    <row r="2146" spans="2:4">
      <c r="B2146">
        <v>0.82732156561780501</v>
      </c>
      <c r="C2146">
        <v>0.49334763948497901</v>
      </c>
      <c r="D2146">
        <v>0.34617526829242701</v>
      </c>
    </row>
    <row r="2147" spans="2:4">
      <c r="B2147">
        <v>0.82732156561780501</v>
      </c>
      <c r="C2147">
        <v>0.49356223175965702</v>
      </c>
      <c r="D2147">
        <v>0.34638893604278598</v>
      </c>
    </row>
    <row r="2148" spans="2:4">
      <c r="B2148">
        <v>0.82732156561780501</v>
      </c>
      <c r="C2148">
        <v>0.49377682403433498</v>
      </c>
      <c r="D2148">
        <v>0.34652070701122301</v>
      </c>
    </row>
    <row r="2149" spans="2:4">
      <c r="B2149">
        <v>0.82655410590944001</v>
      </c>
      <c r="C2149">
        <v>0.493991416309013</v>
      </c>
      <c r="D2149">
        <v>0.34656311571598097</v>
      </c>
    </row>
    <row r="2150" spans="2:4">
      <c r="B2150">
        <v>0.82655410590944001</v>
      </c>
      <c r="C2150">
        <v>0.49420600858369101</v>
      </c>
      <c r="D2150">
        <v>0.34660360217094399</v>
      </c>
    </row>
    <row r="2151" spans="2:4">
      <c r="B2151">
        <v>0.82655410590944001</v>
      </c>
      <c r="C2151">
        <v>0.49442060085836897</v>
      </c>
      <c r="D2151">
        <v>0.34664557874202701</v>
      </c>
    </row>
    <row r="2152" spans="2:4">
      <c r="B2152">
        <v>0.82655410590944001</v>
      </c>
      <c r="C2152">
        <v>0.49463519313304699</v>
      </c>
      <c r="D2152">
        <v>0.34669271111488298</v>
      </c>
    </row>
    <row r="2153" spans="2:4">
      <c r="B2153">
        <v>0.82655410590944001</v>
      </c>
      <c r="C2153">
        <v>0.49484978540772501</v>
      </c>
      <c r="D2153">
        <v>0.34675036370754198</v>
      </c>
    </row>
    <row r="2154" spans="2:4">
      <c r="B2154">
        <v>0.82655410590944001</v>
      </c>
      <c r="C2154">
        <v>0.49506437768240302</v>
      </c>
      <c r="D2154">
        <v>0.34682066738605499</v>
      </c>
    </row>
    <row r="2155" spans="2:4">
      <c r="B2155">
        <v>0.82655410590944001</v>
      </c>
      <c r="C2155">
        <v>0.49527896995708198</v>
      </c>
      <c r="D2155">
        <v>0.346846893429756</v>
      </c>
    </row>
    <row r="2156" spans="2:4">
      <c r="B2156">
        <v>0.82655410590944001</v>
      </c>
      <c r="C2156">
        <v>0.49549356223176</v>
      </c>
      <c r="D2156">
        <v>0.34685675799846599</v>
      </c>
    </row>
    <row r="2157" spans="2:4">
      <c r="B2157">
        <v>0.82655410590944001</v>
      </c>
      <c r="C2157">
        <v>0.49570815450643801</v>
      </c>
      <c r="D2157">
        <v>0.34693717956543002</v>
      </c>
    </row>
    <row r="2158" spans="2:4">
      <c r="B2158">
        <v>0.825786646201074</v>
      </c>
      <c r="C2158">
        <v>0.49635193133047201</v>
      </c>
      <c r="D2158">
        <v>0.34703449904918698</v>
      </c>
    </row>
    <row r="2159" spans="2:4">
      <c r="B2159">
        <v>0.825786646201074</v>
      </c>
      <c r="C2159">
        <v>0.49678111587982798</v>
      </c>
      <c r="D2159">
        <v>0.34706279635429399</v>
      </c>
    </row>
    <row r="2160" spans="2:4">
      <c r="B2160">
        <v>0.825786646201074</v>
      </c>
      <c r="C2160">
        <v>0.496995708154506</v>
      </c>
      <c r="D2160">
        <v>0.34711711108684501</v>
      </c>
    </row>
    <row r="2161" spans="2:4">
      <c r="B2161">
        <v>0.825786646201074</v>
      </c>
      <c r="C2161">
        <v>0.49721030042918501</v>
      </c>
      <c r="D2161">
        <v>0.34716935455799097</v>
      </c>
    </row>
    <row r="2162" spans="2:4">
      <c r="B2162">
        <v>0.825786646201074</v>
      </c>
      <c r="C2162">
        <v>0.49742489270386298</v>
      </c>
      <c r="D2162">
        <v>0.34725581109523801</v>
      </c>
    </row>
    <row r="2163" spans="2:4">
      <c r="B2163">
        <v>0.825786646201074</v>
      </c>
      <c r="C2163">
        <v>0.49763948497854099</v>
      </c>
      <c r="D2163">
        <v>0.347342848777771</v>
      </c>
    </row>
    <row r="2164" spans="2:4">
      <c r="B2164">
        <v>0.825786646201074</v>
      </c>
      <c r="C2164">
        <v>0.49785407725321901</v>
      </c>
      <c r="D2164">
        <v>0.34735296666622201</v>
      </c>
    </row>
    <row r="2165" spans="2:4">
      <c r="B2165">
        <v>0.825786646201074</v>
      </c>
      <c r="C2165">
        <v>0.49806866952789702</v>
      </c>
      <c r="D2165">
        <v>0.347380191087723</v>
      </c>
    </row>
    <row r="2166" spans="2:4">
      <c r="B2166">
        <v>0.825786646201074</v>
      </c>
      <c r="C2166">
        <v>0.49828326180257498</v>
      </c>
      <c r="D2166">
        <v>0.34741052985191301</v>
      </c>
    </row>
    <row r="2167" spans="2:4">
      <c r="B2167">
        <v>0.825786646201074</v>
      </c>
      <c r="C2167">
        <v>0.498497854077253</v>
      </c>
      <c r="D2167">
        <v>0.34745423495769501</v>
      </c>
    </row>
    <row r="2168" spans="2:4">
      <c r="B2168">
        <v>0.825786646201074</v>
      </c>
      <c r="C2168">
        <v>0.49871244635193102</v>
      </c>
      <c r="D2168">
        <v>0.34758849442005202</v>
      </c>
    </row>
    <row r="2169" spans="2:4">
      <c r="B2169">
        <v>0.825786646201074</v>
      </c>
      <c r="C2169">
        <v>0.49892703862660898</v>
      </c>
      <c r="D2169">
        <v>0.34772354364395103</v>
      </c>
    </row>
    <row r="2170" spans="2:4">
      <c r="B2170">
        <v>0.825786646201074</v>
      </c>
      <c r="C2170">
        <v>0.49914163090128799</v>
      </c>
      <c r="D2170">
        <v>0.347775608301163</v>
      </c>
    </row>
    <row r="2171" spans="2:4">
      <c r="B2171">
        <v>0.825786646201074</v>
      </c>
      <c r="C2171">
        <v>0.49935622317596601</v>
      </c>
      <c r="D2171">
        <v>0.34781669080257399</v>
      </c>
    </row>
    <row r="2172" spans="2:4">
      <c r="B2172">
        <v>0.825786646201074</v>
      </c>
      <c r="C2172">
        <v>0.49978540772532198</v>
      </c>
      <c r="D2172">
        <v>0.34788073599338498</v>
      </c>
    </row>
    <row r="2173" spans="2:4">
      <c r="B2173">
        <v>0.824251726784344</v>
      </c>
      <c r="C2173">
        <v>0.5</v>
      </c>
      <c r="D2173">
        <v>0.34793192148208602</v>
      </c>
    </row>
    <row r="2174" spans="2:4">
      <c r="B2174">
        <v>0.824251726784344</v>
      </c>
      <c r="C2174">
        <v>0.50021459227467802</v>
      </c>
      <c r="D2174">
        <v>0.34802022576332098</v>
      </c>
    </row>
    <row r="2175" spans="2:4">
      <c r="B2175">
        <v>0.824251726784344</v>
      </c>
      <c r="C2175">
        <v>0.50042918454935603</v>
      </c>
      <c r="D2175">
        <v>0.34809580445289601</v>
      </c>
    </row>
    <row r="2176" spans="2:4">
      <c r="B2176">
        <v>0.824251726784344</v>
      </c>
      <c r="C2176">
        <v>0.50064377682403405</v>
      </c>
      <c r="D2176">
        <v>0.34812882542610202</v>
      </c>
    </row>
    <row r="2177" spans="2:4">
      <c r="B2177">
        <v>0.824251726784344</v>
      </c>
      <c r="C2177">
        <v>0.50085836909871195</v>
      </c>
      <c r="D2177">
        <v>0.348178550601006</v>
      </c>
    </row>
    <row r="2178" spans="2:4">
      <c r="B2178">
        <v>0.82348426707597899</v>
      </c>
      <c r="C2178">
        <v>0.50085836909871195</v>
      </c>
      <c r="D2178">
        <v>0.3482526242733</v>
      </c>
    </row>
    <row r="2179" spans="2:4">
      <c r="B2179">
        <v>0.82348426707597899</v>
      </c>
      <c r="C2179">
        <v>0.50107296137339097</v>
      </c>
      <c r="D2179">
        <v>0.34836849570274397</v>
      </c>
    </row>
    <row r="2180" spans="2:4">
      <c r="B2180">
        <v>0.82271680736761299</v>
      </c>
      <c r="C2180">
        <v>0.50107296137339097</v>
      </c>
      <c r="D2180">
        <v>0.348503097891808</v>
      </c>
    </row>
    <row r="2181" spans="2:4">
      <c r="B2181">
        <v>0.82271680736761299</v>
      </c>
      <c r="C2181">
        <v>0.50128755364806898</v>
      </c>
      <c r="D2181">
        <v>0.348596811294556</v>
      </c>
    </row>
    <row r="2182" spans="2:4">
      <c r="B2182">
        <v>0.82271680736761299</v>
      </c>
      <c r="C2182">
        <v>0.501502145922747</v>
      </c>
      <c r="D2182">
        <v>0.34862957894802099</v>
      </c>
    </row>
    <row r="2183" spans="2:4">
      <c r="B2183">
        <v>0.82271680736761299</v>
      </c>
      <c r="C2183">
        <v>0.50171673819742502</v>
      </c>
      <c r="D2183">
        <v>0.34865850210189803</v>
      </c>
    </row>
    <row r="2184" spans="2:4">
      <c r="B2184">
        <v>0.82271680736761299</v>
      </c>
      <c r="C2184">
        <v>0.50193133047210303</v>
      </c>
      <c r="D2184">
        <v>0.34867352247238198</v>
      </c>
    </row>
    <row r="2185" spans="2:4">
      <c r="B2185">
        <v>0.82271680736761299</v>
      </c>
      <c r="C2185">
        <v>0.50214592274678105</v>
      </c>
      <c r="D2185">
        <v>0.34870235621929202</v>
      </c>
    </row>
    <row r="2186" spans="2:4">
      <c r="B2186">
        <v>0.82271680736761299</v>
      </c>
      <c r="C2186">
        <v>0.50236051502145895</v>
      </c>
      <c r="D2186">
        <v>0.34877423942089097</v>
      </c>
    </row>
    <row r="2187" spans="2:4">
      <c r="B2187">
        <v>0.82118188795088298</v>
      </c>
      <c r="C2187">
        <v>0.50278969957081499</v>
      </c>
      <c r="D2187">
        <v>0.34891735017299702</v>
      </c>
    </row>
    <row r="2188" spans="2:4">
      <c r="B2188">
        <v>0.82118188795088298</v>
      </c>
      <c r="C2188">
        <v>0.503004291845494</v>
      </c>
      <c r="D2188">
        <v>0.34903267025947599</v>
      </c>
    </row>
    <row r="2189" spans="2:4">
      <c r="B2189">
        <v>0.82118188795088298</v>
      </c>
      <c r="C2189">
        <v>0.50321888412017202</v>
      </c>
      <c r="D2189">
        <v>0.349120333790779</v>
      </c>
    </row>
    <row r="2190" spans="2:4">
      <c r="B2190">
        <v>0.82118188795088298</v>
      </c>
      <c r="C2190">
        <v>0.50343347639485003</v>
      </c>
      <c r="D2190">
        <v>0.34927420318126701</v>
      </c>
    </row>
    <row r="2191" spans="2:4">
      <c r="B2191">
        <v>0.82041442824251698</v>
      </c>
      <c r="C2191">
        <v>0.50343347639485003</v>
      </c>
      <c r="D2191">
        <v>0.349401995539665</v>
      </c>
    </row>
    <row r="2192" spans="2:4">
      <c r="B2192">
        <v>0.82041442824251698</v>
      </c>
      <c r="C2192">
        <v>0.50364806866952805</v>
      </c>
      <c r="D2192">
        <v>0.34952770173549702</v>
      </c>
    </row>
    <row r="2193" spans="2:4">
      <c r="B2193">
        <v>0.81964696853415198</v>
      </c>
      <c r="C2193">
        <v>0.50429184549356199</v>
      </c>
      <c r="D2193">
        <v>0.34967121481895402</v>
      </c>
    </row>
    <row r="2194" spans="2:4">
      <c r="B2194">
        <v>0.81964696853415198</v>
      </c>
      <c r="C2194">
        <v>0.50450643776824</v>
      </c>
      <c r="D2194">
        <v>0.34979499876499198</v>
      </c>
    </row>
    <row r="2195" spans="2:4">
      <c r="B2195">
        <v>0.81964696853415198</v>
      </c>
      <c r="C2195">
        <v>0.50472103004291802</v>
      </c>
      <c r="D2195">
        <v>0.34989957511425002</v>
      </c>
    </row>
    <row r="2196" spans="2:4">
      <c r="B2196">
        <v>0.81887950882578697</v>
      </c>
      <c r="C2196">
        <v>0.50472103004291802</v>
      </c>
      <c r="D2196">
        <v>0.34999601542949699</v>
      </c>
    </row>
    <row r="2197" spans="2:4">
      <c r="B2197">
        <v>0.81887950882578697</v>
      </c>
      <c r="C2197">
        <v>0.50493562231759703</v>
      </c>
      <c r="D2197">
        <v>0.350059643387794</v>
      </c>
    </row>
    <row r="2198" spans="2:4">
      <c r="B2198">
        <v>0.81887950882578697</v>
      </c>
      <c r="C2198">
        <v>0.50515021459227505</v>
      </c>
      <c r="D2198">
        <v>0.35009866952896102</v>
      </c>
    </row>
    <row r="2199" spans="2:4">
      <c r="B2199">
        <v>0.81887950882578697</v>
      </c>
      <c r="C2199">
        <v>0.50536480686695295</v>
      </c>
      <c r="D2199">
        <v>0.350128203630447</v>
      </c>
    </row>
    <row r="2200" spans="2:4">
      <c r="B2200">
        <v>0.81887950882578697</v>
      </c>
      <c r="C2200">
        <v>0.50557939914163097</v>
      </c>
      <c r="D2200">
        <v>0.35013274848461201</v>
      </c>
    </row>
    <row r="2201" spans="2:4">
      <c r="B2201">
        <v>0.81887950882578697</v>
      </c>
      <c r="C2201">
        <v>0.50579399141630899</v>
      </c>
      <c r="D2201">
        <v>0.35042202472686801</v>
      </c>
    </row>
    <row r="2202" spans="2:4">
      <c r="B2202">
        <v>0.81887950882578697</v>
      </c>
      <c r="C2202">
        <v>0.506008583690987</v>
      </c>
      <c r="D2202">
        <v>0.350753024220467</v>
      </c>
    </row>
    <row r="2203" spans="2:4">
      <c r="B2203">
        <v>0.81887950882578697</v>
      </c>
      <c r="C2203">
        <v>0.50622317596566502</v>
      </c>
      <c r="D2203">
        <v>0.35088436305522902</v>
      </c>
    </row>
    <row r="2204" spans="2:4">
      <c r="B2204">
        <v>0.81887950882578697</v>
      </c>
      <c r="C2204">
        <v>0.50643776824034303</v>
      </c>
      <c r="D2204">
        <v>0.35097463428974202</v>
      </c>
    </row>
    <row r="2205" spans="2:4">
      <c r="B2205">
        <v>0.81887950882578697</v>
      </c>
      <c r="C2205">
        <v>0.50665236051502105</v>
      </c>
      <c r="D2205">
        <v>0.350990861654282</v>
      </c>
    </row>
    <row r="2206" spans="2:4">
      <c r="B2206">
        <v>0.81887950882578697</v>
      </c>
      <c r="C2206">
        <v>0.50686695278969995</v>
      </c>
      <c r="D2206">
        <v>0.35101602971553802</v>
      </c>
    </row>
    <row r="2207" spans="2:4">
      <c r="B2207">
        <v>0.81887950882578697</v>
      </c>
      <c r="C2207">
        <v>0.507510729613734</v>
      </c>
      <c r="D2207">
        <v>0.35108573734760301</v>
      </c>
    </row>
    <row r="2208" spans="2:4">
      <c r="B2208">
        <v>0.81887950882578697</v>
      </c>
      <c r="C2208">
        <v>0.50772532188841202</v>
      </c>
      <c r="D2208">
        <v>0.35121074318885798</v>
      </c>
    </row>
    <row r="2209" spans="2:4">
      <c r="B2209">
        <v>0.81887950882578697</v>
      </c>
      <c r="C2209">
        <v>0.50793991416309003</v>
      </c>
      <c r="D2209">
        <v>0.35136643052101102</v>
      </c>
    </row>
    <row r="2210" spans="2:4">
      <c r="B2210">
        <v>0.81811204911742097</v>
      </c>
      <c r="C2210">
        <v>0.50793991416309003</v>
      </c>
      <c r="D2210">
        <v>0.351500123739243</v>
      </c>
    </row>
    <row r="2211" spans="2:4">
      <c r="B2211">
        <v>0.81811204911742097</v>
      </c>
      <c r="C2211">
        <v>0.50836909871244595</v>
      </c>
      <c r="D2211">
        <v>0.35162024199962599</v>
      </c>
    </row>
    <row r="2212" spans="2:4">
      <c r="B2212">
        <v>0.81811204911742097</v>
      </c>
      <c r="C2212">
        <v>0.50879828326180299</v>
      </c>
      <c r="D2212">
        <v>0.35181622207164798</v>
      </c>
    </row>
    <row r="2213" spans="2:4">
      <c r="B2213">
        <v>0.81811204911742097</v>
      </c>
      <c r="C2213">
        <v>0.509012875536481</v>
      </c>
      <c r="D2213">
        <v>0.35202826559543599</v>
      </c>
    </row>
    <row r="2214" spans="2:4">
      <c r="B2214">
        <v>0.81811204911742097</v>
      </c>
      <c r="C2214">
        <v>0.50922746781115902</v>
      </c>
      <c r="D2214">
        <v>0.35214357078075398</v>
      </c>
    </row>
    <row r="2215" spans="2:4">
      <c r="B2215">
        <v>0.81811204911742097</v>
      </c>
      <c r="C2215">
        <v>0.50944206008583703</v>
      </c>
      <c r="D2215">
        <v>0.35220727324485801</v>
      </c>
    </row>
    <row r="2216" spans="2:4">
      <c r="B2216">
        <v>0.81811204911742097</v>
      </c>
      <c r="C2216">
        <v>0.50965665236051505</v>
      </c>
      <c r="D2216">
        <v>0.35226161777973197</v>
      </c>
    </row>
    <row r="2217" spans="2:4">
      <c r="B2217">
        <v>0.81811204911742097</v>
      </c>
      <c r="C2217">
        <v>0.50987124463519296</v>
      </c>
      <c r="D2217">
        <v>0.35229659080505399</v>
      </c>
    </row>
    <row r="2218" spans="2:4">
      <c r="B2218">
        <v>0.81811204911742097</v>
      </c>
      <c r="C2218">
        <v>0.51008583690987097</v>
      </c>
      <c r="D2218">
        <v>0.35238876938819902</v>
      </c>
    </row>
    <row r="2219" spans="2:4">
      <c r="B2219">
        <v>0.81811204911742097</v>
      </c>
      <c r="C2219">
        <v>0.51030042918454899</v>
      </c>
      <c r="D2219">
        <v>0.35255052149295801</v>
      </c>
    </row>
    <row r="2220" spans="2:4">
      <c r="B2220">
        <v>0.81811204911742097</v>
      </c>
      <c r="C2220">
        <v>0.510515021459227</v>
      </c>
      <c r="D2220">
        <v>0.35267375409603102</v>
      </c>
    </row>
    <row r="2221" spans="2:4">
      <c r="B2221">
        <v>0.81811204911742097</v>
      </c>
      <c r="C2221">
        <v>0.51094420600858403</v>
      </c>
      <c r="D2221">
        <v>0.35273018479347201</v>
      </c>
    </row>
    <row r="2222" spans="2:4">
      <c r="B2222">
        <v>0.81811204911742097</v>
      </c>
      <c r="C2222">
        <v>0.51115879828326205</v>
      </c>
      <c r="D2222">
        <v>0.35275320708751701</v>
      </c>
    </row>
    <row r="2223" spans="2:4">
      <c r="B2223">
        <v>0.81811204911742097</v>
      </c>
      <c r="C2223">
        <v>0.51137339055793996</v>
      </c>
      <c r="D2223">
        <v>0.35276716947555498</v>
      </c>
    </row>
    <row r="2224" spans="2:4">
      <c r="B2224">
        <v>0.81811204911742097</v>
      </c>
      <c r="C2224">
        <v>0.51158798283261797</v>
      </c>
      <c r="D2224">
        <v>0.35290417075157199</v>
      </c>
    </row>
    <row r="2225" spans="2:4">
      <c r="B2225">
        <v>0.81811204911742097</v>
      </c>
      <c r="C2225">
        <v>0.51180257510729599</v>
      </c>
      <c r="D2225">
        <v>0.35306036472320601</v>
      </c>
    </row>
    <row r="2226" spans="2:4">
      <c r="B2226">
        <v>0.81811204911742097</v>
      </c>
      <c r="C2226">
        <v>0.512017167381974</v>
      </c>
      <c r="D2226">
        <v>0.35311035811901098</v>
      </c>
    </row>
    <row r="2227" spans="2:4">
      <c r="B2227">
        <v>0.81811204911742097</v>
      </c>
      <c r="C2227">
        <v>0.51223175965665202</v>
      </c>
      <c r="D2227">
        <v>0.35321539640426602</v>
      </c>
    </row>
    <row r="2228" spans="2:4">
      <c r="B2228">
        <v>0.81811204911742097</v>
      </c>
      <c r="C2228">
        <v>0.51244635193133004</v>
      </c>
      <c r="D2228">
        <v>0.353319421410561</v>
      </c>
    </row>
    <row r="2229" spans="2:4">
      <c r="B2229">
        <v>0.81811204911742097</v>
      </c>
      <c r="C2229">
        <v>0.51266094420600905</v>
      </c>
      <c r="D2229">
        <v>0.35340580344200101</v>
      </c>
    </row>
    <row r="2230" spans="2:4">
      <c r="B2230">
        <v>0.81734458940905597</v>
      </c>
      <c r="C2230">
        <v>0.51266094420600905</v>
      </c>
      <c r="D2230">
        <v>0.35348868370056202</v>
      </c>
    </row>
    <row r="2231" spans="2:4">
      <c r="B2231">
        <v>0.81734458940905597</v>
      </c>
      <c r="C2231">
        <v>0.51287553648068696</v>
      </c>
      <c r="D2231">
        <v>0.35350176692009</v>
      </c>
    </row>
    <row r="2232" spans="2:4">
      <c r="B2232">
        <v>0.81734458940905597</v>
      </c>
      <c r="C2232">
        <v>0.51309012875536497</v>
      </c>
      <c r="D2232">
        <v>0.353513583540916</v>
      </c>
    </row>
    <row r="2233" spans="2:4">
      <c r="B2233">
        <v>0.81734458940905597</v>
      </c>
      <c r="C2233">
        <v>0.51330472103004299</v>
      </c>
      <c r="D2233">
        <v>0.35355968773364999</v>
      </c>
    </row>
    <row r="2234" spans="2:4">
      <c r="B2234">
        <v>0.81734458940905597</v>
      </c>
      <c r="C2234">
        <v>0.513519313304721</v>
      </c>
      <c r="D2234">
        <v>0.35361492633819602</v>
      </c>
    </row>
    <row r="2235" spans="2:4">
      <c r="B2235">
        <v>0.81734458940905597</v>
      </c>
      <c r="C2235">
        <v>0.51373390557939902</v>
      </c>
      <c r="D2235">
        <v>0.35364082455635099</v>
      </c>
    </row>
    <row r="2236" spans="2:4">
      <c r="B2236">
        <v>0.81734458940905597</v>
      </c>
      <c r="C2236">
        <v>0.51394849785407704</v>
      </c>
      <c r="D2236">
        <v>0.35368874669075001</v>
      </c>
    </row>
    <row r="2237" spans="2:4">
      <c r="B2237">
        <v>0.81734458940905597</v>
      </c>
      <c r="C2237">
        <v>0.51416309012875505</v>
      </c>
      <c r="D2237">
        <v>0.35377591848373402</v>
      </c>
    </row>
    <row r="2238" spans="2:4">
      <c r="B2238">
        <v>0.81734458940905597</v>
      </c>
      <c r="C2238">
        <v>0.51437768240343396</v>
      </c>
      <c r="D2238">
        <v>0.35382111370563502</v>
      </c>
    </row>
    <row r="2239" spans="2:4">
      <c r="B2239">
        <v>0.81734458940905597</v>
      </c>
      <c r="C2239">
        <v>0.51480686695278999</v>
      </c>
      <c r="D2239">
        <v>0.35387168824672699</v>
      </c>
    </row>
    <row r="2240" spans="2:4">
      <c r="B2240">
        <v>0.81734458940905597</v>
      </c>
      <c r="C2240">
        <v>0.51523605150214602</v>
      </c>
      <c r="D2240">
        <v>0.35403834283351898</v>
      </c>
    </row>
    <row r="2241" spans="2:4">
      <c r="B2241">
        <v>0.81734458940905597</v>
      </c>
      <c r="C2241">
        <v>0.51545064377682404</v>
      </c>
      <c r="D2241">
        <v>0.35416848957538599</v>
      </c>
    </row>
    <row r="2242" spans="2:4">
      <c r="B2242">
        <v>0.81657712970069096</v>
      </c>
      <c r="C2242">
        <v>0.51545064377682404</v>
      </c>
      <c r="D2242">
        <v>0.354196816682816</v>
      </c>
    </row>
    <row r="2243" spans="2:4">
      <c r="B2243">
        <v>0.81657712970069096</v>
      </c>
      <c r="C2243">
        <v>0.51566523605150205</v>
      </c>
      <c r="D2243">
        <v>0.35421909391880002</v>
      </c>
    </row>
    <row r="2244" spans="2:4">
      <c r="B2244">
        <v>0.81657712970069096</v>
      </c>
      <c r="C2244">
        <v>0.51587982832617996</v>
      </c>
      <c r="D2244">
        <v>0.35422763228416398</v>
      </c>
    </row>
    <row r="2245" spans="2:4">
      <c r="B2245">
        <v>0.81657712970069096</v>
      </c>
      <c r="C2245">
        <v>0.51609442060085797</v>
      </c>
      <c r="D2245">
        <v>0.35424841940403001</v>
      </c>
    </row>
    <row r="2246" spans="2:4">
      <c r="B2246">
        <v>0.81657712970069096</v>
      </c>
      <c r="C2246">
        <v>0.51630901287553599</v>
      </c>
      <c r="D2246">
        <v>0.35426941514015198</v>
      </c>
    </row>
    <row r="2247" spans="2:4">
      <c r="B2247">
        <v>0.81657712970069096</v>
      </c>
      <c r="C2247">
        <v>0.516523605150215</v>
      </c>
      <c r="D2247">
        <v>0.35428376495838199</v>
      </c>
    </row>
    <row r="2248" spans="2:4">
      <c r="B2248">
        <v>0.81657712970069096</v>
      </c>
      <c r="C2248">
        <v>0.51673819742489302</v>
      </c>
      <c r="D2248">
        <v>0.35431236028671298</v>
      </c>
    </row>
    <row r="2249" spans="2:4">
      <c r="B2249">
        <v>0.81657712970069096</v>
      </c>
      <c r="C2249">
        <v>0.51695278969957104</v>
      </c>
      <c r="D2249">
        <v>0.35441511869430498</v>
      </c>
    </row>
    <row r="2250" spans="2:4">
      <c r="B2250">
        <v>0.81657712970069096</v>
      </c>
      <c r="C2250">
        <v>0.51716738197424905</v>
      </c>
      <c r="D2250">
        <v>0.35472400486469302</v>
      </c>
    </row>
    <row r="2251" spans="2:4">
      <c r="B2251">
        <v>0.81657712970069096</v>
      </c>
      <c r="C2251">
        <v>0.51738197424892696</v>
      </c>
      <c r="D2251">
        <v>0.35497523844242101</v>
      </c>
    </row>
    <row r="2252" spans="2:4">
      <c r="B2252">
        <v>0.81657712970069096</v>
      </c>
      <c r="C2252">
        <v>0.51759656652360497</v>
      </c>
      <c r="D2252">
        <v>0.35500636696815502</v>
      </c>
    </row>
    <row r="2253" spans="2:4">
      <c r="B2253">
        <v>0.81580966999232496</v>
      </c>
      <c r="C2253">
        <v>0.51759656652360497</v>
      </c>
      <c r="D2253">
        <v>0.35505279898643499</v>
      </c>
    </row>
    <row r="2254" spans="2:4">
      <c r="B2254">
        <v>0.81580966999232496</v>
      </c>
      <c r="C2254">
        <v>0.51781115879828299</v>
      </c>
      <c r="D2254">
        <v>0.35517689585685702</v>
      </c>
    </row>
    <row r="2255" spans="2:4">
      <c r="B2255">
        <v>0.81580966999232496</v>
      </c>
      <c r="C2255">
        <v>0.518025751072961</v>
      </c>
      <c r="D2255">
        <v>0.355271816253662</v>
      </c>
    </row>
    <row r="2256" spans="2:4">
      <c r="B2256">
        <v>0.81580966999232496</v>
      </c>
      <c r="C2256">
        <v>0.51824034334763902</v>
      </c>
      <c r="D2256">
        <v>0.35529333353042603</v>
      </c>
    </row>
    <row r="2257" spans="2:4">
      <c r="B2257">
        <v>0.81580966999232496</v>
      </c>
      <c r="C2257">
        <v>0.51845493562231804</v>
      </c>
      <c r="D2257">
        <v>0.355319574475288</v>
      </c>
    </row>
    <row r="2258" spans="2:4">
      <c r="B2258">
        <v>0.81504221028395996</v>
      </c>
      <c r="C2258">
        <v>0.51845493562231804</v>
      </c>
      <c r="D2258">
        <v>0.35534209012985202</v>
      </c>
    </row>
    <row r="2259" spans="2:4">
      <c r="B2259">
        <v>0.81504221028395996</v>
      </c>
      <c r="C2259">
        <v>0.51866952789699605</v>
      </c>
      <c r="D2259">
        <v>0.35536429286003102</v>
      </c>
    </row>
    <row r="2260" spans="2:4">
      <c r="B2260">
        <v>0.81504221028395996</v>
      </c>
      <c r="C2260">
        <v>0.51888412017167396</v>
      </c>
      <c r="D2260">
        <v>0.35539302229881298</v>
      </c>
    </row>
    <row r="2261" spans="2:4">
      <c r="B2261">
        <v>0.81504221028395996</v>
      </c>
      <c r="C2261">
        <v>0.51931330472102999</v>
      </c>
      <c r="D2261">
        <v>0.355447888374329</v>
      </c>
    </row>
    <row r="2262" spans="2:4">
      <c r="B2262">
        <v>0.81504221028395996</v>
      </c>
      <c r="C2262">
        <v>0.51952789699570801</v>
      </c>
      <c r="D2262">
        <v>0.35553157329559298</v>
      </c>
    </row>
    <row r="2263" spans="2:4">
      <c r="B2263">
        <v>0.81504221028395996</v>
      </c>
      <c r="C2263">
        <v>0.51974248927038602</v>
      </c>
      <c r="D2263">
        <v>0.35557639598846402</v>
      </c>
    </row>
    <row r="2264" spans="2:4">
      <c r="B2264">
        <v>0.81427475057559495</v>
      </c>
      <c r="C2264">
        <v>0.51974248927038602</v>
      </c>
      <c r="D2264">
        <v>0.355590090155602</v>
      </c>
    </row>
    <row r="2265" spans="2:4">
      <c r="B2265">
        <v>0.81427475057559495</v>
      </c>
      <c r="C2265">
        <v>0.51995708154506404</v>
      </c>
      <c r="D2265">
        <v>0.35560707747936199</v>
      </c>
    </row>
    <row r="2266" spans="2:4">
      <c r="B2266">
        <v>0.81427475057559495</v>
      </c>
      <c r="C2266">
        <v>0.52017167381974205</v>
      </c>
      <c r="D2266">
        <v>0.35566183924674999</v>
      </c>
    </row>
    <row r="2267" spans="2:4">
      <c r="B2267">
        <v>0.81427475057559495</v>
      </c>
      <c r="C2267">
        <v>0.52038626609442096</v>
      </c>
      <c r="D2267">
        <v>0.35572393238544497</v>
      </c>
    </row>
    <row r="2268" spans="2:4">
      <c r="B2268">
        <v>0.81427475057559495</v>
      </c>
      <c r="C2268">
        <v>0.52081545064377699</v>
      </c>
      <c r="D2268">
        <v>0.35576851665973702</v>
      </c>
    </row>
    <row r="2269" spans="2:4">
      <c r="B2269">
        <v>0.81427475057559495</v>
      </c>
      <c r="C2269">
        <v>0.52103004291845501</v>
      </c>
      <c r="D2269">
        <v>0.35581389069557201</v>
      </c>
    </row>
    <row r="2270" spans="2:4">
      <c r="B2270">
        <v>0.81427475057559495</v>
      </c>
      <c r="C2270">
        <v>0.52124463519313302</v>
      </c>
      <c r="D2270">
        <v>0.35583488643169398</v>
      </c>
    </row>
    <row r="2271" spans="2:4">
      <c r="B2271">
        <v>0.81427475057559495</v>
      </c>
      <c r="C2271">
        <v>0.52145922746781104</v>
      </c>
      <c r="D2271">
        <v>0.355852261185646</v>
      </c>
    </row>
    <row r="2272" spans="2:4">
      <c r="B2272">
        <v>0.81427475057559495</v>
      </c>
      <c r="C2272">
        <v>0.52167381974248905</v>
      </c>
      <c r="D2272">
        <v>0.35586896538734403</v>
      </c>
    </row>
    <row r="2273" spans="2:4">
      <c r="B2273">
        <v>0.81427475057559495</v>
      </c>
      <c r="C2273">
        <v>0.52188841201716696</v>
      </c>
      <c r="D2273">
        <v>0.35592064261436501</v>
      </c>
    </row>
    <row r="2274" spans="2:4">
      <c r="B2274">
        <v>0.81427475057559495</v>
      </c>
      <c r="C2274">
        <v>0.52210300429184597</v>
      </c>
      <c r="D2274">
        <v>0.35597328841686199</v>
      </c>
    </row>
    <row r="2275" spans="2:4">
      <c r="B2275">
        <v>0.81350729086722995</v>
      </c>
      <c r="C2275">
        <v>0.52210300429184597</v>
      </c>
      <c r="D2275">
        <v>0.356017976999283</v>
      </c>
    </row>
    <row r="2276" spans="2:4">
      <c r="B2276">
        <v>0.81350729086722995</v>
      </c>
      <c r="C2276">
        <v>0.52231759656652399</v>
      </c>
      <c r="D2276">
        <v>0.35607045888900801</v>
      </c>
    </row>
    <row r="2277" spans="2:4">
      <c r="B2277">
        <v>0.81350729086722995</v>
      </c>
      <c r="C2277">
        <v>0.52253218884120201</v>
      </c>
      <c r="D2277">
        <v>0.35609132051467901</v>
      </c>
    </row>
    <row r="2278" spans="2:4">
      <c r="B2278">
        <v>0.81350729086722995</v>
      </c>
      <c r="C2278">
        <v>0.52274678111588002</v>
      </c>
      <c r="D2278">
        <v>0.35615757107734702</v>
      </c>
    </row>
    <row r="2279" spans="2:4">
      <c r="B2279">
        <v>0.81273983115886395</v>
      </c>
      <c r="C2279">
        <v>0.52274678111588002</v>
      </c>
      <c r="D2279">
        <v>0.35631689429283098</v>
      </c>
    </row>
    <row r="2280" spans="2:4">
      <c r="B2280">
        <v>0.81273983115886395</v>
      </c>
      <c r="C2280">
        <v>0.52296137339055804</v>
      </c>
      <c r="D2280">
        <v>0.356473758816719</v>
      </c>
    </row>
    <row r="2281" spans="2:4">
      <c r="B2281">
        <v>0.81273983115886395</v>
      </c>
      <c r="C2281">
        <v>0.52317596566523605</v>
      </c>
      <c r="D2281">
        <v>0.35653072595596302</v>
      </c>
    </row>
    <row r="2282" spans="2:4">
      <c r="B2282">
        <v>0.81273983115886395</v>
      </c>
      <c r="C2282">
        <v>0.52339055793991396</v>
      </c>
      <c r="D2282">
        <v>0.35657714307308203</v>
      </c>
    </row>
    <row r="2283" spans="2:4">
      <c r="B2283">
        <v>0.81273983115886395</v>
      </c>
      <c r="C2283">
        <v>0.52360515021459197</v>
      </c>
      <c r="D2283">
        <v>0.35663336515426602</v>
      </c>
    </row>
    <row r="2284" spans="2:4">
      <c r="B2284">
        <v>0.81273983115886395</v>
      </c>
      <c r="C2284">
        <v>0.52381974248926999</v>
      </c>
      <c r="D2284">
        <v>0.35665757954120603</v>
      </c>
    </row>
    <row r="2285" spans="2:4">
      <c r="B2285">
        <v>0.81273983115886395</v>
      </c>
      <c r="C2285">
        <v>0.52403433476394801</v>
      </c>
      <c r="D2285">
        <v>0.35673299431800798</v>
      </c>
    </row>
    <row r="2286" spans="2:4">
      <c r="B2286">
        <v>0.81273983115886395</v>
      </c>
      <c r="C2286">
        <v>0.52424892703862702</v>
      </c>
      <c r="D2286">
        <v>0.35687714815139798</v>
      </c>
    </row>
    <row r="2287" spans="2:4">
      <c r="B2287">
        <v>0.81273983115886395</v>
      </c>
      <c r="C2287">
        <v>0.52446351931330504</v>
      </c>
      <c r="D2287">
        <v>0.35698103904724099</v>
      </c>
    </row>
    <row r="2288" spans="2:4">
      <c r="B2288">
        <v>0.81273983115886395</v>
      </c>
      <c r="C2288">
        <v>0.52467811158798305</v>
      </c>
      <c r="D2288">
        <v>0.35700933635234799</v>
      </c>
    </row>
    <row r="2289" spans="2:4">
      <c r="B2289">
        <v>0.81273983115886395</v>
      </c>
      <c r="C2289">
        <v>0.52489270386266096</v>
      </c>
      <c r="D2289">
        <v>0.35703860223293299</v>
      </c>
    </row>
    <row r="2290" spans="2:4">
      <c r="B2290">
        <v>0.81273983115886395</v>
      </c>
      <c r="C2290">
        <v>0.52510729613733897</v>
      </c>
      <c r="D2290">
        <v>0.35707037150859799</v>
      </c>
    </row>
    <row r="2291" spans="2:4">
      <c r="B2291">
        <v>0.81273983115886395</v>
      </c>
      <c r="C2291">
        <v>0.52553648068669501</v>
      </c>
      <c r="D2291">
        <v>0.35711564123630501</v>
      </c>
    </row>
    <row r="2292" spans="2:4">
      <c r="B2292">
        <v>0.81197237145049905</v>
      </c>
      <c r="C2292">
        <v>0.52596566523605104</v>
      </c>
      <c r="D2292">
        <v>0.35719473659992201</v>
      </c>
    </row>
    <row r="2293" spans="2:4">
      <c r="B2293">
        <v>0.81197237145049905</v>
      </c>
      <c r="C2293">
        <v>0.52618025751073005</v>
      </c>
      <c r="D2293">
        <v>0.35725703835487399</v>
      </c>
    </row>
    <row r="2294" spans="2:4">
      <c r="B2294">
        <v>0.81197237145049905</v>
      </c>
      <c r="C2294">
        <v>0.52639484978540796</v>
      </c>
      <c r="D2294">
        <v>0.35728855431079898</v>
      </c>
    </row>
    <row r="2295" spans="2:4">
      <c r="B2295">
        <v>0.81197237145049905</v>
      </c>
      <c r="C2295">
        <v>0.52660944206008597</v>
      </c>
      <c r="D2295">
        <v>0.35736340284347501</v>
      </c>
    </row>
    <row r="2296" spans="2:4">
      <c r="B2296">
        <v>0.81197237145049905</v>
      </c>
      <c r="C2296">
        <v>0.52682403433476399</v>
      </c>
      <c r="D2296">
        <v>0.35744996368885001</v>
      </c>
    </row>
    <row r="2297" spans="2:4">
      <c r="B2297">
        <v>0.81197237145049905</v>
      </c>
      <c r="C2297">
        <v>0.52703862660944201</v>
      </c>
      <c r="D2297">
        <v>0.35755819082260099</v>
      </c>
    </row>
    <row r="2298" spans="2:4">
      <c r="B2298">
        <v>0.81197237145049905</v>
      </c>
      <c r="C2298">
        <v>0.52725321888412002</v>
      </c>
      <c r="D2298">
        <v>0.35770139098167397</v>
      </c>
    </row>
    <row r="2299" spans="2:4">
      <c r="B2299">
        <v>0.81120491174213305</v>
      </c>
      <c r="C2299">
        <v>0.52746781115879804</v>
      </c>
      <c r="D2299">
        <v>0.35776291787624398</v>
      </c>
    </row>
    <row r="2300" spans="2:4">
      <c r="B2300">
        <v>0.81120491174213305</v>
      </c>
      <c r="C2300">
        <v>0.52768240343347605</v>
      </c>
      <c r="D2300">
        <v>0.35780528187751798</v>
      </c>
    </row>
    <row r="2301" spans="2:4">
      <c r="B2301">
        <v>0.81120491174213305</v>
      </c>
      <c r="C2301">
        <v>0.52789699570815496</v>
      </c>
      <c r="D2301">
        <v>0.35784341394901298</v>
      </c>
    </row>
    <row r="2302" spans="2:4">
      <c r="B2302">
        <v>0.81043745203376805</v>
      </c>
      <c r="C2302">
        <v>0.52789699570815496</v>
      </c>
      <c r="D2302">
        <v>0.357877507805824</v>
      </c>
    </row>
    <row r="2303" spans="2:4">
      <c r="B2303">
        <v>0.81043745203376805</v>
      </c>
      <c r="C2303">
        <v>0.52811158798283298</v>
      </c>
      <c r="D2303">
        <v>0.357925444841385</v>
      </c>
    </row>
    <row r="2304" spans="2:4">
      <c r="B2304">
        <v>0.81043745203376805</v>
      </c>
      <c r="C2304">
        <v>0.52832618025751099</v>
      </c>
      <c r="D2304">
        <v>0.35794888436794298</v>
      </c>
    </row>
    <row r="2305" spans="2:4">
      <c r="B2305">
        <v>0.81043745203376805</v>
      </c>
      <c r="C2305">
        <v>0.52854077253218901</v>
      </c>
      <c r="D2305">
        <v>0.35799145698547402</v>
      </c>
    </row>
    <row r="2306" spans="2:4">
      <c r="B2306">
        <v>0.80966999232540304</v>
      </c>
      <c r="C2306">
        <v>0.52854077253218901</v>
      </c>
      <c r="D2306">
        <v>0.35815297067165403</v>
      </c>
    </row>
    <row r="2307" spans="2:4">
      <c r="B2307">
        <v>0.80966999232540304</v>
      </c>
      <c r="C2307">
        <v>0.52875536480686702</v>
      </c>
      <c r="D2307">
        <v>0.35838137567043299</v>
      </c>
    </row>
    <row r="2308" spans="2:4">
      <c r="B2308">
        <v>0.80966999232540304</v>
      </c>
      <c r="C2308">
        <v>0.52896995708154504</v>
      </c>
      <c r="D2308">
        <v>0.35852493345737502</v>
      </c>
    </row>
    <row r="2309" spans="2:4">
      <c r="B2309">
        <v>0.80966999232540304</v>
      </c>
      <c r="C2309">
        <v>0.52961373390557898</v>
      </c>
      <c r="D2309">
        <v>0.35858519375324199</v>
      </c>
    </row>
    <row r="2310" spans="2:4">
      <c r="B2310">
        <v>0.80890253261703804</v>
      </c>
      <c r="C2310">
        <v>0.52982832618025799</v>
      </c>
      <c r="D2310">
        <v>0.35863523185253099</v>
      </c>
    </row>
    <row r="2311" spans="2:4">
      <c r="B2311">
        <v>0.80813507290867204</v>
      </c>
      <c r="C2311">
        <v>0.53004291845493601</v>
      </c>
      <c r="D2311">
        <v>0.35874190926551802</v>
      </c>
    </row>
    <row r="2312" spans="2:4">
      <c r="B2312">
        <v>0.80813507290867204</v>
      </c>
      <c r="C2312">
        <v>0.53025751072961402</v>
      </c>
      <c r="D2312">
        <v>0.358908891677856</v>
      </c>
    </row>
    <row r="2313" spans="2:4">
      <c r="B2313">
        <v>0.80736761320030703</v>
      </c>
      <c r="C2313">
        <v>0.53025751072961402</v>
      </c>
      <c r="D2313">
        <v>0.35903897881507901</v>
      </c>
    </row>
    <row r="2314" spans="2:4">
      <c r="B2314">
        <v>0.80736761320030703</v>
      </c>
      <c r="C2314">
        <v>0.53047210300429204</v>
      </c>
      <c r="D2314">
        <v>0.35909390449523898</v>
      </c>
    </row>
    <row r="2315" spans="2:4">
      <c r="B2315">
        <v>0.80583269378357603</v>
      </c>
      <c r="C2315">
        <v>0.53047210300429204</v>
      </c>
      <c r="D2315">
        <v>0.35911579430103302</v>
      </c>
    </row>
    <row r="2316" spans="2:4">
      <c r="B2316">
        <v>0.80583269378357603</v>
      </c>
      <c r="C2316">
        <v>0.53068669527897006</v>
      </c>
      <c r="D2316">
        <v>0.359144076704979</v>
      </c>
    </row>
    <row r="2317" spans="2:4">
      <c r="B2317">
        <v>0.80583269378357603</v>
      </c>
      <c r="C2317">
        <v>0.53090128755364796</v>
      </c>
      <c r="D2317">
        <v>0.35923095047473902</v>
      </c>
    </row>
    <row r="2318" spans="2:4">
      <c r="B2318">
        <v>0.80583269378357603</v>
      </c>
      <c r="C2318">
        <v>0.53111587982832598</v>
      </c>
      <c r="D2318">
        <v>0.359296724200249</v>
      </c>
    </row>
    <row r="2319" spans="2:4">
      <c r="B2319">
        <v>0.80506523407521102</v>
      </c>
      <c r="C2319">
        <v>0.53111587982832598</v>
      </c>
      <c r="D2319">
        <v>0.35931639373302499</v>
      </c>
    </row>
    <row r="2320" spans="2:4">
      <c r="B2320">
        <v>0.80506523407521102</v>
      </c>
      <c r="C2320">
        <v>0.53133047210300399</v>
      </c>
      <c r="D2320">
        <v>0.35936787724494901</v>
      </c>
    </row>
    <row r="2321" spans="2:4">
      <c r="B2321">
        <v>0.80506523407521102</v>
      </c>
      <c r="C2321">
        <v>0.53154506437768201</v>
      </c>
      <c r="D2321">
        <v>0.35940985381603202</v>
      </c>
    </row>
    <row r="2322" spans="2:4">
      <c r="B2322">
        <v>0.80506523407521102</v>
      </c>
      <c r="C2322">
        <v>0.53175965665236002</v>
      </c>
      <c r="D2322">
        <v>0.35949809849262199</v>
      </c>
    </row>
    <row r="2323" spans="2:4">
      <c r="B2323">
        <v>0.80506523407521102</v>
      </c>
      <c r="C2323">
        <v>0.53197424892703904</v>
      </c>
      <c r="D2323">
        <v>0.359580427408218</v>
      </c>
    </row>
    <row r="2324" spans="2:4">
      <c r="B2324">
        <v>0.80506523407521102</v>
      </c>
      <c r="C2324">
        <v>0.53218884120171694</v>
      </c>
      <c r="D2324">
        <v>0.35959245264530199</v>
      </c>
    </row>
    <row r="2325" spans="2:4">
      <c r="B2325">
        <v>0.80429777436684602</v>
      </c>
      <c r="C2325">
        <v>0.53218884120171694</v>
      </c>
      <c r="D2325">
        <v>0.35967704653739901</v>
      </c>
    </row>
    <row r="2326" spans="2:4">
      <c r="B2326">
        <v>0.80429777436684602</v>
      </c>
      <c r="C2326">
        <v>0.53240343347639496</v>
      </c>
      <c r="D2326">
        <v>0.35975465178489702</v>
      </c>
    </row>
    <row r="2327" spans="2:4">
      <c r="B2327">
        <v>0.80429777436684602</v>
      </c>
      <c r="C2327">
        <v>0.53261802575107298</v>
      </c>
      <c r="D2327">
        <v>0.35981094837188698</v>
      </c>
    </row>
    <row r="2328" spans="2:4">
      <c r="B2328">
        <v>0.80429777436684602</v>
      </c>
      <c r="C2328">
        <v>0.53283261802575099</v>
      </c>
      <c r="D2328">
        <v>0.35987678170204201</v>
      </c>
    </row>
    <row r="2329" spans="2:4">
      <c r="B2329">
        <v>0.80429777436684602</v>
      </c>
      <c r="C2329">
        <v>0.53304721030042901</v>
      </c>
      <c r="D2329">
        <v>0.35995651781559002</v>
      </c>
    </row>
    <row r="2330" spans="2:4">
      <c r="B2330">
        <v>0.80429777436684602</v>
      </c>
      <c r="C2330">
        <v>0.53326180257510702</v>
      </c>
      <c r="D2330">
        <v>0.36011141538620001</v>
      </c>
    </row>
    <row r="2331" spans="2:4">
      <c r="B2331">
        <v>0.80429777436684602</v>
      </c>
      <c r="C2331">
        <v>0.53347639484978504</v>
      </c>
      <c r="D2331">
        <v>0.36021183431148501</v>
      </c>
    </row>
    <row r="2332" spans="2:4">
      <c r="B2332">
        <v>0.80429777436684602</v>
      </c>
      <c r="C2332">
        <v>0.53369098712446394</v>
      </c>
      <c r="D2332">
        <v>0.36022651195526101</v>
      </c>
    </row>
    <row r="2333" spans="2:4">
      <c r="B2333">
        <v>0.80429777436684602</v>
      </c>
      <c r="C2333">
        <v>0.53390557939914196</v>
      </c>
      <c r="D2333">
        <v>0.36032330989837602</v>
      </c>
    </row>
    <row r="2334" spans="2:4">
      <c r="B2334">
        <v>0.80429777436684602</v>
      </c>
      <c r="C2334">
        <v>0.53433476394849799</v>
      </c>
      <c r="D2334">
        <v>0.36043854057788799</v>
      </c>
    </row>
    <row r="2335" spans="2:4">
      <c r="B2335">
        <v>0.80429777436684602</v>
      </c>
      <c r="C2335">
        <v>0.53454935622317601</v>
      </c>
      <c r="D2335">
        <v>0.36049331724643702</v>
      </c>
    </row>
    <row r="2336" spans="2:4">
      <c r="B2336">
        <v>0.80429777436684602</v>
      </c>
      <c r="C2336">
        <v>0.53519313304720995</v>
      </c>
      <c r="D2336">
        <v>0.36056596040725702</v>
      </c>
    </row>
    <row r="2337" spans="2:4">
      <c r="B2337">
        <v>0.80429777436684602</v>
      </c>
      <c r="C2337">
        <v>0.53540772532188796</v>
      </c>
      <c r="D2337">
        <v>0.36064463853836098</v>
      </c>
    </row>
    <row r="2338" spans="2:4">
      <c r="B2338">
        <v>0.80353031465848002</v>
      </c>
      <c r="C2338">
        <v>0.53540772532188796</v>
      </c>
      <c r="D2338">
        <v>0.36069618165493</v>
      </c>
    </row>
    <row r="2339" spans="2:4">
      <c r="B2339">
        <v>0.80353031465848002</v>
      </c>
      <c r="C2339">
        <v>0.53562231759656698</v>
      </c>
      <c r="D2339">
        <v>0.360764369368553</v>
      </c>
    </row>
    <row r="2340" spans="2:4">
      <c r="B2340">
        <v>0.80353031465848002</v>
      </c>
      <c r="C2340">
        <v>0.53583690987124499</v>
      </c>
      <c r="D2340">
        <v>0.36098173260688798</v>
      </c>
    </row>
    <row r="2341" spans="2:4">
      <c r="B2341">
        <v>0.80276285495011501</v>
      </c>
      <c r="C2341">
        <v>0.53583690987124499</v>
      </c>
      <c r="D2341">
        <v>0.36119811236858401</v>
      </c>
    </row>
    <row r="2342" spans="2:4">
      <c r="B2342">
        <v>0.80276285495011501</v>
      </c>
      <c r="C2342">
        <v>0.53605150214592301</v>
      </c>
      <c r="D2342">
        <v>0.361282408237457</v>
      </c>
    </row>
    <row r="2343" spans="2:4">
      <c r="B2343">
        <v>0.80276285495011501</v>
      </c>
      <c r="C2343">
        <v>0.53626609442060102</v>
      </c>
      <c r="D2343">
        <v>0.36137610673904402</v>
      </c>
    </row>
    <row r="2344" spans="2:4">
      <c r="B2344">
        <v>0.80276285495011501</v>
      </c>
      <c r="C2344">
        <v>0.53648068669527904</v>
      </c>
      <c r="D2344">
        <v>0.36147910356521601</v>
      </c>
    </row>
    <row r="2345" spans="2:4">
      <c r="B2345">
        <v>0.80276285495011501</v>
      </c>
      <c r="C2345">
        <v>0.53669527896995695</v>
      </c>
      <c r="D2345">
        <v>0.36152806878089899</v>
      </c>
    </row>
    <row r="2346" spans="2:4">
      <c r="B2346">
        <v>0.80276285495011501</v>
      </c>
      <c r="C2346">
        <v>0.53690987124463496</v>
      </c>
      <c r="D2346">
        <v>0.36157180368900299</v>
      </c>
    </row>
    <row r="2347" spans="2:4">
      <c r="B2347">
        <v>0.80276285495011501</v>
      </c>
      <c r="C2347">
        <v>0.53712446351931298</v>
      </c>
      <c r="D2347">
        <v>0.36167678236961398</v>
      </c>
    </row>
    <row r="2348" spans="2:4">
      <c r="B2348">
        <v>0.80276285495011501</v>
      </c>
      <c r="C2348">
        <v>0.53733905579399099</v>
      </c>
      <c r="D2348">
        <v>0.361839979887009</v>
      </c>
    </row>
    <row r="2349" spans="2:4">
      <c r="B2349">
        <v>0.80276285495011501</v>
      </c>
      <c r="C2349">
        <v>0.53755364806867001</v>
      </c>
      <c r="D2349">
        <v>0.361937746405602</v>
      </c>
    </row>
    <row r="2350" spans="2:4">
      <c r="B2350">
        <v>0.80276285495011501</v>
      </c>
      <c r="C2350">
        <v>0.53776824034334803</v>
      </c>
      <c r="D2350">
        <v>0.36206561326980602</v>
      </c>
    </row>
    <row r="2351" spans="2:4">
      <c r="B2351">
        <v>0.80276285495011501</v>
      </c>
      <c r="C2351">
        <v>0.53798283261802604</v>
      </c>
      <c r="D2351">
        <v>0.36220036447048198</v>
      </c>
    </row>
    <row r="2352" spans="2:4">
      <c r="B2352">
        <v>0.80199539524175001</v>
      </c>
      <c r="C2352">
        <v>0.53798283261802604</v>
      </c>
      <c r="D2352">
        <v>0.36222890019416798</v>
      </c>
    </row>
    <row r="2353" spans="2:4">
      <c r="B2353">
        <v>0.80122793553338401</v>
      </c>
      <c r="C2353">
        <v>0.53862660944205998</v>
      </c>
      <c r="D2353">
        <v>0.36229270696639998</v>
      </c>
    </row>
    <row r="2354" spans="2:4">
      <c r="B2354">
        <v>0.80122793553338401</v>
      </c>
      <c r="C2354">
        <v>0.53884120171673799</v>
      </c>
      <c r="D2354">
        <v>0.36234332621097598</v>
      </c>
    </row>
    <row r="2355" spans="2:4">
      <c r="B2355">
        <v>0.800460475825019</v>
      </c>
      <c r="C2355">
        <v>0.53884120171673799</v>
      </c>
      <c r="D2355">
        <v>0.36235523223876998</v>
      </c>
    </row>
    <row r="2356" spans="2:4">
      <c r="B2356">
        <v>0.800460475825019</v>
      </c>
      <c r="C2356">
        <v>0.53905579399141601</v>
      </c>
      <c r="D2356">
        <v>0.36249379813671101</v>
      </c>
    </row>
    <row r="2357" spans="2:4">
      <c r="B2357">
        <v>0.800460475825019</v>
      </c>
      <c r="C2357">
        <v>0.53927038626609403</v>
      </c>
      <c r="D2357">
        <v>0.36264954507350899</v>
      </c>
    </row>
    <row r="2358" spans="2:4">
      <c r="B2358">
        <v>0.800460475825019</v>
      </c>
      <c r="C2358">
        <v>0.53948497854077204</v>
      </c>
      <c r="D2358">
        <v>0.362728372216225</v>
      </c>
    </row>
    <row r="2359" spans="2:4">
      <c r="B2359">
        <v>0.800460475825019</v>
      </c>
      <c r="C2359">
        <v>0.53969957081545095</v>
      </c>
      <c r="D2359">
        <v>0.36283615231513999</v>
      </c>
    </row>
    <row r="2360" spans="2:4">
      <c r="B2360">
        <v>0.800460475825019</v>
      </c>
      <c r="C2360">
        <v>0.53991416309012896</v>
      </c>
      <c r="D2360">
        <v>0.36289589107036602</v>
      </c>
    </row>
    <row r="2361" spans="2:4">
      <c r="B2361">
        <v>0.799693016116654</v>
      </c>
      <c r="C2361">
        <v>0.53991416309012896</v>
      </c>
      <c r="D2361">
        <v>0.36297520995140098</v>
      </c>
    </row>
    <row r="2362" spans="2:4">
      <c r="B2362">
        <v>0.799693016116654</v>
      </c>
      <c r="C2362">
        <v>0.54034334763948499</v>
      </c>
      <c r="D2362">
        <v>0.363182783126831</v>
      </c>
    </row>
    <row r="2363" spans="2:4">
      <c r="B2363">
        <v>0.799693016116654</v>
      </c>
      <c r="C2363">
        <v>0.54077253218884103</v>
      </c>
      <c r="D2363">
        <v>0.36334541440010099</v>
      </c>
    </row>
    <row r="2364" spans="2:4">
      <c r="B2364">
        <v>0.799693016116654</v>
      </c>
      <c r="C2364">
        <v>0.54120171673819695</v>
      </c>
      <c r="D2364">
        <v>0.36339388787746402</v>
      </c>
    </row>
    <row r="2365" spans="2:4">
      <c r="B2365">
        <v>0.799693016116654</v>
      </c>
      <c r="C2365">
        <v>0.54141630901287596</v>
      </c>
      <c r="D2365">
        <v>0.36353145539760601</v>
      </c>
    </row>
    <row r="2366" spans="2:4">
      <c r="B2366">
        <v>0.799693016116654</v>
      </c>
      <c r="C2366">
        <v>0.54163090128755398</v>
      </c>
      <c r="D2366">
        <v>0.36371025443077099</v>
      </c>
    </row>
    <row r="2367" spans="2:4">
      <c r="B2367">
        <v>0.799693016116654</v>
      </c>
      <c r="C2367">
        <v>0.54184549356223199</v>
      </c>
      <c r="D2367">
        <v>0.363829836249352</v>
      </c>
    </row>
    <row r="2368" spans="2:4">
      <c r="B2368">
        <v>0.799693016116654</v>
      </c>
      <c r="C2368">
        <v>0.54206008583691001</v>
      </c>
      <c r="D2368">
        <v>0.363917335867882</v>
      </c>
    </row>
    <row r="2369" spans="2:4">
      <c r="B2369">
        <v>0.79892555640828899</v>
      </c>
      <c r="C2369">
        <v>0.54227467811158803</v>
      </c>
      <c r="D2369">
        <v>0.36396892368793499</v>
      </c>
    </row>
    <row r="2370" spans="2:4">
      <c r="B2370">
        <v>0.79892555640828899</v>
      </c>
      <c r="C2370">
        <v>0.54248927038626604</v>
      </c>
      <c r="D2370">
        <v>0.36408740282058699</v>
      </c>
    </row>
    <row r="2371" spans="2:4">
      <c r="B2371">
        <v>0.79892555640828899</v>
      </c>
      <c r="C2371">
        <v>0.54270386266094395</v>
      </c>
      <c r="D2371">
        <v>0.36419661343097698</v>
      </c>
    </row>
    <row r="2372" spans="2:4">
      <c r="B2372">
        <v>0.79892555640828899</v>
      </c>
      <c r="C2372">
        <v>0.54334763948497899</v>
      </c>
      <c r="D2372">
        <v>0.36426152288913699</v>
      </c>
    </row>
    <row r="2373" spans="2:4">
      <c r="B2373">
        <v>0.79892555640828899</v>
      </c>
      <c r="C2373">
        <v>0.54356223175965701</v>
      </c>
      <c r="D2373">
        <v>0.364405527710915</v>
      </c>
    </row>
    <row r="2374" spans="2:4">
      <c r="B2374">
        <v>0.79892555640828899</v>
      </c>
      <c r="C2374">
        <v>0.54377682403433503</v>
      </c>
      <c r="D2374">
        <v>0.36450560390949199</v>
      </c>
    </row>
    <row r="2375" spans="2:4">
      <c r="B2375">
        <v>0.79815809669992299</v>
      </c>
      <c r="C2375">
        <v>0.54377682403433503</v>
      </c>
      <c r="D2375">
        <v>0.36453281342983201</v>
      </c>
    </row>
    <row r="2376" spans="2:4">
      <c r="B2376">
        <v>0.79739063699155799</v>
      </c>
      <c r="C2376">
        <v>0.54377682403433503</v>
      </c>
      <c r="D2376">
        <v>0.36455745995044703</v>
      </c>
    </row>
    <row r="2377" spans="2:4">
      <c r="B2377">
        <v>0.79739063699155799</v>
      </c>
      <c r="C2377">
        <v>0.54399141630901304</v>
      </c>
      <c r="D2377">
        <v>0.36458520591259003</v>
      </c>
    </row>
    <row r="2378" spans="2:4">
      <c r="B2378">
        <v>0.79739063699155799</v>
      </c>
      <c r="C2378">
        <v>0.54420600858369095</v>
      </c>
      <c r="D2378">
        <v>0.36461043357849099</v>
      </c>
    </row>
    <row r="2379" spans="2:4">
      <c r="B2379">
        <v>0.79662317728319298</v>
      </c>
      <c r="C2379">
        <v>0.54442060085836896</v>
      </c>
      <c r="D2379">
        <v>0.36462827026844002</v>
      </c>
    </row>
    <row r="2380" spans="2:4">
      <c r="B2380">
        <v>0.79662317728319298</v>
      </c>
      <c r="C2380">
        <v>0.54463519313304698</v>
      </c>
      <c r="D2380">
        <v>0.36469906568527199</v>
      </c>
    </row>
    <row r="2381" spans="2:4">
      <c r="B2381">
        <v>0.79662317728319298</v>
      </c>
      <c r="C2381">
        <v>0.544849785407725</v>
      </c>
      <c r="D2381">
        <v>0.36488696932792702</v>
      </c>
    </row>
    <row r="2382" spans="2:4">
      <c r="B2382">
        <v>0.79662317728319298</v>
      </c>
      <c r="C2382">
        <v>0.54506437768240301</v>
      </c>
      <c r="D2382">
        <v>0.36528249084949499</v>
      </c>
    </row>
    <row r="2383" spans="2:4">
      <c r="B2383">
        <v>0.79662317728319298</v>
      </c>
      <c r="C2383">
        <v>0.54527896995708203</v>
      </c>
      <c r="D2383">
        <v>0.36568436026573198</v>
      </c>
    </row>
    <row r="2384" spans="2:4">
      <c r="B2384">
        <v>0.79662317728319298</v>
      </c>
      <c r="C2384">
        <v>0.54549356223176004</v>
      </c>
      <c r="D2384">
        <v>0.36584140360355399</v>
      </c>
    </row>
    <row r="2385" spans="2:4">
      <c r="B2385">
        <v>0.79662317728319298</v>
      </c>
      <c r="C2385">
        <v>0.54570815450643795</v>
      </c>
      <c r="D2385">
        <v>0.365945965051651</v>
      </c>
    </row>
    <row r="2386" spans="2:4">
      <c r="B2386">
        <v>0.79662317728319298</v>
      </c>
      <c r="C2386">
        <v>0.54592274678111596</v>
      </c>
      <c r="D2386">
        <v>0.36605581641197199</v>
      </c>
    </row>
    <row r="2387" spans="2:4">
      <c r="B2387">
        <v>0.79662317728319298</v>
      </c>
      <c r="C2387">
        <v>0.54613733905579398</v>
      </c>
      <c r="D2387">
        <v>0.36611548066139199</v>
      </c>
    </row>
    <row r="2388" spans="2:4">
      <c r="B2388">
        <v>0.79662317728319298</v>
      </c>
      <c r="C2388">
        <v>0.546351931330472</v>
      </c>
      <c r="D2388">
        <v>0.36615477502346</v>
      </c>
    </row>
    <row r="2389" spans="2:4">
      <c r="B2389">
        <v>0.79585571757482698</v>
      </c>
      <c r="C2389">
        <v>0.546351931330472</v>
      </c>
      <c r="D2389">
        <v>0.36615981161594402</v>
      </c>
    </row>
    <row r="2390" spans="2:4">
      <c r="B2390">
        <v>0.79585571757482698</v>
      </c>
      <c r="C2390">
        <v>0.54656652360515001</v>
      </c>
      <c r="D2390">
        <v>0.36619205772876701</v>
      </c>
    </row>
    <row r="2391" spans="2:4">
      <c r="B2391">
        <v>0.79585571757482698</v>
      </c>
      <c r="C2391">
        <v>0.54678111587982803</v>
      </c>
      <c r="D2391">
        <v>0.36627762019634202</v>
      </c>
    </row>
    <row r="2392" spans="2:4">
      <c r="B2392">
        <v>0.79585571757482698</v>
      </c>
      <c r="C2392">
        <v>0.54699570815450604</v>
      </c>
      <c r="D2392">
        <v>0.36641715466976199</v>
      </c>
    </row>
    <row r="2393" spans="2:4">
      <c r="B2393">
        <v>0.79585571757482698</v>
      </c>
      <c r="C2393">
        <v>0.54721030042918495</v>
      </c>
      <c r="D2393">
        <v>0.36652889847755399</v>
      </c>
    </row>
    <row r="2394" spans="2:4">
      <c r="B2394">
        <v>0.79585571757482698</v>
      </c>
      <c r="C2394">
        <v>0.54742489270386296</v>
      </c>
      <c r="D2394">
        <v>0.36657564342021898</v>
      </c>
    </row>
    <row r="2395" spans="2:4">
      <c r="B2395">
        <v>0.79585571757482698</v>
      </c>
      <c r="C2395">
        <v>0.547854077253219</v>
      </c>
      <c r="D2395">
        <v>0.36661632359027901</v>
      </c>
    </row>
    <row r="2396" spans="2:4">
      <c r="B2396">
        <v>0.79585571757482698</v>
      </c>
      <c r="C2396">
        <v>0.54806866952789701</v>
      </c>
      <c r="D2396">
        <v>0.36667029559612302</v>
      </c>
    </row>
    <row r="2397" spans="2:4">
      <c r="B2397">
        <v>0.79585571757482698</v>
      </c>
      <c r="C2397">
        <v>0.54828326180257503</v>
      </c>
      <c r="D2397">
        <v>0.36670254170894601</v>
      </c>
    </row>
    <row r="2398" spans="2:4">
      <c r="B2398">
        <v>0.79585571757482698</v>
      </c>
      <c r="C2398">
        <v>0.54849785407725304</v>
      </c>
      <c r="D2398">
        <v>0.36670643091201799</v>
      </c>
    </row>
    <row r="2399" spans="2:4">
      <c r="B2399">
        <v>0.79508825786646198</v>
      </c>
      <c r="C2399">
        <v>0.54849785407725304</v>
      </c>
      <c r="D2399">
        <v>0.36680214107036602</v>
      </c>
    </row>
    <row r="2400" spans="2:4">
      <c r="B2400">
        <v>0.79508825786646198</v>
      </c>
      <c r="C2400">
        <v>0.54871244635193095</v>
      </c>
      <c r="D2400">
        <v>0.36691679060459098</v>
      </c>
    </row>
    <row r="2401" spans="2:4">
      <c r="B2401">
        <v>0.79508825786646198</v>
      </c>
      <c r="C2401">
        <v>0.54892703862660897</v>
      </c>
      <c r="D2401">
        <v>0.366999581456184</v>
      </c>
    </row>
    <row r="2402" spans="2:4">
      <c r="B2402">
        <v>0.79508825786646198</v>
      </c>
      <c r="C2402">
        <v>0.54914163090128798</v>
      </c>
      <c r="D2402">
        <v>0.36706244945526101</v>
      </c>
    </row>
    <row r="2403" spans="2:4">
      <c r="B2403">
        <v>0.79432079815809697</v>
      </c>
      <c r="C2403">
        <v>0.54914163090128798</v>
      </c>
      <c r="D2403">
        <v>0.36706864833831798</v>
      </c>
    </row>
    <row r="2404" spans="2:4">
      <c r="B2404">
        <v>0.79355333844973097</v>
      </c>
      <c r="C2404">
        <v>0.549356223175966</v>
      </c>
      <c r="D2404">
        <v>0.36707615852356001</v>
      </c>
    </row>
    <row r="2405" spans="2:4">
      <c r="B2405">
        <v>0.79355333844973097</v>
      </c>
      <c r="C2405">
        <v>0.54957081545064401</v>
      </c>
      <c r="D2405">
        <v>0.36713582277298001</v>
      </c>
    </row>
    <row r="2406" spans="2:4">
      <c r="B2406">
        <v>0.79355333844973097</v>
      </c>
      <c r="C2406">
        <v>0.54978540772532203</v>
      </c>
      <c r="D2406">
        <v>0.36736050248146102</v>
      </c>
    </row>
    <row r="2407" spans="2:4">
      <c r="B2407">
        <v>0.79355333844973097</v>
      </c>
      <c r="C2407">
        <v>0.55000000000000004</v>
      </c>
      <c r="D2407">
        <v>0.367557913064957</v>
      </c>
    </row>
    <row r="2408" spans="2:4">
      <c r="B2408">
        <v>0.79355333844973097</v>
      </c>
      <c r="C2408">
        <v>0.55021459227467795</v>
      </c>
      <c r="D2408">
        <v>0.36762699484825101</v>
      </c>
    </row>
    <row r="2409" spans="2:4">
      <c r="B2409">
        <v>0.79355333844973097</v>
      </c>
      <c r="C2409">
        <v>0.55042918454935597</v>
      </c>
      <c r="D2409">
        <v>0.367685407400131</v>
      </c>
    </row>
    <row r="2410" spans="2:4">
      <c r="B2410">
        <v>0.79355333844973097</v>
      </c>
      <c r="C2410">
        <v>0.55064377682403398</v>
      </c>
      <c r="D2410">
        <v>0.367783263325691</v>
      </c>
    </row>
    <row r="2411" spans="2:4">
      <c r="B2411">
        <v>0.79278587874136597</v>
      </c>
      <c r="C2411">
        <v>0.55064377682403398</v>
      </c>
      <c r="D2411">
        <v>0.36787018179893499</v>
      </c>
    </row>
    <row r="2412" spans="2:4">
      <c r="B2412">
        <v>0.79278587874136597</v>
      </c>
      <c r="C2412">
        <v>0.550858369098712</v>
      </c>
      <c r="D2412">
        <v>0.36788022518157998</v>
      </c>
    </row>
    <row r="2413" spans="2:4">
      <c r="B2413">
        <v>0.79278587874136597</v>
      </c>
      <c r="C2413">
        <v>0.55107296137339101</v>
      </c>
      <c r="D2413">
        <v>0.36788652837276498</v>
      </c>
    </row>
    <row r="2414" spans="2:4">
      <c r="B2414">
        <v>0.79278587874136597</v>
      </c>
      <c r="C2414">
        <v>0.55128755364806903</v>
      </c>
      <c r="D2414">
        <v>0.36789970099926</v>
      </c>
    </row>
    <row r="2415" spans="2:4">
      <c r="B2415">
        <v>0.79278587874136597</v>
      </c>
      <c r="C2415">
        <v>0.55150214592274704</v>
      </c>
      <c r="D2415">
        <v>0.36796005070209498</v>
      </c>
    </row>
    <row r="2416" spans="2:4">
      <c r="B2416">
        <v>0.79278587874136597</v>
      </c>
      <c r="C2416">
        <v>0.55171673819742495</v>
      </c>
      <c r="D2416">
        <v>0.36803026497364</v>
      </c>
    </row>
    <row r="2417" spans="2:4">
      <c r="B2417">
        <v>0.79278587874136597</v>
      </c>
      <c r="C2417">
        <v>0.55193133047210297</v>
      </c>
      <c r="D2417">
        <v>0.36804939806461301</v>
      </c>
    </row>
    <row r="2418" spans="2:4">
      <c r="B2418">
        <v>0.79278587874136597</v>
      </c>
      <c r="C2418">
        <v>0.55214592274678098</v>
      </c>
      <c r="D2418">
        <v>0.36815191805362701</v>
      </c>
    </row>
    <row r="2419" spans="2:4">
      <c r="B2419">
        <v>0.79278587874136597</v>
      </c>
      <c r="C2419">
        <v>0.552360515021459</v>
      </c>
      <c r="D2419">
        <v>0.36828337609767903</v>
      </c>
    </row>
    <row r="2420" spans="2:4">
      <c r="B2420">
        <v>0.79278587874136597</v>
      </c>
      <c r="C2420">
        <v>0.55257510729613701</v>
      </c>
      <c r="D2420">
        <v>0.36832863092422502</v>
      </c>
    </row>
    <row r="2421" spans="2:4">
      <c r="B2421">
        <v>0.79278587874136597</v>
      </c>
      <c r="C2421">
        <v>0.55278969957081503</v>
      </c>
      <c r="D2421">
        <v>0.36837542057037398</v>
      </c>
    </row>
    <row r="2422" spans="2:4">
      <c r="B2422">
        <v>0.79278587874136597</v>
      </c>
      <c r="C2422">
        <v>0.55300429184549404</v>
      </c>
      <c r="D2422">
        <v>0.36842685937881497</v>
      </c>
    </row>
    <row r="2423" spans="2:4">
      <c r="B2423">
        <v>0.79278587874136597</v>
      </c>
      <c r="C2423">
        <v>0.55321888412017195</v>
      </c>
      <c r="D2423">
        <v>0.36845570802688599</v>
      </c>
    </row>
    <row r="2424" spans="2:4">
      <c r="B2424">
        <v>0.79278587874136597</v>
      </c>
      <c r="C2424">
        <v>0.55343347639484997</v>
      </c>
      <c r="D2424">
        <v>0.36846560239791898</v>
      </c>
    </row>
    <row r="2425" spans="2:4">
      <c r="B2425">
        <v>0.79278587874136597</v>
      </c>
      <c r="C2425">
        <v>0.55364806866952798</v>
      </c>
      <c r="D2425">
        <v>0.3685442507267</v>
      </c>
    </row>
    <row r="2426" spans="2:4">
      <c r="B2426">
        <v>0.79278587874136597</v>
      </c>
      <c r="C2426">
        <v>0.553862660944206</v>
      </c>
      <c r="D2426">
        <v>0.36867415904998802</v>
      </c>
    </row>
    <row r="2427" spans="2:4">
      <c r="B2427">
        <v>0.79278587874136597</v>
      </c>
      <c r="C2427">
        <v>0.55407725321888401</v>
      </c>
      <c r="D2427">
        <v>0.36876352131366702</v>
      </c>
    </row>
    <row r="2428" spans="2:4">
      <c r="B2428">
        <v>0.79278587874136597</v>
      </c>
      <c r="C2428">
        <v>0.55429184549356203</v>
      </c>
      <c r="D2428">
        <v>0.36888207495212599</v>
      </c>
    </row>
    <row r="2429" spans="2:4">
      <c r="B2429">
        <v>0.79278587874136597</v>
      </c>
      <c r="C2429">
        <v>0.55450643776824005</v>
      </c>
      <c r="D2429">
        <v>0.36900651454925498</v>
      </c>
    </row>
    <row r="2430" spans="2:4">
      <c r="B2430">
        <v>0.79278587874136597</v>
      </c>
      <c r="C2430">
        <v>0.55472103004291895</v>
      </c>
      <c r="D2430">
        <v>0.369053333997726</v>
      </c>
    </row>
    <row r="2431" spans="2:4">
      <c r="B2431">
        <v>0.79278587874136597</v>
      </c>
      <c r="C2431">
        <v>0.55493562231759697</v>
      </c>
      <c r="D2431">
        <v>0.369067132472992</v>
      </c>
    </row>
    <row r="2432" spans="2:4">
      <c r="B2432">
        <v>0.79278587874136597</v>
      </c>
      <c r="C2432">
        <v>0.55515021459227498</v>
      </c>
      <c r="D2432">
        <v>0.369160175323486</v>
      </c>
    </row>
    <row r="2433" spans="2:4">
      <c r="B2433">
        <v>0.79278587874136597</v>
      </c>
      <c r="C2433">
        <v>0.555364806866953</v>
      </c>
      <c r="D2433">
        <v>0.369246616959572</v>
      </c>
    </row>
    <row r="2434" spans="2:4">
      <c r="B2434">
        <v>0.79201841903300096</v>
      </c>
      <c r="C2434">
        <v>0.55579399141630903</v>
      </c>
      <c r="D2434">
        <v>0.369429871439934</v>
      </c>
    </row>
    <row r="2435" spans="2:4">
      <c r="B2435">
        <v>0.79201841903300096</v>
      </c>
      <c r="C2435">
        <v>0.55600858369098705</v>
      </c>
      <c r="D2435">
        <v>0.36973147094249698</v>
      </c>
    </row>
    <row r="2436" spans="2:4">
      <c r="B2436">
        <v>0.79201841903300096</v>
      </c>
      <c r="C2436">
        <v>0.55622317596566495</v>
      </c>
      <c r="D2436">
        <v>0.36988905072212203</v>
      </c>
    </row>
    <row r="2437" spans="2:4">
      <c r="B2437">
        <v>0.79201841903300096</v>
      </c>
      <c r="C2437">
        <v>0.55643776824034297</v>
      </c>
      <c r="D2437">
        <v>0.36995986104011502</v>
      </c>
    </row>
    <row r="2438" spans="2:4">
      <c r="B2438">
        <v>0.79201841903300096</v>
      </c>
      <c r="C2438">
        <v>0.55665236051502098</v>
      </c>
      <c r="D2438">
        <v>0.37004140019416798</v>
      </c>
    </row>
    <row r="2439" spans="2:4">
      <c r="B2439">
        <v>0.79201841903300096</v>
      </c>
      <c r="C2439">
        <v>0.5568669527897</v>
      </c>
      <c r="D2439">
        <v>0.37020345032215102</v>
      </c>
    </row>
    <row r="2440" spans="2:4">
      <c r="B2440">
        <v>0.79201841903300096</v>
      </c>
      <c r="C2440">
        <v>0.55708154506437801</v>
      </c>
      <c r="D2440">
        <v>0.37033508718013802</v>
      </c>
    </row>
    <row r="2441" spans="2:4">
      <c r="B2441">
        <v>0.79201841903300096</v>
      </c>
      <c r="C2441">
        <v>0.55729613733905603</v>
      </c>
      <c r="D2441">
        <v>0.370506182312965</v>
      </c>
    </row>
    <row r="2442" spans="2:4">
      <c r="B2442">
        <v>0.79201841903300096</v>
      </c>
      <c r="C2442">
        <v>0.55751072961373405</v>
      </c>
      <c r="D2442">
        <v>0.37068022787570998</v>
      </c>
    </row>
    <row r="2443" spans="2:4">
      <c r="B2443">
        <v>0.79201841903300096</v>
      </c>
      <c r="C2443">
        <v>0.55772532188841195</v>
      </c>
      <c r="D2443">
        <v>0.37072589993476901</v>
      </c>
    </row>
    <row r="2444" spans="2:4">
      <c r="B2444">
        <v>0.79201841903300096</v>
      </c>
      <c r="C2444">
        <v>0.55793991416308997</v>
      </c>
      <c r="D2444">
        <v>0.37079791724681899</v>
      </c>
    </row>
    <row r="2445" spans="2:4">
      <c r="B2445">
        <v>0.79201841903300096</v>
      </c>
      <c r="C2445">
        <v>0.55815450643776798</v>
      </c>
      <c r="D2445">
        <v>0.37092188000678999</v>
      </c>
    </row>
    <row r="2446" spans="2:4">
      <c r="B2446">
        <v>0.79201841903300096</v>
      </c>
      <c r="C2446">
        <v>0.558369098712446</v>
      </c>
      <c r="D2446">
        <v>0.37107066810131101</v>
      </c>
    </row>
    <row r="2447" spans="2:4">
      <c r="B2447">
        <v>0.79201841903300096</v>
      </c>
      <c r="C2447">
        <v>0.55858369098712402</v>
      </c>
      <c r="D2447">
        <v>0.37114830315113101</v>
      </c>
    </row>
    <row r="2448" spans="2:4">
      <c r="B2448">
        <v>0.79201841903300096</v>
      </c>
      <c r="C2448">
        <v>0.55879828326180303</v>
      </c>
      <c r="D2448">
        <v>0.371195018291473</v>
      </c>
    </row>
    <row r="2449" spans="2:4">
      <c r="B2449">
        <v>0.79125095932463496</v>
      </c>
      <c r="C2449">
        <v>0.55901287553648105</v>
      </c>
      <c r="D2449">
        <v>0.37124124169349698</v>
      </c>
    </row>
    <row r="2450" spans="2:4">
      <c r="B2450">
        <v>0.79125095932463496</v>
      </c>
      <c r="C2450">
        <v>0.55922746781115895</v>
      </c>
      <c r="D2450">
        <v>0.371319279074669</v>
      </c>
    </row>
    <row r="2451" spans="2:4">
      <c r="B2451">
        <v>0.79125095932463496</v>
      </c>
      <c r="C2451">
        <v>0.55944206008583697</v>
      </c>
      <c r="D2451">
        <v>0.37145330011844602</v>
      </c>
    </row>
    <row r="2452" spans="2:4">
      <c r="B2452">
        <v>0.79125095932463496</v>
      </c>
      <c r="C2452">
        <v>0.55965665236051498</v>
      </c>
      <c r="D2452">
        <v>0.37153719365596799</v>
      </c>
    </row>
    <row r="2453" spans="2:4">
      <c r="B2453">
        <v>0.79125095932463496</v>
      </c>
      <c r="C2453">
        <v>0.559871244635193</v>
      </c>
      <c r="D2453">
        <v>0.37156090140342701</v>
      </c>
    </row>
    <row r="2454" spans="2:4">
      <c r="B2454">
        <v>0.79048349961626996</v>
      </c>
      <c r="C2454">
        <v>0.56008583690987102</v>
      </c>
      <c r="D2454">
        <v>0.37159962952136999</v>
      </c>
    </row>
    <row r="2455" spans="2:4">
      <c r="B2455">
        <v>0.79048349961626996</v>
      </c>
      <c r="C2455">
        <v>0.56030042918454903</v>
      </c>
      <c r="D2455">
        <v>0.37175855040550199</v>
      </c>
    </row>
    <row r="2456" spans="2:4">
      <c r="B2456">
        <v>0.79048349961626996</v>
      </c>
      <c r="C2456">
        <v>0.56051502145922705</v>
      </c>
      <c r="D2456">
        <v>0.37189677357673601</v>
      </c>
    </row>
    <row r="2457" spans="2:4">
      <c r="B2457">
        <v>0.79048349961626996</v>
      </c>
      <c r="C2457">
        <v>0.56072961373390595</v>
      </c>
      <c r="D2457">
        <v>0.37199106812477101</v>
      </c>
    </row>
    <row r="2458" spans="2:4">
      <c r="B2458">
        <v>0.78971603990790495</v>
      </c>
      <c r="C2458">
        <v>0.56072961373390595</v>
      </c>
      <c r="D2458">
        <v>0.37228368222713498</v>
      </c>
    </row>
    <row r="2459" spans="2:4">
      <c r="B2459">
        <v>0.78971603990790495</v>
      </c>
      <c r="C2459">
        <v>0.56094420600858397</v>
      </c>
      <c r="D2459">
        <v>0.37256018817424802</v>
      </c>
    </row>
    <row r="2460" spans="2:4">
      <c r="B2460">
        <v>0.78894858019953995</v>
      </c>
      <c r="C2460">
        <v>0.56094420600858397</v>
      </c>
      <c r="D2460">
        <v>0.37263545393943798</v>
      </c>
    </row>
    <row r="2461" spans="2:4">
      <c r="B2461">
        <v>0.78894858019953995</v>
      </c>
      <c r="C2461">
        <v>0.56115879828326198</v>
      </c>
      <c r="D2461">
        <v>0.37267069518566098</v>
      </c>
    </row>
    <row r="2462" spans="2:4">
      <c r="B2462">
        <v>0.78894858019953995</v>
      </c>
      <c r="C2462">
        <v>0.56137339055794</v>
      </c>
      <c r="D2462">
        <v>0.37270556390285497</v>
      </c>
    </row>
    <row r="2463" spans="2:4">
      <c r="B2463">
        <v>0.78894858019953995</v>
      </c>
      <c r="C2463">
        <v>0.56158798283261802</v>
      </c>
      <c r="D2463">
        <v>0.37278860807418801</v>
      </c>
    </row>
    <row r="2464" spans="2:4">
      <c r="B2464">
        <v>0.78894858019953995</v>
      </c>
      <c r="C2464">
        <v>0.56180257510729603</v>
      </c>
      <c r="D2464">
        <v>0.373021230101585</v>
      </c>
    </row>
    <row r="2465" spans="2:4">
      <c r="B2465">
        <v>0.78894858019953995</v>
      </c>
      <c r="C2465">
        <v>0.56201716738197405</v>
      </c>
      <c r="D2465">
        <v>0.37318982183933302</v>
      </c>
    </row>
    <row r="2466" spans="2:4">
      <c r="B2466">
        <v>0.78894858019953995</v>
      </c>
      <c r="C2466">
        <v>0.56223175965665195</v>
      </c>
      <c r="D2466">
        <v>0.37322255969047502</v>
      </c>
    </row>
    <row r="2467" spans="2:4">
      <c r="B2467">
        <v>0.78894858019953995</v>
      </c>
      <c r="C2467">
        <v>0.56244635193133097</v>
      </c>
      <c r="D2467">
        <v>0.37325741350650798</v>
      </c>
    </row>
    <row r="2468" spans="2:4">
      <c r="B2468">
        <v>0.78894858019953995</v>
      </c>
      <c r="C2468">
        <v>0.56266094420600898</v>
      </c>
      <c r="D2468">
        <v>0.373320251703262</v>
      </c>
    </row>
    <row r="2469" spans="2:4">
      <c r="B2469">
        <v>0.78894858019953995</v>
      </c>
      <c r="C2469">
        <v>0.562875536480687</v>
      </c>
      <c r="D2469">
        <v>0.37340708076953899</v>
      </c>
    </row>
    <row r="2470" spans="2:4">
      <c r="B2470">
        <v>0.78894858019953995</v>
      </c>
      <c r="C2470">
        <v>0.56309012875536502</v>
      </c>
      <c r="D2470">
        <v>0.37351487576961501</v>
      </c>
    </row>
    <row r="2471" spans="2:4">
      <c r="B2471">
        <v>0.78894858019953995</v>
      </c>
      <c r="C2471">
        <v>0.56330472103004303</v>
      </c>
      <c r="D2471">
        <v>0.37359355390071902</v>
      </c>
    </row>
    <row r="2472" spans="2:4">
      <c r="B2472">
        <v>0.78894858019953995</v>
      </c>
      <c r="C2472">
        <v>0.56351931330472105</v>
      </c>
      <c r="D2472">
        <v>0.37366619706153897</v>
      </c>
    </row>
    <row r="2473" spans="2:4">
      <c r="B2473">
        <v>0.78894858019953995</v>
      </c>
      <c r="C2473">
        <v>0.56373390557939895</v>
      </c>
      <c r="D2473">
        <v>0.37390235066413902</v>
      </c>
    </row>
    <row r="2474" spans="2:4">
      <c r="B2474">
        <v>0.78894858019953995</v>
      </c>
      <c r="C2474">
        <v>0.56394849785407697</v>
      </c>
      <c r="D2474">
        <v>0.37411193549632998</v>
      </c>
    </row>
    <row r="2475" spans="2:4">
      <c r="B2475">
        <v>0.78894858019953995</v>
      </c>
      <c r="C2475">
        <v>0.56416309012875498</v>
      </c>
      <c r="D2475">
        <v>0.37418916821479797</v>
      </c>
    </row>
    <row r="2476" spans="2:4">
      <c r="B2476">
        <v>0.78894858019953995</v>
      </c>
      <c r="C2476">
        <v>0.564377682403433</v>
      </c>
      <c r="D2476">
        <v>0.37425388395786302</v>
      </c>
    </row>
    <row r="2477" spans="2:4">
      <c r="B2477">
        <v>0.78894858019953995</v>
      </c>
      <c r="C2477">
        <v>0.56459227467811202</v>
      </c>
      <c r="D2477">
        <v>0.37442940473556502</v>
      </c>
    </row>
    <row r="2478" spans="2:4">
      <c r="B2478">
        <v>0.78894858019953995</v>
      </c>
      <c r="C2478">
        <v>0.56480686695279003</v>
      </c>
      <c r="D2478">
        <v>0.37459653615951499</v>
      </c>
    </row>
    <row r="2479" spans="2:4">
      <c r="B2479">
        <v>0.78894858019953995</v>
      </c>
      <c r="C2479">
        <v>0.56502145922746805</v>
      </c>
      <c r="D2479">
        <v>0.37466618418693498</v>
      </c>
    </row>
    <row r="2480" spans="2:4">
      <c r="B2480">
        <v>0.78894858019953995</v>
      </c>
      <c r="C2480">
        <v>0.56523605150214595</v>
      </c>
      <c r="D2480">
        <v>0.37474487721920002</v>
      </c>
    </row>
    <row r="2481" spans="2:4">
      <c r="B2481">
        <v>0.78818112049117395</v>
      </c>
      <c r="C2481">
        <v>0.56523605150214595</v>
      </c>
      <c r="D2481">
        <v>0.37477707862853998</v>
      </c>
    </row>
    <row r="2482" spans="2:4">
      <c r="B2482">
        <v>0.78741366078280906</v>
      </c>
      <c r="C2482">
        <v>0.56545064377682397</v>
      </c>
      <c r="D2482">
        <v>0.37479537725448597</v>
      </c>
    </row>
    <row r="2483" spans="2:4">
      <c r="B2483">
        <v>0.78741366078280906</v>
      </c>
      <c r="C2483">
        <v>0.56566523605150199</v>
      </c>
      <c r="D2483">
        <v>0.37483580410480499</v>
      </c>
    </row>
    <row r="2484" spans="2:4">
      <c r="B2484">
        <v>0.78741366078280906</v>
      </c>
      <c r="C2484">
        <v>0.56587982832618</v>
      </c>
      <c r="D2484">
        <v>0.37497477233409898</v>
      </c>
    </row>
    <row r="2485" spans="2:4">
      <c r="B2485">
        <v>0.78741366078280906</v>
      </c>
      <c r="C2485">
        <v>0.56609442060085802</v>
      </c>
      <c r="D2485">
        <v>0.37519244849681899</v>
      </c>
    </row>
    <row r="2486" spans="2:4">
      <c r="B2486">
        <v>0.78741366078280906</v>
      </c>
      <c r="C2486">
        <v>0.56630901287553603</v>
      </c>
      <c r="D2486">
        <v>0.37533140182495101</v>
      </c>
    </row>
    <row r="2487" spans="2:4">
      <c r="B2487">
        <v>0.78741366078280906</v>
      </c>
      <c r="C2487">
        <v>0.56652360515021505</v>
      </c>
      <c r="D2487">
        <v>0.37537191808223702</v>
      </c>
    </row>
    <row r="2488" spans="2:4">
      <c r="B2488">
        <v>0.78741366078280906</v>
      </c>
      <c r="C2488">
        <v>0.56673819742489295</v>
      </c>
      <c r="D2488">
        <v>0.37538461387157401</v>
      </c>
    </row>
    <row r="2489" spans="2:4">
      <c r="B2489">
        <v>0.78741366078280906</v>
      </c>
      <c r="C2489">
        <v>0.56695278969957097</v>
      </c>
      <c r="D2489">
        <v>0.37539480626583099</v>
      </c>
    </row>
    <row r="2490" spans="2:4">
      <c r="B2490">
        <v>0.78741366078280906</v>
      </c>
      <c r="C2490">
        <v>0.56716738197424899</v>
      </c>
      <c r="D2490">
        <v>0.375416129827499</v>
      </c>
    </row>
    <row r="2491" spans="2:4">
      <c r="B2491">
        <v>0.78741366078280906</v>
      </c>
      <c r="C2491">
        <v>0.567381974248927</v>
      </c>
      <c r="D2491">
        <v>0.37544111907482097</v>
      </c>
    </row>
    <row r="2492" spans="2:4">
      <c r="B2492">
        <v>0.78664620107444405</v>
      </c>
      <c r="C2492">
        <v>0.567381974248927</v>
      </c>
      <c r="D2492">
        <v>0.37548080086708102</v>
      </c>
    </row>
    <row r="2493" spans="2:4">
      <c r="B2493">
        <v>0.78664620107444405</v>
      </c>
      <c r="C2493">
        <v>0.56759656652360502</v>
      </c>
      <c r="D2493">
        <v>0.37555432319641102</v>
      </c>
    </row>
    <row r="2494" spans="2:4">
      <c r="B2494">
        <v>0.78664620107444405</v>
      </c>
      <c r="C2494">
        <v>0.56781115879828303</v>
      </c>
      <c r="D2494">
        <v>0.375634595751762</v>
      </c>
    </row>
    <row r="2495" spans="2:4">
      <c r="B2495">
        <v>0.78664620107444405</v>
      </c>
      <c r="C2495">
        <v>0.56802575107296105</v>
      </c>
      <c r="D2495">
        <v>0.37574091553687999</v>
      </c>
    </row>
    <row r="2496" spans="2:4">
      <c r="B2496">
        <v>0.78587874136607805</v>
      </c>
      <c r="C2496">
        <v>0.56802575107296105</v>
      </c>
      <c r="D2496">
        <v>0.37581123411655398</v>
      </c>
    </row>
    <row r="2497" spans="2:4">
      <c r="B2497">
        <v>0.78587874136607805</v>
      </c>
      <c r="C2497">
        <v>0.56824034334763995</v>
      </c>
      <c r="D2497">
        <v>0.37587079405784601</v>
      </c>
    </row>
    <row r="2498" spans="2:4">
      <c r="B2498">
        <v>0.78511128165771304</v>
      </c>
      <c r="C2498">
        <v>0.56824034334763995</v>
      </c>
      <c r="D2498">
        <v>0.37601359188556699</v>
      </c>
    </row>
    <row r="2499" spans="2:4">
      <c r="B2499">
        <v>0.78511128165771304</v>
      </c>
      <c r="C2499">
        <v>0.56845493562231797</v>
      </c>
      <c r="D2499">
        <v>0.37620092928409599</v>
      </c>
    </row>
    <row r="2500" spans="2:4">
      <c r="B2500">
        <v>0.78434382194934804</v>
      </c>
      <c r="C2500">
        <v>0.56845493562231797</v>
      </c>
      <c r="D2500">
        <v>0.37636271119117698</v>
      </c>
    </row>
    <row r="2501" spans="2:4">
      <c r="B2501">
        <v>0.78434382194934804</v>
      </c>
      <c r="C2501">
        <v>0.56866952789699599</v>
      </c>
      <c r="D2501">
        <v>0.37643259763717701</v>
      </c>
    </row>
    <row r="2502" spans="2:4">
      <c r="B2502">
        <v>0.78434382194934804</v>
      </c>
      <c r="C2502">
        <v>0.56909871244635202</v>
      </c>
      <c r="D2502">
        <v>0.376458689570427</v>
      </c>
    </row>
    <row r="2503" spans="2:4">
      <c r="B2503">
        <v>0.78434382194934804</v>
      </c>
      <c r="C2503">
        <v>0.56931330472103003</v>
      </c>
      <c r="D2503">
        <v>0.37652145326137498</v>
      </c>
    </row>
    <row r="2504" spans="2:4">
      <c r="B2504">
        <v>0.78434382194934804</v>
      </c>
      <c r="C2504">
        <v>0.56952789699570805</v>
      </c>
      <c r="D2504">
        <v>0.37663584947586098</v>
      </c>
    </row>
    <row r="2505" spans="2:4">
      <c r="B2505">
        <v>0.78357636224098204</v>
      </c>
      <c r="C2505">
        <v>0.56952789699570805</v>
      </c>
      <c r="D2505">
        <v>0.37673805654048897</v>
      </c>
    </row>
    <row r="2506" spans="2:4">
      <c r="B2506">
        <v>0.78357636224098204</v>
      </c>
      <c r="C2506">
        <v>0.56974248927038595</v>
      </c>
      <c r="D2506">
        <v>0.37684656679630302</v>
      </c>
    </row>
    <row r="2507" spans="2:4">
      <c r="B2507">
        <v>0.78357636224098204</v>
      </c>
      <c r="C2507">
        <v>0.56995708154506397</v>
      </c>
      <c r="D2507">
        <v>0.37694449722766898</v>
      </c>
    </row>
    <row r="2508" spans="2:4">
      <c r="B2508">
        <v>0.78357636224098204</v>
      </c>
      <c r="C2508">
        <v>0.570386266094421</v>
      </c>
      <c r="D2508">
        <v>0.37698690593242601</v>
      </c>
    </row>
    <row r="2509" spans="2:4">
      <c r="B2509">
        <v>0.78357636224098204</v>
      </c>
      <c r="C2509">
        <v>0.57060085836909902</v>
      </c>
      <c r="D2509">
        <v>0.37711147964000702</v>
      </c>
    </row>
    <row r="2510" spans="2:4">
      <c r="B2510">
        <v>0.78280890253261703</v>
      </c>
      <c r="C2510">
        <v>0.57060085836909902</v>
      </c>
      <c r="D2510">
        <v>0.37725678086280801</v>
      </c>
    </row>
    <row r="2511" spans="2:4">
      <c r="B2511">
        <v>0.78280890253261703</v>
      </c>
      <c r="C2511">
        <v>0.57081545064377703</v>
      </c>
      <c r="D2511">
        <v>0.37733432650566101</v>
      </c>
    </row>
    <row r="2512" spans="2:4">
      <c r="B2512">
        <v>0.78280890253261703</v>
      </c>
      <c r="C2512">
        <v>0.57103004291845505</v>
      </c>
      <c r="D2512">
        <v>0.37737295031547502</v>
      </c>
    </row>
    <row r="2513" spans="2:4">
      <c r="B2513">
        <v>0.78280890253261703</v>
      </c>
      <c r="C2513">
        <v>0.57124463519313295</v>
      </c>
      <c r="D2513">
        <v>0.377398371696472</v>
      </c>
    </row>
    <row r="2514" spans="2:4">
      <c r="B2514">
        <v>0.78280890253261703</v>
      </c>
      <c r="C2514">
        <v>0.57145922746781097</v>
      </c>
      <c r="D2514">
        <v>0.37742836773395499</v>
      </c>
    </row>
    <row r="2515" spans="2:4">
      <c r="B2515">
        <v>0.78204144282425203</v>
      </c>
      <c r="C2515">
        <v>0.57145922746781097</v>
      </c>
      <c r="D2515">
        <v>0.37751162052154502</v>
      </c>
    </row>
    <row r="2516" spans="2:4">
      <c r="B2516">
        <v>0.78127398311588603</v>
      </c>
      <c r="C2516">
        <v>0.57145922746781097</v>
      </c>
      <c r="D2516">
        <v>0.37773884832859</v>
      </c>
    </row>
    <row r="2517" spans="2:4">
      <c r="B2517">
        <v>0.78127398311588603</v>
      </c>
      <c r="C2517">
        <v>0.57167381974248899</v>
      </c>
      <c r="D2517">
        <v>0.37789280712604501</v>
      </c>
    </row>
    <row r="2518" spans="2:4">
      <c r="B2518">
        <v>0.78127398311588603</v>
      </c>
      <c r="C2518">
        <v>0.571888412017167</v>
      </c>
      <c r="D2518">
        <v>0.37800538539886502</v>
      </c>
    </row>
    <row r="2519" spans="2:4">
      <c r="B2519">
        <v>0.78127398311588603</v>
      </c>
      <c r="C2519">
        <v>0.57210300429184502</v>
      </c>
      <c r="D2519">
        <v>0.37812177836895</v>
      </c>
    </row>
    <row r="2520" spans="2:4">
      <c r="B2520">
        <v>0.78127398311588603</v>
      </c>
      <c r="C2520">
        <v>0.57231759656652403</v>
      </c>
      <c r="D2520">
        <v>0.37812821567058602</v>
      </c>
    </row>
    <row r="2521" spans="2:4">
      <c r="B2521">
        <v>0.78127398311588603</v>
      </c>
      <c r="C2521">
        <v>0.57253218884120205</v>
      </c>
      <c r="D2521">
        <v>0.37814931571483601</v>
      </c>
    </row>
    <row r="2522" spans="2:4">
      <c r="B2522">
        <v>0.78127398311588603</v>
      </c>
      <c r="C2522">
        <v>0.57274678111587995</v>
      </c>
      <c r="D2522">
        <v>0.37817731499671903</v>
      </c>
    </row>
    <row r="2523" spans="2:4">
      <c r="B2523">
        <v>0.78127398311588603</v>
      </c>
      <c r="C2523">
        <v>0.57296137339055797</v>
      </c>
      <c r="D2523">
        <v>0.378187656402588</v>
      </c>
    </row>
    <row r="2524" spans="2:4">
      <c r="B2524">
        <v>0.78050652340752102</v>
      </c>
      <c r="C2524">
        <v>0.57317596566523599</v>
      </c>
      <c r="D2524">
        <v>0.37820094823837302</v>
      </c>
    </row>
    <row r="2525" spans="2:4">
      <c r="B2525">
        <v>0.78050652340752102</v>
      </c>
      <c r="C2525">
        <v>0.573390557939914</v>
      </c>
      <c r="D2525">
        <v>0.37821760773658802</v>
      </c>
    </row>
    <row r="2526" spans="2:4">
      <c r="B2526">
        <v>0.78050652340752102</v>
      </c>
      <c r="C2526">
        <v>0.57360515021459202</v>
      </c>
      <c r="D2526">
        <v>0.37824575603008298</v>
      </c>
    </row>
    <row r="2527" spans="2:4">
      <c r="B2527">
        <v>0.78050652340752102</v>
      </c>
      <c r="C2527">
        <v>0.57381974248927003</v>
      </c>
      <c r="D2527">
        <v>0.37828171253204301</v>
      </c>
    </row>
    <row r="2528" spans="2:4">
      <c r="B2528">
        <v>0.78050652340752102</v>
      </c>
      <c r="C2528">
        <v>0.57403433476394805</v>
      </c>
      <c r="D2528">
        <v>0.37830682098865498</v>
      </c>
    </row>
    <row r="2529" spans="2:4">
      <c r="B2529">
        <v>0.78050652340752102</v>
      </c>
      <c r="C2529">
        <v>0.57424892703862696</v>
      </c>
      <c r="D2529">
        <v>0.37845580279827101</v>
      </c>
    </row>
    <row r="2530" spans="2:4">
      <c r="B2530">
        <v>0.78050652340752102</v>
      </c>
      <c r="C2530">
        <v>0.57446351931330497</v>
      </c>
      <c r="D2530">
        <v>0.37860542535781899</v>
      </c>
    </row>
    <row r="2531" spans="2:4">
      <c r="B2531">
        <v>0.78050652340752102</v>
      </c>
      <c r="C2531">
        <v>0.57467811158798299</v>
      </c>
      <c r="D2531">
        <v>0.37862654030323001</v>
      </c>
    </row>
    <row r="2532" spans="2:4">
      <c r="B2532">
        <v>0.78050652340752102</v>
      </c>
      <c r="C2532">
        <v>0.574892703862661</v>
      </c>
      <c r="D2532">
        <v>0.378671005368233</v>
      </c>
    </row>
    <row r="2533" spans="2:4">
      <c r="B2533">
        <v>0.78050652340752102</v>
      </c>
      <c r="C2533">
        <v>0.57510729613733902</v>
      </c>
      <c r="D2533">
        <v>0.37881319224834398</v>
      </c>
    </row>
    <row r="2534" spans="2:4">
      <c r="B2534">
        <v>0.78050652340752102</v>
      </c>
      <c r="C2534">
        <v>0.57532188841201704</v>
      </c>
      <c r="D2534">
        <v>0.378977790474892</v>
      </c>
    </row>
    <row r="2535" spans="2:4">
      <c r="B2535">
        <v>0.78050652340752102</v>
      </c>
      <c r="C2535">
        <v>0.57553648068669505</v>
      </c>
      <c r="D2535">
        <v>0.379037395119667</v>
      </c>
    </row>
    <row r="2536" spans="2:4">
      <c r="B2536">
        <v>0.78050652340752102</v>
      </c>
      <c r="C2536">
        <v>0.57575107296137296</v>
      </c>
      <c r="D2536">
        <v>0.37904566526413003</v>
      </c>
    </row>
    <row r="2537" spans="2:4">
      <c r="B2537">
        <v>0.78050652340752102</v>
      </c>
      <c r="C2537">
        <v>0.57596566523605197</v>
      </c>
      <c r="D2537">
        <v>0.37908335030078899</v>
      </c>
    </row>
    <row r="2538" spans="2:4">
      <c r="B2538">
        <v>0.78050652340752102</v>
      </c>
      <c r="C2538">
        <v>0.57618025751072999</v>
      </c>
      <c r="D2538">
        <v>0.37913392484188102</v>
      </c>
    </row>
    <row r="2539" spans="2:4">
      <c r="B2539">
        <v>0.78050652340752102</v>
      </c>
      <c r="C2539">
        <v>0.576394849785408</v>
      </c>
      <c r="D2539">
        <v>0.37922909855842601</v>
      </c>
    </row>
    <row r="2540" spans="2:4">
      <c r="B2540">
        <v>0.78050652340752102</v>
      </c>
      <c r="C2540">
        <v>0.57660944206008602</v>
      </c>
      <c r="D2540">
        <v>0.37953825294971499</v>
      </c>
    </row>
    <row r="2541" spans="2:4">
      <c r="B2541">
        <v>0.78050652340752102</v>
      </c>
      <c r="C2541">
        <v>0.57682403433476404</v>
      </c>
      <c r="D2541">
        <v>0.37987916171550801</v>
      </c>
    </row>
    <row r="2542" spans="2:4">
      <c r="B2542">
        <v>0.78050652340752102</v>
      </c>
      <c r="C2542">
        <v>0.57703862660944205</v>
      </c>
      <c r="D2542">
        <v>0.38014236092567399</v>
      </c>
    </row>
    <row r="2543" spans="2:4">
      <c r="B2543">
        <v>0.78050652340752102</v>
      </c>
      <c r="C2543">
        <v>0.57725321888411996</v>
      </c>
      <c r="D2543">
        <v>0.380307286977768</v>
      </c>
    </row>
    <row r="2544" spans="2:4">
      <c r="B2544">
        <v>0.78050652340752102</v>
      </c>
      <c r="C2544">
        <v>0.57746781115879797</v>
      </c>
      <c r="D2544">
        <v>0.38048931956291199</v>
      </c>
    </row>
    <row r="2545" spans="2:4">
      <c r="B2545">
        <v>0.78050652340752102</v>
      </c>
      <c r="C2545">
        <v>0.57768240343347599</v>
      </c>
      <c r="D2545">
        <v>0.38067476451396898</v>
      </c>
    </row>
    <row r="2546" spans="2:4">
      <c r="B2546">
        <v>0.78050652340752102</v>
      </c>
      <c r="C2546">
        <v>0.577896995708155</v>
      </c>
      <c r="D2546">
        <v>0.38077558577060699</v>
      </c>
    </row>
    <row r="2547" spans="2:4">
      <c r="B2547">
        <v>0.78050652340752102</v>
      </c>
      <c r="C2547">
        <v>0.57811158798283302</v>
      </c>
      <c r="D2547">
        <v>0.38095821440219901</v>
      </c>
    </row>
    <row r="2548" spans="2:4">
      <c r="B2548">
        <v>0.78050652340752102</v>
      </c>
      <c r="C2548">
        <v>0.57832618025751104</v>
      </c>
      <c r="D2548">
        <v>0.38110470771789601</v>
      </c>
    </row>
    <row r="2549" spans="2:4">
      <c r="B2549">
        <v>0.77973906369915602</v>
      </c>
      <c r="C2549">
        <v>0.57832618025751104</v>
      </c>
      <c r="D2549">
        <v>0.38116151094436601</v>
      </c>
    </row>
    <row r="2550" spans="2:4">
      <c r="B2550">
        <v>0.77973906369915602</v>
      </c>
      <c r="C2550">
        <v>0.57854077253218905</v>
      </c>
      <c r="D2550">
        <v>0.38127149641513802</v>
      </c>
    </row>
    <row r="2551" spans="2:4">
      <c r="B2551">
        <v>0.77973906369915602</v>
      </c>
      <c r="C2551">
        <v>0.57875536480686696</v>
      </c>
      <c r="D2551">
        <v>0.38140986859798398</v>
      </c>
    </row>
    <row r="2552" spans="2:4">
      <c r="B2552">
        <v>0.77897160399079002</v>
      </c>
      <c r="C2552">
        <v>0.57875536480686696</v>
      </c>
      <c r="D2552">
        <v>0.38144581019878399</v>
      </c>
    </row>
    <row r="2553" spans="2:4">
      <c r="B2553">
        <v>0.77897160399079002</v>
      </c>
      <c r="C2553">
        <v>0.57896995708154497</v>
      </c>
      <c r="D2553">
        <v>0.38151195645332298</v>
      </c>
    </row>
    <row r="2554" spans="2:4">
      <c r="B2554">
        <v>0.77897160399079002</v>
      </c>
      <c r="C2554">
        <v>0.57918454935622299</v>
      </c>
      <c r="D2554">
        <v>0.381578549742699</v>
      </c>
    </row>
    <row r="2555" spans="2:4">
      <c r="B2555">
        <v>0.77897160399079002</v>
      </c>
      <c r="C2555">
        <v>0.579399141630901</v>
      </c>
      <c r="D2555">
        <v>0.38176417350768999</v>
      </c>
    </row>
    <row r="2556" spans="2:4">
      <c r="B2556">
        <v>0.77897160399079002</v>
      </c>
      <c r="C2556">
        <v>0.57961373390557902</v>
      </c>
      <c r="D2556">
        <v>0.38194777071475999</v>
      </c>
    </row>
    <row r="2557" spans="2:4">
      <c r="B2557">
        <v>0.77820414428242501</v>
      </c>
      <c r="C2557">
        <v>0.58004291845493605</v>
      </c>
      <c r="D2557">
        <v>0.382084891200066</v>
      </c>
    </row>
    <row r="2558" spans="2:4">
      <c r="B2558">
        <v>0.77820414428242501</v>
      </c>
      <c r="C2558">
        <v>0.58025751072961396</v>
      </c>
      <c r="D2558">
        <v>0.38225668668746898</v>
      </c>
    </row>
    <row r="2559" spans="2:4">
      <c r="B2559">
        <v>0.77820414428242501</v>
      </c>
      <c r="C2559">
        <v>0.58047210300429197</v>
      </c>
      <c r="D2559">
        <v>0.38231977820396401</v>
      </c>
    </row>
    <row r="2560" spans="2:4">
      <c r="B2560">
        <v>0.77820414428242501</v>
      </c>
      <c r="C2560">
        <v>0.58068669527896999</v>
      </c>
      <c r="D2560">
        <v>0.38234806060790999</v>
      </c>
    </row>
    <row r="2561" spans="2:4">
      <c r="B2561">
        <v>0.77820414428242501</v>
      </c>
      <c r="C2561">
        <v>0.580901287553648</v>
      </c>
      <c r="D2561">
        <v>0.38235919177532202</v>
      </c>
    </row>
    <row r="2562" spans="2:4">
      <c r="B2562">
        <v>0.77820414428242501</v>
      </c>
      <c r="C2562">
        <v>0.58111587982832602</v>
      </c>
      <c r="D2562">
        <v>0.382523894309998</v>
      </c>
    </row>
    <row r="2563" spans="2:4">
      <c r="B2563">
        <v>0.77820414428242501</v>
      </c>
      <c r="C2563">
        <v>0.58133047210300404</v>
      </c>
      <c r="D2563">
        <v>0.38269338011741599</v>
      </c>
    </row>
    <row r="2564" spans="2:4">
      <c r="B2564">
        <v>0.77820414428242501</v>
      </c>
      <c r="C2564">
        <v>0.58154506437768205</v>
      </c>
      <c r="D2564">
        <v>0.38286532461643202</v>
      </c>
    </row>
    <row r="2565" spans="2:4">
      <c r="B2565">
        <v>0.77820414428242501</v>
      </c>
      <c r="C2565">
        <v>0.58175965665236096</v>
      </c>
      <c r="D2565">
        <v>0.383055940270424</v>
      </c>
    </row>
    <row r="2566" spans="2:4">
      <c r="B2566">
        <v>0.77820414428242501</v>
      </c>
      <c r="C2566">
        <v>0.58197424892703897</v>
      </c>
      <c r="D2566">
        <v>0.38313536345958699</v>
      </c>
    </row>
    <row r="2567" spans="2:4">
      <c r="B2567">
        <v>0.77820414428242501</v>
      </c>
      <c r="C2567">
        <v>0.58218884120171699</v>
      </c>
      <c r="D2567">
        <v>0.38318186998367298</v>
      </c>
    </row>
    <row r="2568" spans="2:4">
      <c r="B2568">
        <v>0.77820414428242501</v>
      </c>
      <c r="C2568">
        <v>0.582403433476395</v>
      </c>
      <c r="D2568">
        <v>0.38320526480674699</v>
      </c>
    </row>
    <row r="2569" spans="2:4">
      <c r="B2569">
        <v>0.77820414428242501</v>
      </c>
      <c r="C2569">
        <v>0.58261802575107302</v>
      </c>
      <c r="D2569">
        <v>0.38324280083179502</v>
      </c>
    </row>
    <row r="2570" spans="2:4">
      <c r="B2570">
        <v>0.77820414428242501</v>
      </c>
      <c r="C2570">
        <v>0.58283261802575104</v>
      </c>
      <c r="D2570">
        <v>0.38348788022995001</v>
      </c>
    </row>
    <row r="2571" spans="2:4">
      <c r="B2571">
        <v>0.77820414428242501</v>
      </c>
      <c r="C2571">
        <v>0.58304721030042905</v>
      </c>
      <c r="D2571">
        <v>0.38373471796512598</v>
      </c>
    </row>
    <row r="2572" spans="2:4">
      <c r="B2572">
        <v>0.77820414428242501</v>
      </c>
      <c r="C2572">
        <v>0.58326180257510696</v>
      </c>
      <c r="D2572">
        <v>0.38386091589927701</v>
      </c>
    </row>
    <row r="2573" spans="2:4">
      <c r="B2573">
        <v>0.77820414428242501</v>
      </c>
      <c r="C2573">
        <v>0.58347639484978497</v>
      </c>
      <c r="D2573">
        <v>0.38397175073623702</v>
      </c>
    </row>
    <row r="2574" spans="2:4">
      <c r="B2574">
        <v>0.77820414428242501</v>
      </c>
      <c r="C2574">
        <v>0.58369098712446399</v>
      </c>
      <c r="D2574">
        <v>0.38399204611778298</v>
      </c>
    </row>
    <row r="2575" spans="2:4">
      <c r="B2575">
        <v>0.77820414428242501</v>
      </c>
      <c r="C2575">
        <v>0.58390557939914201</v>
      </c>
      <c r="D2575">
        <v>0.38404953479766801</v>
      </c>
    </row>
    <row r="2576" spans="2:4">
      <c r="B2576">
        <v>0.77743668457406001</v>
      </c>
      <c r="C2576">
        <v>0.58390557939914201</v>
      </c>
      <c r="D2576">
        <v>0.38419313728809401</v>
      </c>
    </row>
    <row r="2577" spans="2:4">
      <c r="B2577">
        <v>0.77743668457406001</v>
      </c>
      <c r="C2577">
        <v>0.58412017167382002</v>
      </c>
      <c r="D2577">
        <v>0.38436244428157801</v>
      </c>
    </row>
    <row r="2578" spans="2:4">
      <c r="B2578">
        <v>0.77743668457406001</v>
      </c>
      <c r="C2578">
        <v>0.58433476394849804</v>
      </c>
      <c r="D2578">
        <v>0.38445313274860399</v>
      </c>
    </row>
    <row r="2579" spans="2:4">
      <c r="B2579">
        <v>0.77743668457406001</v>
      </c>
      <c r="C2579">
        <v>0.58454935622317605</v>
      </c>
      <c r="D2579">
        <v>0.38448314368724801</v>
      </c>
    </row>
    <row r="2580" spans="2:4">
      <c r="B2580">
        <v>0.77743668457406001</v>
      </c>
      <c r="C2580">
        <v>0.58476394849785396</v>
      </c>
      <c r="D2580">
        <v>0.38453152775764499</v>
      </c>
    </row>
    <row r="2581" spans="2:4">
      <c r="B2581">
        <v>0.77743668457406001</v>
      </c>
      <c r="C2581">
        <v>0.58497854077253197</v>
      </c>
      <c r="D2581">
        <v>0.384578287601471</v>
      </c>
    </row>
    <row r="2582" spans="2:4">
      <c r="B2582">
        <v>0.77743668457406001</v>
      </c>
      <c r="C2582">
        <v>0.58519313304720999</v>
      </c>
      <c r="D2582">
        <v>0.38461619615554798</v>
      </c>
    </row>
    <row r="2583" spans="2:4">
      <c r="B2583">
        <v>0.77743668457406001</v>
      </c>
      <c r="C2583">
        <v>0.58540772532188801</v>
      </c>
      <c r="D2583">
        <v>0.38471694290637998</v>
      </c>
    </row>
    <row r="2584" spans="2:4">
      <c r="B2584">
        <v>0.77743668457406001</v>
      </c>
      <c r="C2584">
        <v>0.58562231759656702</v>
      </c>
      <c r="D2584">
        <v>0.38480633497238198</v>
      </c>
    </row>
    <row r="2585" spans="2:4">
      <c r="B2585">
        <v>0.77743668457406001</v>
      </c>
      <c r="C2585">
        <v>0.58583690987124504</v>
      </c>
      <c r="D2585">
        <v>0.38488611578941301</v>
      </c>
    </row>
    <row r="2586" spans="2:4">
      <c r="B2586">
        <v>0.77743668457406001</v>
      </c>
      <c r="C2586">
        <v>0.58605150214592305</v>
      </c>
      <c r="D2586">
        <v>0.38497185707092302</v>
      </c>
    </row>
    <row r="2587" spans="2:4">
      <c r="B2587">
        <v>0.77743668457406001</v>
      </c>
      <c r="C2587">
        <v>0.58626609442060096</v>
      </c>
      <c r="D2587">
        <v>0.38505181670188898</v>
      </c>
    </row>
    <row r="2588" spans="2:4">
      <c r="B2588">
        <v>0.77743668457406001</v>
      </c>
      <c r="C2588">
        <v>0.58648068669527897</v>
      </c>
      <c r="D2588">
        <v>0.385165214538574</v>
      </c>
    </row>
    <row r="2589" spans="2:4">
      <c r="B2589">
        <v>0.77743668457406001</v>
      </c>
      <c r="C2589">
        <v>0.58669527896995699</v>
      </c>
      <c r="D2589">
        <v>0.38525044918060303</v>
      </c>
    </row>
    <row r="2590" spans="2:4">
      <c r="B2590">
        <v>0.77743668457406001</v>
      </c>
      <c r="C2590">
        <v>0.58712446351931302</v>
      </c>
      <c r="D2590">
        <v>0.38530200719833402</v>
      </c>
    </row>
    <row r="2591" spans="2:4">
      <c r="B2591">
        <v>0.77666922486569501</v>
      </c>
      <c r="C2591">
        <v>0.58712446351931302</v>
      </c>
      <c r="D2591">
        <v>0.38538390398025502</v>
      </c>
    </row>
    <row r="2592" spans="2:4">
      <c r="B2592">
        <v>0.77666922486569501</v>
      </c>
      <c r="C2592">
        <v>0.58733905579399104</v>
      </c>
      <c r="D2592">
        <v>0.38546864688396498</v>
      </c>
    </row>
    <row r="2593" spans="2:4">
      <c r="B2593">
        <v>0.775901765157329</v>
      </c>
      <c r="C2593">
        <v>0.58733905579399104</v>
      </c>
      <c r="D2593">
        <v>0.38550488650798798</v>
      </c>
    </row>
    <row r="2594" spans="2:4">
      <c r="B2594">
        <v>0.775901765157329</v>
      </c>
      <c r="C2594">
        <v>0.58755364806866905</v>
      </c>
      <c r="D2594">
        <v>0.38560128211975098</v>
      </c>
    </row>
    <row r="2595" spans="2:4">
      <c r="B2595">
        <v>0.775901765157329</v>
      </c>
      <c r="C2595">
        <v>0.58776824034334796</v>
      </c>
      <c r="D2595">
        <v>0.38575822114944502</v>
      </c>
    </row>
    <row r="2596" spans="2:4">
      <c r="B2596">
        <v>0.775901765157329</v>
      </c>
      <c r="C2596">
        <v>0.58798283261802597</v>
      </c>
      <c r="D2596">
        <v>0.38590538501739502</v>
      </c>
    </row>
    <row r="2597" spans="2:4">
      <c r="B2597">
        <v>0.775134305448964</v>
      </c>
      <c r="C2597">
        <v>0.58798283261802597</v>
      </c>
      <c r="D2597">
        <v>0.38617952167987801</v>
      </c>
    </row>
    <row r="2598" spans="2:4">
      <c r="B2598">
        <v>0.774366845740599</v>
      </c>
      <c r="C2598">
        <v>0.58798283261802597</v>
      </c>
      <c r="D2598">
        <v>0.38649980723857902</v>
      </c>
    </row>
    <row r="2599" spans="2:4">
      <c r="B2599">
        <v>0.774366845740599</v>
      </c>
      <c r="C2599">
        <v>0.58819742489270399</v>
      </c>
      <c r="D2599">
        <v>0.38663266599178298</v>
      </c>
    </row>
    <row r="2600" spans="2:4">
      <c r="B2600">
        <v>0.77359938603223299</v>
      </c>
      <c r="C2600">
        <v>0.58819742489270399</v>
      </c>
      <c r="D2600">
        <v>0.38664489984512301</v>
      </c>
    </row>
    <row r="2601" spans="2:4">
      <c r="B2601">
        <v>0.77283192632386799</v>
      </c>
      <c r="C2601">
        <v>0.58819742489270399</v>
      </c>
      <c r="D2601">
        <v>0.38668239116668701</v>
      </c>
    </row>
    <row r="2602" spans="2:4">
      <c r="B2602">
        <v>0.77283192632386799</v>
      </c>
      <c r="C2602">
        <v>0.58841201716738201</v>
      </c>
      <c r="D2602">
        <v>0.38689805567264601</v>
      </c>
    </row>
    <row r="2603" spans="2:4">
      <c r="B2603">
        <v>0.77283192632386799</v>
      </c>
      <c r="C2603">
        <v>0.58862660944206002</v>
      </c>
      <c r="D2603">
        <v>0.38710354268550901</v>
      </c>
    </row>
    <row r="2604" spans="2:4">
      <c r="B2604">
        <v>0.77206446661550299</v>
      </c>
      <c r="C2604">
        <v>0.58862660944206002</v>
      </c>
      <c r="D2604">
        <v>0.38716897368431102</v>
      </c>
    </row>
    <row r="2605" spans="2:4">
      <c r="B2605">
        <v>0.77206446661550299</v>
      </c>
      <c r="C2605">
        <v>0.58884120171673804</v>
      </c>
      <c r="D2605">
        <v>0.38728846609592399</v>
      </c>
    </row>
    <row r="2606" spans="2:4">
      <c r="B2606">
        <v>0.77206446661550299</v>
      </c>
      <c r="C2606">
        <v>0.58905579399141605</v>
      </c>
      <c r="D2606">
        <v>0.38739773631095897</v>
      </c>
    </row>
    <row r="2607" spans="2:4">
      <c r="B2607">
        <v>0.77206446661550299</v>
      </c>
      <c r="C2607">
        <v>0.58927038626609396</v>
      </c>
      <c r="D2607">
        <v>0.38753634691238398</v>
      </c>
    </row>
    <row r="2608" spans="2:4">
      <c r="B2608">
        <v>0.77206446661550299</v>
      </c>
      <c r="C2608">
        <v>0.58948497854077297</v>
      </c>
      <c r="D2608">
        <v>0.387710511684418</v>
      </c>
    </row>
    <row r="2609" spans="2:4">
      <c r="B2609">
        <v>0.77206446661550299</v>
      </c>
      <c r="C2609">
        <v>0.58969957081545099</v>
      </c>
      <c r="D2609">
        <v>0.38779498636722598</v>
      </c>
    </row>
    <row r="2610" spans="2:4">
      <c r="B2610">
        <v>0.77206446661550299</v>
      </c>
      <c r="C2610">
        <v>0.58991416309012901</v>
      </c>
      <c r="D2610">
        <v>0.38781003654003099</v>
      </c>
    </row>
    <row r="2611" spans="2:4">
      <c r="B2611">
        <v>0.77206446661550299</v>
      </c>
      <c r="C2611">
        <v>0.59012875536480702</v>
      </c>
      <c r="D2611">
        <v>0.38789203763008101</v>
      </c>
    </row>
    <row r="2612" spans="2:4">
      <c r="B2612">
        <v>0.77206446661550299</v>
      </c>
      <c r="C2612">
        <v>0.59034334763948504</v>
      </c>
      <c r="D2612">
        <v>0.38802480697631803</v>
      </c>
    </row>
    <row r="2613" spans="2:4">
      <c r="B2613">
        <v>0.77206446661550299</v>
      </c>
      <c r="C2613">
        <v>0.59055793991416305</v>
      </c>
      <c r="D2613">
        <v>0.38813537359237699</v>
      </c>
    </row>
    <row r="2614" spans="2:4">
      <c r="B2614">
        <v>0.77206446661550299</v>
      </c>
      <c r="C2614">
        <v>0.59077253218884096</v>
      </c>
      <c r="D2614">
        <v>0.38825199007987998</v>
      </c>
    </row>
    <row r="2615" spans="2:4">
      <c r="B2615">
        <v>0.77129700690713698</v>
      </c>
      <c r="C2615">
        <v>0.59163090128755402</v>
      </c>
      <c r="D2615">
        <v>0.38831387460231798</v>
      </c>
    </row>
    <row r="2616" spans="2:4">
      <c r="B2616">
        <v>0.77129700690713698</v>
      </c>
      <c r="C2616">
        <v>0.59184549356223204</v>
      </c>
      <c r="D2616">
        <v>0.38835270702838898</v>
      </c>
    </row>
    <row r="2617" spans="2:4">
      <c r="B2617">
        <v>0.77129700690713698</v>
      </c>
      <c r="C2617">
        <v>0.59206008583691005</v>
      </c>
      <c r="D2617">
        <v>0.38842383027076699</v>
      </c>
    </row>
    <row r="2618" spans="2:4">
      <c r="B2618">
        <v>0.77129700690713698</v>
      </c>
      <c r="C2618">
        <v>0.59227467811158796</v>
      </c>
      <c r="D2618">
        <v>0.38846071064472198</v>
      </c>
    </row>
    <row r="2619" spans="2:4">
      <c r="B2619">
        <v>0.77129700690713698</v>
      </c>
      <c r="C2619">
        <v>0.59248927038626598</v>
      </c>
      <c r="D2619">
        <v>0.38848792016506201</v>
      </c>
    </row>
    <row r="2620" spans="2:4">
      <c r="B2620">
        <v>0.77129700690713698</v>
      </c>
      <c r="C2620">
        <v>0.59270386266094399</v>
      </c>
      <c r="D2620">
        <v>0.388642638921738</v>
      </c>
    </row>
    <row r="2621" spans="2:4">
      <c r="B2621">
        <v>0.77129700690713698</v>
      </c>
      <c r="C2621">
        <v>0.59291845493562201</v>
      </c>
      <c r="D2621">
        <v>0.38886724412441298</v>
      </c>
    </row>
    <row r="2622" spans="2:4">
      <c r="B2622">
        <v>0.77129700690713698</v>
      </c>
      <c r="C2622">
        <v>0.59334763948497904</v>
      </c>
      <c r="D2622">
        <v>0.38899426162242901</v>
      </c>
    </row>
    <row r="2623" spans="2:4">
      <c r="B2623">
        <v>0.77052954719877198</v>
      </c>
      <c r="C2623">
        <v>0.59356223175965706</v>
      </c>
      <c r="D2623">
        <v>0.38908058404922502</v>
      </c>
    </row>
    <row r="2624" spans="2:4">
      <c r="B2624">
        <v>0.76976208749040698</v>
      </c>
      <c r="C2624">
        <v>0.59356223175965706</v>
      </c>
      <c r="D2624">
        <v>0.38913998007774397</v>
      </c>
    </row>
    <row r="2625" spans="2:4">
      <c r="B2625">
        <v>0.76976208749040698</v>
      </c>
      <c r="C2625">
        <v>0.59377682403433496</v>
      </c>
      <c r="D2625">
        <v>0.38918074965477001</v>
      </c>
    </row>
    <row r="2626" spans="2:4">
      <c r="B2626">
        <v>0.76976208749040698</v>
      </c>
      <c r="C2626">
        <v>0.59399141630901298</v>
      </c>
      <c r="D2626">
        <v>0.38922286033630399</v>
      </c>
    </row>
    <row r="2627" spans="2:4">
      <c r="B2627">
        <v>0.76976208749040698</v>
      </c>
      <c r="C2627">
        <v>0.59420600858369099</v>
      </c>
      <c r="D2627">
        <v>0.38926447927951802</v>
      </c>
    </row>
    <row r="2628" spans="2:4">
      <c r="B2628">
        <v>0.76976208749040698</v>
      </c>
      <c r="C2628">
        <v>0.59442060085836901</v>
      </c>
      <c r="D2628">
        <v>0.38933812081813801</v>
      </c>
    </row>
    <row r="2629" spans="2:4">
      <c r="B2629">
        <v>0.76899462778204097</v>
      </c>
      <c r="C2629">
        <v>0.59442060085836901</v>
      </c>
      <c r="D2629">
        <v>0.38942027091980003</v>
      </c>
    </row>
    <row r="2630" spans="2:4">
      <c r="B2630">
        <v>0.76822716807367597</v>
      </c>
      <c r="C2630">
        <v>0.59442060085836901</v>
      </c>
      <c r="D2630">
        <v>0.38952842354774497</v>
      </c>
    </row>
    <row r="2631" spans="2:4">
      <c r="B2631">
        <v>0.76745970836531097</v>
      </c>
      <c r="C2631">
        <v>0.59442060085836901</v>
      </c>
      <c r="D2631">
        <v>0.38962739706039401</v>
      </c>
    </row>
    <row r="2632" spans="2:4">
      <c r="B2632">
        <v>0.76745970836531097</v>
      </c>
      <c r="C2632">
        <v>0.59463519313304702</v>
      </c>
      <c r="D2632">
        <v>0.38979174196720101</v>
      </c>
    </row>
    <row r="2633" spans="2:4">
      <c r="B2633">
        <v>0.76669224865694596</v>
      </c>
      <c r="C2633">
        <v>0.59463519313304702</v>
      </c>
      <c r="D2633">
        <v>0.38992628455161998</v>
      </c>
    </row>
    <row r="2634" spans="2:4">
      <c r="B2634">
        <v>0.76669224865694596</v>
      </c>
      <c r="C2634">
        <v>0.59484978540772504</v>
      </c>
      <c r="D2634">
        <v>0.38999567925930001</v>
      </c>
    </row>
    <row r="2635" spans="2:4">
      <c r="B2635">
        <v>0.76669224865694596</v>
      </c>
      <c r="C2635">
        <v>0.59506437768240295</v>
      </c>
      <c r="D2635">
        <v>0.39007684588432301</v>
      </c>
    </row>
    <row r="2636" spans="2:4">
      <c r="B2636">
        <v>0.76669224865694596</v>
      </c>
      <c r="C2636">
        <v>0.59527896995708196</v>
      </c>
      <c r="D2636">
        <v>0.39011678099632302</v>
      </c>
    </row>
    <row r="2637" spans="2:4">
      <c r="B2637">
        <v>0.76669224865694596</v>
      </c>
      <c r="C2637">
        <v>0.59549356223175998</v>
      </c>
      <c r="D2637">
        <v>0.39014942944049802</v>
      </c>
    </row>
    <row r="2638" spans="2:4">
      <c r="B2638">
        <v>0.76669224865694596</v>
      </c>
      <c r="C2638">
        <v>0.59570815450643799</v>
      </c>
      <c r="D2638">
        <v>0.39020423591136899</v>
      </c>
    </row>
    <row r="2639" spans="2:4">
      <c r="B2639">
        <v>0.76669224865694596</v>
      </c>
      <c r="C2639">
        <v>0.59592274678111601</v>
      </c>
      <c r="D2639">
        <v>0.39025716483592998</v>
      </c>
    </row>
    <row r="2640" spans="2:4">
      <c r="B2640">
        <v>0.76592478894857996</v>
      </c>
      <c r="C2640">
        <v>0.59592274678111601</v>
      </c>
      <c r="D2640">
        <v>0.39027018845081302</v>
      </c>
    </row>
    <row r="2641" spans="2:4">
      <c r="B2641">
        <v>0.76592478894857996</v>
      </c>
      <c r="C2641">
        <v>0.59613733905579402</v>
      </c>
      <c r="D2641">
        <v>0.39029416441917397</v>
      </c>
    </row>
    <row r="2642" spans="2:4">
      <c r="B2642">
        <v>0.76592478894857996</v>
      </c>
      <c r="C2642">
        <v>0.59635193133047204</v>
      </c>
      <c r="D2642">
        <v>0.39038306474685702</v>
      </c>
    </row>
    <row r="2643" spans="2:4">
      <c r="B2643">
        <v>0.76592478894857996</v>
      </c>
      <c r="C2643">
        <v>0.59656652360514995</v>
      </c>
      <c r="D2643">
        <v>0.390457734465599</v>
      </c>
    </row>
    <row r="2644" spans="2:4">
      <c r="B2644">
        <v>0.76592478894857996</v>
      </c>
      <c r="C2644">
        <v>0.59678111587982796</v>
      </c>
      <c r="D2644">
        <v>0.390474572777748</v>
      </c>
    </row>
    <row r="2645" spans="2:4">
      <c r="B2645">
        <v>0.76592478894857996</v>
      </c>
      <c r="C2645">
        <v>0.59699570815450598</v>
      </c>
      <c r="D2645">
        <v>0.39063230156898499</v>
      </c>
    </row>
    <row r="2646" spans="2:4">
      <c r="B2646">
        <v>0.76515732924021496</v>
      </c>
      <c r="C2646">
        <v>0.59699570815450598</v>
      </c>
      <c r="D2646">
        <v>0.39091186225414298</v>
      </c>
    </row>
    <row r="2647" spans="2:4">
      <c r="B2647">
        <v>0.76515732924021496</v>
      </c>
      <c r="C2647">
        <v>0.59721030042918499</v>
      </c>
      <c r="D2647">
        <v>0.39105135202407798</v>
      </c>
    </row>
    <row r="2648" spans="2:4">
      <c r="B2648">
        <v>0.76515732924021496</v>
      </c>
      <c r="C2648">
        <v>0.59742489270386301</v>
      </c>
      <c r="D2648">
        <v>0.391082093119621</v>
      </c>
    </row>
    <row r="2649" spans="2:4">
      <c r="B2649">
        <v>0.76515732924021496</v>
      </c>
      <c r="C2649">
        <v>0.59763948497854102</v>
      </c>
      <c r="D2649">
        <v>0.39113186299800901</v>
      </c>
    </row>
    <row r="2650" spans="2:4">
      <c r="B2650">
        <v>0.76515732924021496</v>
      </c>
      <c r="C2650">
        <v>0.59785407725321904</v>
      </c>
      <c r="D2650">
        <v>0.39116781949996898</v>
      </c>
    </row>
    <row r="2651" spans="2:4">
      <c r="B2651">
        <v>0.76515732924021496</v>
      </c>
      <c r="C2651">
        <v>0.59806866952789695</v>
      </c>
      <c r="D2651">
        <v>0.391222223639488</v>
      </c>
    </row>
    <row r="2652" spans="2:4">
      <c r="B2652">
        <v>0.76515732924021496</v>
      </c>
      <c r="C2652">
        <v>0.59828326180257496</v>
      </c>
      <c r="D2652">
        <v>0.39131185412406899</v>
      </c>
    </row>
    <row r="2653" spans="2:4">
      <c r="B2653">
        <v>0.76515732924021496</v>
      </c>
      <c r="C2653">
        <v>0.59849785407725298</v>
      </c>
      <c r="D2653">
        <v>0.39143182337284099</v>
      </c>
    </row>
    <row r="2654" spans="2:4">
      <c r="B2654">
        <v>0.76515732924021496</v>
      </c>
      <c r="C2654">
        <v>0.59871244635193099</v>
      </c>
      <c r="D2654">
        <v>0.39150775969028501</v>
      </c>
    </row>
    <row r="2655" spans="2:4">
      <c r="B2655">
        <v>0.76515732924021496</v>
      </c>
      <c r="C2655">
        <v>0.59892703862660901</v>
      </c>
      <c r="D2655">
        <v>0.39153246581554402</v>
      </c>
    </row>
    <row r="2656" spans="2:4">
      <c r="B2656">
        <v>0.76515732924021496</v>
      </c>
      <c r="C2656">
        <v>0.59914163090128802</v>
      </c>
      <c r="D2656">
        <v>0.391582861542702</v>
      </c>
    </row>
    <row r="2657" spans="2:4">
      <c r="B2657">
        <v>0.76515732924021496</v>
      </c>
      <c r="C2657">
        <v>0.59935622317596604</v>
      </c>
      <c r="D2657">
        <v>0.39162322878837602</v>
      </c>
    </row>
    <row r="2658" spans="2:4">
      <c r="B2658">
        <v>0.76515732924021496</v>
      </c>
      <c r="C2658">
        <v>0.59957081545064395</v>
      </c>
      <c r="D2658">
        <v>0.391652271151543</v>
      </c>
    </row>
    <row r="2659" spans="2:4">
      <c r="B2659">
        <v>0.76515732924021496</v>
      </c>
      <c r="C2659">
        <v>0.59978540772532196</v>
      </c>
      <c r="D2659">
        <v>0.39171302318572998</v>
      </c>
    </row>
    <row r="2660" spans="2:4">
      <c r="B2660">
        <v>0.76515732924021496</v>
      </c>
      <c r="C2660">
        <v>0.6</v>
      </c>
      <c r="D2660">
        <v>0.39181090891361198</v>
      </c>
    </row>
    <row r="2661" spans="2:4">
      <c r="B2661">
        <v>0.76515732924021496</v>
      </c>
      <c r="C2661">
        <v>0.60021459227467799</v>
      </c>
      <c r="D2661">
        <v>0.39191755652427701</v>
      </c>
    </row>
    <row r="2662" spans="2:4">
      <c r="B2662">
        <v>0.76515732924021496</v>
      </c>
      <c r="C2662">
        <v>0.60042918454935601</v>
      </c>
      <c r="D2662">
        <v>0.392000272870064</v>
      </c>
    </row>
    <row r="2663" spans="2:4">
      <c r="B2663">
        <v>0.76438986953184995</v>
      </c>
      <c r="C2663">
        <v>0.60042918454935601</v>
      </c>
      <c r="D2663">
        <v>0.39207339286804199</v>
      </c>
    </row>
    <row r="2664" spans="2:4">
      <c r="B2664">
        <v>0.76438986953184995</v>
      </c>
      <c r="C2664">
        <v>0.60064377682403403</v>
      </c>
      <c r="D2664">
        <v>0.39226965606212599</v>
      </c>
    </row>
    <row r="2665" spans="2:4">
      <c r="B2665">
        <v>0.76438986953184995</v>
      </c>
      <c r="C2665">
        <v>0.60085836909871204</v>
      </c>
      <c r="D2665">
        <v>0.39254093170165999</v>
      </c>
    </row>
    <row r="2666" spans="2:4">
      <c r="B2666">
        <v>0.76438986953184995</v>
      </c>
      <c r="C2666">
        <v>0.60107296137339095</v>
      </c>
      <c r="D2666">
        <v>0.392777219414711</v>
      </c>
    </row>
    <row r="2667" spans="2:4">
      <c r="B2667">
        <v>0.76438986953184995</v>
      </c>
      <c r="C2667">
        <v>0.60128755364806896</v>
      </c>
      <c r="D2667">
        <v>0.39296935498714403</v>
      </c>
    </row>
    <row r="2668" spans="2:4">
      <c r="B2668">
        <v>0.76438986953184995</v>
      </c>
      <c r="C2668">
        <v>0.60150214592274698</v>
      </c>
      <c r="D2668">
        <v>0.39304590225219699</v>
      </c>
    </row>
    <row r="2669" spans="2:4">
      <c r="B2669">
        <v>0.76438986953184995</v>
      </c>
      <c r="C2669">
        <v>0.60171673819742499</v>
      </c>
      <c r="D2669">
        <v>0.39318345487117801</v>
      </c>
    </row>
    <row r="2670" spans="2:4">
      <c r="B2670">
        <v>0.76438986953184995</v>
      </c>
      <c r="C2670">
        <v>0.60193133047210301</v>
      </c>
      <c r="D2670">
        <v>0.39345158636569999</v>
      </c>
    </row>
    <row r="2671" spans="2:4">
      <c r="B2671">
        <v>0.76362240982348395</v>
      </c>
      <c r="C2671">
        <v>0.60193133047210301</v>
      </c>
      <c r="D2671">
        <v>0.39360971748828899</v>
      </c>
    </row>
    <row r="2672" spans="2:4">
      <c r="B2672">
        <v>0.76362240982348395</v>
      </c>
      <c r="C2672">
        <v>0.60214592274678103</v>
      </c>
      <c r="D2672">
        <v>0.39367847144603701</v>
      </c>
    </row>
    <row r="2673" spans="2:4">
      <c r="B2673">
        <v>0.76362240982348395</v>
      </c>
      <c r="C2673">
        <v>0.60236051502145904</v>
      </c>
      <c r="D2673">
        <v>0.393777415156364</v>
      </c>
    </row>
    <row r="2674" spans="2:4">
      <c r="B2674">
        <v>0.76285495011511895</v>
      </c>
      <c r="C2674">
        <v>0.60236051502145904</v>
      </c>
      <c r="D2674">
        <v>0.39389228820800798</v>
      </c>
    </row>
    <row r="2675" spans="2:4">
      <c r="B2675">
        <v>0.76208749040675405</v>
      </c>
      <c r="C2675">
        <v>0.60236051502145904</v>
      </c>
      <c r="D2675">
        <v>0.39397403597831698</v>
      </c>
    </row>
    <row r="2676" spans="2:4">
      <c r="B2676">
        <v>0.76132003069838805</v>
      </c>
      <c r="C2676">
        <v>0.60236051502145904</v>
      </c>
      <c r="D2676">
        <v>0.39399662613868702</v>
      </c>
    </row>
    <row r="2677" spans="2:4">
      <c r="B2677">
        <v>0.76132003069838805</v>
      </c>
      <c r="C2677">
        <v>0.60257510729613695</v>
      </c>
      <c r="D2677">
        <v>0.39405275881290402</v>
      </c>
    </row>
    <row r="2678" spans="2:4">
      <c r="B2678">
        <v>0.76132003069838805</v>
      </c>
      <c r="C2678">
        <v>0.60278969957081496</v>
      </c>
      <c r="D2678">
        <v>0.39411638677120198</v>
      </c>
    </row>
    <row r="2679" spans="2:4">
      <c r="B2679">
        <v>0.76132003069838805</v>
      </c>
      <c r="C2679">
        <v>0.60300429184549398</v>
      </c>
      <c r="D2679">
        <v>0.39413535594940202</v>
      </c>
    </row>
    <row r="2680" spans="2:4">
      <c r="B2680">
        <v>0.76132003069838805</v>
      </c>
      <c r="C2680">
        <v>0.60321888412017199</v>
      </c>
      <c r="D2680">
        <v>0.39428038895130202</v>
      </c>
    </row>
    <row r="2681" spans="2:4">
      <c r="B2681">
        <v>0.76132003069838805</v>
      </c>
      <c r="C2681">
        <v>0.60343347639485001</v>
      </c>
      <c r="D2681">
        <v>0.39443002641201003</v>
      </c>
    </row>
    <row r="2682" spans="2:4">
      <c r="B2682">
        <v>0.76132003069838805</v>
      </c>
      <c r="C2682">
        <v>0.60364806866952803</v>
      </c>
      <c r="D2682">
        <v>0.394515991210938</v>
      </c>
    </row>
    <row r="2683" spans="2:4">
      <c r="B2683">
        <v>0.76132003069838805</v>
      </c>
      <c r="C2683">
        <v>0.60386266094420604</v>
      </c>
      <c r="D2683">
        <v>0.39460171759128598</v>
      </c>
    </row>
    <row r="2684" spans="2:4">
      <c r="B2684">
        <v>0.76132003069838805</v>
      </c>
      <c r="C2684">
        <v>0.60407725321888395</v>
      </c>
      <c r="D2684">
        <v>0.39464274048805198</v>
      </c>
    </row>
    <row r="2685" spans="2:4">
      <c r="B2685">
        <v>0.76132003069838805</v>
      </c>
      <c r="C2685">
        <v>0.604721030042918</v>
      </c>
      <c r="D2685">
        <v>0.39480017125606498</v>
      </c>
    </row>
    <row r="2686" spans="2:4">
      <c r="B2686">
        <v>0.76132003069838805</v>
      </c>
      <c r="C2686">
        <v>0.60493562231759701</v>
      </c>
      <c r="D2686">
        <v>0.39525005221366899</v>
      </c>
    </row>
    <row r="2687" spans="2:4">
      <c r="B2687">
        <v>0.76132003069838805</v>
      </c>
      <c r="C2687">
        <v>0.60515021459227503</v>
      </c>
      <c r="D2687">
        <v>0.395613133907318</v>
      </c>
    </row>
    <row r="2688" spans="2:4">
      <c r="B2688">
        <v>0.76132003069838805</v>
      </c>
      <c r="C2688">
        <v>0.60536480686695304</v>
      </c>
      <c r="D2688">
        <v>0.395738765597343</v>
      </c>
    </row>
    <row r="2689" spans="2:4">
      <c r="B2689">
        <v>0.76132003069838805</v>
      </c>
      <c r="C2689">
        <v>0.60557939914163095</v>
      </c>
      <c r="D2689">
        <v>0.39585016667842898</v>
      </c>
    </row>
    <row r="2690" spans="2:4">
      <c r="B2690">
        <v>0.76132003069838805</v>
      </c>
      <c r="C2690">
        <v>0.60579399141630896</v>
      </c>
      <c r="D2690">
        <v>0.39589267969131497</v>
      </c>
    </row>
    <row r="2691" spans="2:4">
      <c r="B2691">
        <v>0.76132003069838805</v>
      </c>
      <c r="C2691">
        <v>0.60600858369098698</v>
      </c>
      <c r="D2691">
        <v>0.395920380949974</v>
      </c>
    </row>
    <row r="2692" spans="2:4">
      <c r="B2692">
        <v>0.76132003069838805</v>
      </c>
      <c r="C2692">
        <v>0.606223175965665</v>
      </c>
      <c r="D2692">
        <v>0.39594534039497398</v>
      </c>
    </row>
    <row r="2693" spans="2:4">
      <c r="B2693">
        <v>0.76132003069838805</v>
      </c>
      <c r="C2693">
        <v>0.60643776824034301</v>
      </c>
      <c r="D2693">
        <v>0.39600719511508897</v>
      </c>
    </row>
    <row r="2694" spans="2:4">
      <c r="B2694">
        <v>0.76132003069838805</v>
      </c>
      <c r="C2694">
        <v>0.60665236051502103</v>
      </c>
      <c r="D2694">
        <v>0.39609169960022</v>
      </c>
    </row>
    <row r="2695" spans="2:4">
      <c r="B2695">
        <v>0.76132003069838805</v>
      </c>
      <c r="C2695">
        <v>0.60686695278970004</v>
      </c>
      <c r="D2695">
        <v>0.39620760083198497</v>
      </c>
    </row>
    <row r="2696" spans="2:4">
      <c r="B2696">
        <v>0.76132003069838805</v>
      </c>
      <c r="C2696">
        <v>0.60708154506437795</v>
      </c>
      <c r="D2696">
        <v>0.39633899927139299</v>
      </c>
    </row>
    <row r="2697" spans="2:4">
      <c r="B2697">
        <v>0.76132003069838805</v>
      </c>
      <c r="C2697">
        <v>0.60729613733905596</v>
      </c>
      <c r="D2697">
        <v>0.39645509421825398</v>
      </c>
    </row>
    <row r="2698" spans="2:4">
      <c r="B2698">
        <v>0.76132003069838805</v>
      </c>
      <c r="C2698">
        <v>0.60751072961373398</v>
      </c>
      <c r="D2698">
        <v>0.39652751386165602</v>
      </c>
    </row>
    <row r="2699" spans="2:4">
      <c r="B2699">
        <v>0.76132003069838805</v>
      </c>
      <c r="C2699">
        <v>0.607725321888412</v>
      </c>
      <c r="D2699">
        <v>0.39655137062072798</v>
      </c>
    </row>
    <row r="2700" spans="2:4">
      <c r="B2700">
        <v>0.76132003069838805</v>
      </c>
      <c r="C2700">
        <v>0.60793991416309001</v>
      </c>
      <c r="D2700">
        <v>0.39660145342350001</v>
      </c>
    </row>
    <row r="2701" spans="2:4">
      <c r="B2701">
        <v>0.76055257099002305</v>
      </c>
      <c r="C2701">
        <v>0.60793991416309001</v>
      </c>
      <c r="D2701">
        <v>0.39663384854793499</v>
      </c>
    </row>
    <row r="2702" spans="2:4">
      <c r="B2702">
        <v>0.76055257099002305</v>
      </c>
      <c r="C2702">
        <v>0.60815450643776803</v>
      </c>
      <c r="D2702">
        <v>0.39664909243583701</v>
      </c>
    </row>
    <row r="2703" spans="2:4">
      <c r="B2703">
        <v>0.76055257099002305</v>
      </c>
      <c r="C2703">
        <v>0.60836909871244604</v>
      </c>
      <c r="D2703">
        <v>0.39669561386108398</v>
      </c>
    </row>
    <row r="2704" spans="2:4">
      <c r="B2704">
        <v>0.76055257099002305</v>
      </c>
      <c r="C2704">
        <v>0.60858369098712495</v>
      </c>
      <c r="D2704">
        <v>0.39673370122909501</v>
      </c>
    </row>
    <row r="2705" spans="2:4">
      <c r="B2705">
        <v>0.75978511128165804</v>
      </c>
      <c r="C2705">
        <v>0.60858369098712495</v>
      </c>
      <c r="D2705">
        <v>0.39680397510528598</v>
      </c>
    </row>
    <row r="2706" spans="2:4">
      <c r="B2706">
        <v>0.75978511128165804</v>
      </c>
      <c r="C2706">
        <v>0.60879828326180296</v>
      </c>
      <c r="D2706">
        <v>0.39689724147319799</v>
      </c>
    </row>
    <row r="2707" spans="2:4">
      <c r="B2707">
        <v>0.75978511128165804</v>
      </c>
      <c r="C2707">
        <v>0.60901287553648098</v>
      </c>
      <c r="D2707">
        <v>0.39695399999618503</v>
      </c>
    </row>
    <row r="2708" spans="2:4">
      <c r="B2708">
        <v>0.75978511128165804</v>
      </c>
      <c r="C2708">
        <v>0.609227467811159</v>
      </c>
      <c r="D2708">
        <v>0.39700032770633698</v>
      </c>
    </row>
    <row r="2709" spans="2:4">
      <c r="B2709">
        <v>0.75978511128165804</v>
      </c>
      <c r="C2709">
        <v>0.60944206008583701</v>
      </c>
      <c r="D2709">
        <v>0.397315874695778</v>
      </c>
    </row>
    <row r="2710" spans="2:4">
      <c r="B2710">
        <v>0.75978511128165804</v>
      </c>
      <c r="C2710">
        <v>0.60965665236051503</v>
      </c>
      <c r="D2710">
        <v>0.397714793682098</v>
      </c>
    </row>
    <row r="2711" spans="2:4">
      <c r="B2711">
        <v>0.75978511128165804</v>
      </c>
      <c r="C2711">
        <v>0.60987124463519304</v>
      </c>
      <c r="D2711">
        <v>0.39781829714775102</v>
      </c>
    </row>
    <row r="2712" spans="2:4">
      <c r="B2712">
        <v>0.75978511128165804</v>
      </c>
      <c r="C2712">
        <v>0.61008583690987095</v>
      </c>
      <c r="D2712">
        <v>0.39785400032997098</v>
      </c>
    </row>
    <row r="2713" spans="2:4">
      <c r="B2713">
        <v>0.75978511128165804</v>
      </c>
      <c r="C2713">
        <v>0.61030042918454896</v>
      </c>
      <c r="D2713">
        <v>0.39789919555187198</v>
      </c>
    </row>
    <row r="2714" spans="2:4">
      <c r="B2714">
        <v>0.75978511128165804</v>
      </c>
      <c r="C2714">
        <v>0.61051502145922698</v>
      </c>
      <c r="D2714">
        <v>0.397921472787857</v>
      </c>
    </row>
    <row r="2715" spans="2:4">
      <c r="B2715">
        <v>0.75978511128165804</v>
      </c>
      <c r="C2715">
        <v>0.610729613733906</v>
      </c>
      <c r="D2715">
        <v>0.39801657199859602</v>
      </c>
    </row>
    <row r="2716" spans="2:4">
      <c r="B2716">
        <v>0.75978511128165804</v>
      </c>
      <c r="C2716">
        <v>0.61094420600858401</v>
      </c>
      <c r="D2716">
        <v>0.398235723376274</v>
      </c>
    </row>
    <row r="2717" spans="2:4">
      <c r="B2717">
        <v>0.75901765157329204</v>
      </c>
      <c r="C2717">
        <v>0.61094420600858401</v>
      </c>
      <c r="D2717">
        <v>0.39837577939033503</v>
      </c>
    </row>
    <row r="2718" spans="2:4">
      <c r="B2718">
        <v>0.75825019186492704</v>
      </c>
      <c r="C2718">
        <v>0.61094420600858401</v>
      </c>
      <c r="D2718">
        <v>0.39840663969516799</v>
      </c>
    </row>
    <row r="2719" spans="2:4">
      <c r="B2719">
        <v>0.75825019186492704</v>
      </c>
      <c r="C2719">
        <v>0.61115879828326203</v>
      </c>
      <c r="D2719">
        <v>0.39845249056816101</v>
      </c>
    </row>
    <row r="2720" spans="2:4">
      <c r="B2720">
        <v>0.75748273215656203</v>
      </c>
      <c r="C2720">
        <v>0.61115879828326203</v>
      </c>
      <c r="D2720">
        <v>0.398485347628593</v>
      </c>
    </row>
    <row r="2721" spans="2:4">
      <c r="B2721">
        <v>0.75748273215656203</v>
      </c>
      <c r="C2721">
        <v>0.61137339055794004</v>
      </c>
      <c r="D2721">
        <v>0.39851018786430398</v>
      </c>
    </row>
    <row r="2722" spans="2:4">
      <c r="B2722">
        <v>0.75748273215656203</v>
      </c>
      <c r="C2722">
        <v>0.61158798283261795</v>
      </c>
      <c r="D2722">
        <v>0.39860996603965798</v>
      </c>
    </row>
    <row r="2723" spans="2:4">
      <c r="B2723">
        <v>0.75748273215656203</v>
      </c>
      <c r="C2723">
        <v>0.61180257510729597</v>
      </c>
      <c r="D2723">
        <v>0.39871382713317899</v>
      </c>
    </row>
    <row r="2724" spans="2:4">
      <c r="B2724">
        <v>0.75748273215656203</v>
      </c>
      <c r="C2724">
        <v>0.61201716738197398</v>
      </c>
      <c r="D2724">
        <v>0.39874228835105902</v>
      </c>
    </row>
    <row r="2725" spans="2:4">
      <c r="B2725">
        <v>0.75748273215656203</v>
      </c>
      <c r="C2725">
        <v>0.612231759656652</v>
      </c>
      <c r="D2725">
        <v>0.39876365661621099</v>
      </c>
    </row>
    <row r="2726" spans="2:4">
      <c r="B2726">
        <v>0.75748273215656203</v>
      </c>
      <c r="C2726">
        <v>0.61244635193133001</v>
      </c>
      <c r="D2726">
        <v>0.39888173341751099</v>
      </c>
    </row>
    <row r="2727" spans="2:4">
      <c r="B2727">
        <v>0.75748273215656203</v>
      </c>
      <c r="C2727">
        <v>0.61266094420600903</v>
      </c>
      <c r="D2727">
        <v>0.39901854097843198</v>
      </c>
    </row>
    <row r="2728" spans="2:4">
      <c r="B2728">
        <v>0.75671527244819603</v>
      </c>
      <c r="C2728">
        <v>0.61266094420600903</v>
      </c>
      <c r="D2728">
        <v>0.39917023479938502</v>
      </c>
    </row>
    <row r="2729" spans="2:4">
      <c r="B2729">
        <v>0.75594781273983103</v>
      </c>
      <c r="C2729">
        <v>0.61266094420600903</v>
      </c>
      <c r="D2729">
        <v>0.39929847419261899</v>
      </c>
    </row>
    <row r="2730" spans="2:4">
      <c r="B2730">
        <v>0.75594781273983103</v>
      </c>
      <c r="C2730">
        <v>0.61287553648068704</v>
      </c>
      <c r="D2730">
        <v>0.39931359887123102</v>
      </c>
    </row>
    <row r="2731" spans="2:4">
      <c r="B2731">
        <v>0.75594781273983103</v>
      </c>
      <c r="C2731">
        <v>0.61309012875536495</v>
      </c>
      <c r="D2731">
        <v>0.39938327670097401</v>
      </c>
    </row>
    <row r="2732" spans="2:4">
      <c r="B2732">
        <v>0.75594781273983103</v>
      </c>
      <c r="C2732">
        <v>0.613733905579399</v>
      </c>
      <c r="D2732">
        <v>0.39949004352092699</v>
      </c>
    </row>
    <row r="2733" spans="2:4">
      <c r="B2733">
        <v>0.75594781273983103</v>
      </c>
      <c r="C2733">
        <v>0.61394849785407701</v>
      </c>
      <c r="D2733">
        <v>0.399562478065491</v>
      </c>
    </row>
    <row r="2734" spans="2:4">
      <c r="B2734">
        <v>0.75594781273983103</v>
      </c>
      <c r="C2734">
        <v>0.61416309012875503</v>
      </c>
      <c r="D2734">
        <v>0.39960308372974401</v>
      </c>
    </row>
    <row r="2735" spans="2:4">
      <c r="B2735">
        <v>0.75594781273983103</v>
      </c>
      <c r="C2735">
        <v>0.61437768240343305</v>
      </c>
      <c r="D2735">
        <v>0.39967517554760001</v>
      </c>
    </row>
    <row r="2736" spans="2:4">
      <c r="B2736">
        <v>0.75518035303146602</v>
      </c>
      <c r="C2736">
        <v>0.61437768240343305</v>
      </c>
      <c r="D2736">
        <v>0.39976951479911799</v>
      </c>
    </row>
    <row r="2737" spans="2:4">
      <c r="B2737">
        <v>0.75518035303146602</v>
      </c>
      <c r="C2737">
        <v>0.61459227467811195</v>
      </c>
      <c r="D2737">
        <v>0.39981485903263098</v>
      </c>
    </row>
    <row r="2738" spans="2:4">
      <c r="B2738">
        <v>0.75518035303146602</v>
      </c>
      <c r="C2738">
        <v>0.61480686695278997</v>
      </c>
      <c r="D2738">
        <v>0.39986810088157698</v>
      </c>
    </row>
    <row r="2739" spans="2:4">
      <c r="B2739">
        <v>0.75518035303146602</v>
      </c>
      <c r="C2739">
        <v>0.61502145922746798</v>
      </c>
      <c r="D2739">
        <v>0.39994935691356698</v>
      </c>
    </row>
    <row r="2740" spans="2:4">
      <c r="B2740">
        <v>0.75441289332310102</v>
      </c>
      <c r="C2740">
        <v>0.61502145922746798</v>
      </c>
      <c r="D2740">
        <v>0.40002430975437198</v>
      </c>
    </row>
    <row r="2741" spans="2:4">
      <c r="B2741">
        <v>0.75441289332310102</v>
      </c>
      <c r="C2741">
        <v>0.615236051502146</v>
      </c>
      <c r="D2741">
        <v>0.40007509291172</v>
      </c>
    </row>
    <row r="2742" spans="2:4">
      <c r="B2742">
        <v>0.75364543361473502</v>
      </c>
      <c r="C2742">
        <v>0.615236051502146</v>
      </c>
      <c r="D2742">
        <v>0.40011300146579698</v>
      </c>
    </row>
    <row r="2743" spans="2:4">
      <c r="B2743">
        <v>0.75364543361473502</v>
      </c>
      <c r="C2743">
        <v>0.61545064377682401</v>
      </c>
      <c r="D2743">
        <v>0.40024800598621402</v>
      </c>
    </row>
    <row r="2744" spans="2:4">
      <c r="B2744">
        <v>0.75364543361473502</v>
      </c>
      <c r="C2744">
        <v>0.61566523605150203</v>
      </c>
      <c r="D2744">
        <v>0.40038703382015201</v>
      </c>
    </row>
    <row r="2745" spans="2:4">
      <c r="B2745">
        <v>0.75364543361473502</v>
      </c>
      <c r="C2745">
        <v>0.61587982832618005</v>
      </c>
      <c r="D2745">
        <v>0.40042941272258797</v>
      </c>
    </row>
    <row r="2746" spans="2:4">
      <c r="B2746">
        <v>0.75364543361473502</v>
      </c>
      <c r="C2746">
        <v>0.61609442060085795</v>
      </c>
      <c r="D2746">
        <v>0.40050069987773901</v>
      </c>
    </row>
    <row r="2747" spans="2:4">
      <c r="B2747">
        <v>0.75364543361473502</v>
      </c>
      <c r="C2747">
        <v>0.61630901287553697</v>
      </c>
      <c r="D2747">
        <v>0.40067027509212499</v>
      </c>
    </row>
    <row r="2748" spans="2:4">
      <c r="B2748">
        <v>0.75364543361473502</v>
      </c>
      <c r="C2748">
        <v>0.61652360515021498</v>
      </c>
      <c r="D2748">
        <v>0.40082778036594402</v>
      </c>
    </row>
    <row r="2749" spans="2:4">
      <c r="B2749">
        <v>0.75364543361473502</v>
      </c>
      <c r="C2749">
        <v>0.616738197424893</v>
      </c>
      <c r="D2749">
        <v>0.40089395642280601</v>
      </c>
    </row>
    <row r="2750" spans="2:4">
      <c r="B2750">
        <v>0.75364543361473502</v>
      </c>
      <c r="C2750">
        <v>0.61695278969957101</v>
      </c>
      <c r="D2750">
        <v>0.40102407336235002</v>
      </c>
    </row>
    <row r="2751" spans="2:4">
      <c r="B2751">
        <v>0.75364543361473502</v>
      </c>
      <c r="C2751">
        <v>0.61716738197424903</v>
      </c>
      <c r="D2751">
        <v>0.40117248892784102</v>
      </c>
    </row>
    <row r="2752" spans="2:4">
      <c r="B2752">
        <v>0.75364543361473502</v>
      </c>
      <c r="C2752">
        <v>0.61738197424892705</v>
      </c>
      <c r="D2752">
        <v>0.40128430724143999</v>
      </c>
    </row>
    <row r="2753" spans="2:4">
      <c r="B2753">
        <v>0.75364543361473502</v>
      </c>
      <c r="C2753">
        <v>0.61759656652360495</v>
      </c>
      <c r="D2753">
        <v>0.401371270418167</v>
      </c>
    </row>
    <row r="2754" spans="2:4">
      <c r="B2754">
        <v>0.75364543361473502</v>
      </c>
      <c r="C2754">
        <v>0.61781115879828297</v>
      </c>
      <c r="D2754">
        <v>0.40143240988254503</v>
      </c>
    </row>
    <row r="2755" spans="2:4">
      <c r="B2755">
        <v>0.75364543361473502</v>
      </c>
      <c r="C2755">
        <v>0.61802575107296098</v>
      </c>
      <c r="D2755">
        <v>0.40156120061874401</v>
      </c>
    </row>
    <row r="2756" spans="2:4">
      <c r="B2756">
        <v>0.75364543361473502</v>
      </c>
      <c r="C2756">
        <v>0.618240343347639</v>
      </c>
      <c r="D2756">
        <v>0.40166887640953097</v>
      </c>
    </row>
    <row r="2757" spans="2:4">
      <c r="B2757">
        <v>0.75364543361473502</v>
      </c>
      <c r="C2757">
        <v>0.61845493562231801</v>
      </c>
      <c r="D2757">
        <v>0.401796624064445</v>
      </c>
    </row>
    <row r="2758" spans="2:4">
      <c r="B2758">
        <v>0.75364543361473502</v>
      </c>
      <c r="C2758">
        <v>0.61866952789699603</v>
      </c>
      <c r="D2758">
        <v>0.40190680325031303</v>
      </c>
    </row>
    <row r="2759" spans="2:4">
      <c r="B2759">
        <v>0.75364543361473502</v>
      </c>
      <c r="C2759">
        <v>0.61888412017167405</v>
      </c>
      <c r="D2759">
        <v>0.40200017392635301</v>
      </c>
    </row>
    <row r="2760" spans="2:4">
      <c r="B2760">
        <v>0.75287797390637001</v>
      </c>
      <c r="C2760">
        <v>0.61888412017167405</v>
      </c>
      <c r="D2760">
        <v>0.402107253670692</v>
      </c>
    </row>
    <row r="2761" spans="2:4">
      <c r="B2761">
        <v>0.75287797390637001</v>
      </c>
      <c r="C2761">
        <v>0.61909871244635195</v>
      </c>
      <c r="D2761">
        <v>0.40217261016368899</v>
      </c>
    </row>
    <row r="2762" spans="2:4">
      <c r="B2762">
        <v>0.75287797390637001</v>
      </c>
      <c r="C2762">
        <v>0.61931330472102997</v>
      </c>
      <c r="D2762">
        <v>0.402225911617279</v>
      </c>
    </row>
    <row r="2763" spans="2:4">
      <c r="B2763">
        <v>0.75287797390637001</v>
      </c>
      <c r="C2763">
        <v>0.61952789699570798</v>
      </c>
      <c r="D2763">
        <v>0.40226088464260101</v>
      </c>
    </row>
    <row r="2764" spans="2:4">
      <c r="B2764">
        <v>0.75211051419800501</v>
      </c>
      <c r="C2764">
        <v>0.61995708154506401</v>
      </c>
      <c r="D2764">
        <v>0.40228570997715002</v>
      </c>
    </row>
    <row r="2765" spans="2:4">
      <c r="B2765">
        <v>0.75211051419800501</v>
      </c>
      <c r="C2765">
        <v>0.62017167381974203</v>
      </c>
      <c r="D2765">
        <v>0.40228955447673798</v>
      </c>
    </row>
    <row r="2766" spans="2:4">
      <c r="B2766">
        <v>0.75211051419800501</v>
      </c>
      <c r="C2766">
        <v>0.62038626609442105</v>
      </c>
      <c r="D2766">
        <v>0.40234498679637898</v>
      </c>
    </row>
    <row r="2767" spans="2:4">
      <c r="B2767">
        <v>0.75211051419800501</v>
      </c>
      <c r="C2767">
        <v>0.62060085836909895</v>
      </c>
      <c r="D2767">
        <v>0.40241043269634202</v>
      </c>
    </row>
    <row r="2768" spans="2:4">
      <c r="B2768">
        <v>0.75211051419800501</v>
      </c>
      <c r="C2768">
        <v>0.62081545064377697</v>
      </c>
      <c r="D2768">
        <v>0.40242506563663499</v>
      </c>
    </row>
    <row r="2769" spans="2:4">
      <c r="B2769">
        <v>0.75211051419800501</v>
      </c>
      <c r="C2769">
        <v>0.621244635193133</v>
      </c>
      <c r="D2769">
        <v>0.40244249999523202</v>
      </c>
    </row>
    <row r="2770" spans="2:4">
      <c r="B2770">
        <v>0.75211051419800501</v>
      </c>
      <c r="C2770">
        <v>0.62145922746781102</v>
      </c>
      <c r="D2770">
        <v>0.402471363544464</v>
      </c>
    </row>
    <row r="2771" spans="2:4">
      <c r="B2771">
        <v>0.75211051419800501</v>
      </c>
      <c r="C2771">
        <v>0.62167381974248903</v>
      </c>
      <c r="D2771">
        <v>0.40258352458476998</v>
      </c>
    </row>
    <row r="2772" spans="2:4">
      <c r="B2772">
        <v>0.75211051419800501</v>
      </c>
      <c r="C2772">
        <v>0.62188841201716705</v>
      </c>
      <c r="D2772">
        <v>0.40271383523941001</v>
      </c>
    </row>
    <row r="2773" spans="2:4">
      <c r="B2773">
        <v>0.75134305448963901</v>
      </c>
      <c r="C2773">
        <v>0.62188841201716705</v>
      </c>
      <c r="D2773">
        <v>0.40275420248508498</v>
      </c>
    </row>
    <row r="2774" spans="2:4">
      <c r="B2774">
        <v>0.75134305448963901</v>
      </c>
      <c r="C2774">
        <v>0.62210300429184595</v>
      </c>
      <c r="D2774">
        <v>0.40277415513992298</v>
      </c>
    </row>
    <row r="2775" spans="2:4">
      <c r="B2775">
        <v>0.75134305448963901</v>
      </c>
      <c r="C2775">
        <v>0.62231759656652397</v>
      </c>
      <c r="D2775">
        <v>0.402809739112854</v>
      </c>
    </row>
    <row r="2776" spans="2:4">
      <c r="B2776">
        <v>0.75134305448963901</v>
      </c>
      <c r="C2776">
        <v>0.62253218884120198</v>
      </c>
      <c r="D2776">
        <v>0.40292558073997498</v>
      </c>
    </row>
    <row r="2777" spans="2:4">
      <c r="B2777">
        <v>0.75134305448963901</v>
      </c>
      <c r="C2777">
        <v>0.62274678111588</v>
      </c>
      <c r="D2777">
        <v>0.40305058658123</v>
      </c>
    </row>
    <row r="2778" spans="2:4">
      <c r="B2778">
        <v>0.75134305448963901</v>
      </c>
      <c r="C2778">
        <v>0.62296137339055802</v>
      </c>
      <c r="D2778">
        <v>0.40321750938892398</v>
      </c>
    </row>
    <row r="2779" spans="2:4">
      <c r="B2779">
        <v>0.75134305448963901</v>
      </c>
      <c r="C2779">
        <v>0.62317596566523603</v>
      </c>
      <c r="D2779">
        <v>0.40335941314697299</v>
      </c>
    </row>
    <row r="2780" spans="2:4">
      <c r="B2780">
        <v>0.75134305448963901</v>
      </c>
      <c r="C2780">
        <v>0.62339055793991405</v>
      </c>
      <c r="D2780">
        <v>0.40340006351470897</v>
      </c>
    </row>
    <row r="2781" spans="2:4">
      <c r="B2781">
        <v>0.750575594781274</v>
      </c>
      <c r="C2781">
        <v>0.62339055793991405</v>
      </c>
      <c r="D2781">
        <v>0.40344379842281303</v>
      </c>
    </row>
    <row r="2782" spans="2:4">
      <c r="B2782">
        <v>0.750575594781274</v>
      </c>
      <c r="C2782">
        <v>0.62360515021459195</v>
      </c>
      <c r="D2782">
        <v>0.40346406400203699</v>
      </c>
    </row>
    <row r="2783" spans="2:4">
      <c r="B2783">
        <v>0.750575594781274</v>
      </c>
      <c r="C2783">
        <v>0.62381974248926997</v>
      </c>
      <c r="D2783">
        <v>0.40354129672050498</v>
      </c>
    </row>
    <row r="2784" spans="2:4">
      <c r="B2784">
        <v>0.750575594781274</v>
      </c>
      <c r="C2784">
        <v>0.62403433476394898</v>
      </c>
      <c r="D2784">
        <v>0.40363134443759902</v>
      </c>
    </row>
    <row r="2785" spans="2:4">
      <c r="B2785">
        <v>0.750575594781274</v>
      </c>
      <c r="C2785">
        <v>0.624248927038627</v>
      </c>
      <c r="D2785">
        <v>0.40367081761360202</v>
      </c>
    </row>
    <row r="2786" spans="2:4">
      <c r="B2786">
        <v>0.750575594781274</v>
      </c>
      <c r="C2786">
        <v>0.62446351931330502</v>
      </c>
      <c r="D2786">
        <v>0.40371623635292098</v>
      </c>
    </row>
    <row r="2787" spans="2:4">
      <c r="B2787">
        <v>0.750575594781274</v>
      </c>
      <c r="C2787">
        <v>0.62467811158798303</v>
      </c>
      <c r="D2787">
        <v>0.40377491712570202</v>
      </c>
    </row>
    <row r="2788" spans="2:4">
      <c r="B2788">
        <v>0.750575594781274</v>
      </c>
      <c r="C2788">
        <v>0.62489270386266105</v>
      </c>
      <c r="D2788">
        <v>0.40384097397327401</v>
      </c>
    </row>
    <row r="2789" spans="2:4">
      <c r="B2789">
        <v>0.749808135072909</v>
      </c>
      <c r="C2789">
        <v>0.62489270386266105</v>
      </c>
      <c r="D2789">
        <v>0.40391749143600503</v>
      </c>
    </row>
    <row r="2790" spans="2:4">
      <c r="B2790">
        <v>0.749040675364543</v>
      </c>
      <c r="C2790">
        <v>0.62489270386266105</v>
      </c>
      <c r="D2790">
        <v>0.40401962399482699</v>
      </c>
    </row>
    <row r="2791" spans="2:4">
      <c r="B2791">
        <v>0.749040675364543</v>
      </c>
      <c r="C2791">
        <v>0.62510729613733895</v>
      </c>
      <c r="D2791">
        <v>0.40409745275974301</v>
      </c>
    </row>
    <row r="2792" spans="2:4">
      <c r="B2792">
        <v>0.749040675364543</v>
      </c>
      <c r="C2792">
        <v>0.62532188841201697</v>
      </c>
      <c r="D2792">
        <v>0.40415118634700797</v>
      </c>
    </row>
    <row r="2793" spans="2:4">
      <c r="B2793">
        <v>0.749040675364543</v>
      </c>
      <c r="C2793">
        <v>0.62553648068669498</v>
      </c>
      <c r="D2793">
        <v>0.40441465377807601</v>
      </c>
    </row>
    <row r="2794" spans="2:4">
      <c r="B2794">
        <v>0.749040675364543</v>
      </c>
      <c r="C2794">
        <v>0.625751072961373</v>
      </c>
      <c r="D2794">
        <v>0.40469728410243999</v>
      </c>
    </row>
    <row r="2795" spans="2:4">
      <c r="B2795">
        <v>0.749040675364543</v>
      </c>
      <c r="C2795">
        <v>0.62596566523605102</v>
      </c>
      <c r="D2795">
        <v>0.40475545823574099</v>
      </c>
    </row>
    <row r="2796" spans="2:4">
      <c r="B2796">
        <v>0.749040675364543</v>
      </c>
      <c r="C2796">
        <v>0.62618025751073003</v>
      </c>
      <c r="D2796">
        <v>0.40479874610900901</v>
      </c>
    </row>
    <row r="2797" spans="2:4">
      <c r="B2797">
        <v>0.749040675364543</v>
      </c>
      <c r="C2797">
        <v>0.62639484978540805</v>
      </c>
      <c r="D2797">
        <v>0.40485496819019301</v>
      </c>
    </row>
    <row r="2798" spans="2:4">
      <c r="B2798">
        <v>0.749040675364543</v>
      </c>
      <c r="C2798">
        <v>0.62660944206008595</v>
      </c>
      <c r="D2798">
        <v>0.40493050217628501</v>
      </c>
    </row>
    <row r="2799" spans="2:4">
      <c r="B2799">
        <v>0.749040675364543</v>
      </c>
      <c r="C2799">
        <v>0.62682403433476397</v>
      </c>
      <c r="D2799">
        <v>0.40501858294010201</v>
      </c>
    </row>
    <row r="2800" spans="2:4">
      <c r="B2800">
        <v>0.749040675364543</v>
      </c>
      <c r="C2800">
        <v>0.62703862660944198</v>
      </c>
      <c r="D2800">
        <v>0.40505655109882399</v>
      </c>
    </row>
    <row r="2801" spans="2:4">
      <c r="B2801">
        <v>0.749040675364543</v>
      </c>
      <c r="C2801">
        <v>0.62725321888412</v>
      </c>
      <c r="D2801">
        <v>0.40512931346893299</v>
      </c>
    </row>
    <row r="2802" spans="2:4">
      <c r="B2802">
        <v>0.74827321565617799</v>
      </c>
      <c r="C2802">
        <v>0.62725321888412</v>
      </c>
      <c r="D2802">
        <v>0.40520489215850802</v>
      </c>
    </row>
    <row r="2803" spans="2:4">
      <c r="B2803">
        <v>0.74750575594781299</v>
      </c>
      <c r="C2803">
        <v>0.62725321888412</v>
      </c>
      <c r="D2803">
        <v>0.40522031486034399</v>
      </c>
    </row>
    <row r="2804" spans="2:4">
      <c r="B2804">
        <v>0.74673829623944699</v>
      </c>
      <c r="C2804">
        <v>0.62725321888412</v>
      </c>
      <c r="D2804">
        <v>0.40528054535388902</v>
      </c>
    </row>
    <row r="2805" spans="2:4">
      <c r="B2805">
        <v>0.74597083653108198</v>
      </c>
      <c r="C2805">
        <v>0.62725321888412</v>
      </c>
      <c r="D2805">
        <v>0.40536415576934798</v>
      </c>
    </row>
    <row r="2806" spans="2:4">
      <c r="B2806">
        <v>0.74597083653108198</v>
      </c>
      <c r="C2806">
        <v>0.62746781115879802</v>
      </c>
      <c r="D2806">
        <v>0.40546315908432001</v>
      </c>
    </row>
    <row r="2807" spans="2:4">
      <c r="B2807">
        <v>0.74597083653108198</v>
      </c>
      <c r="C2807">
        <v>0.62768240343347603</v>
      </c>
      <c r="D2807">
        <v>0.40558615326881398</v>
      </c>
    </row>
    <row r="2808" spans="2:4">
      <c r="B2808">
        <v>0.74597083653108198</v>
      </c>
      <c r="C2808">
        <v>0.62789699570815405</v>
      </c>
      <c r="D2808">
        <v>0.40566807985305797</v>
      </c>
    </row>
    <row r="2809" spans="2:4">
      <c r="B2809">
        <v>0.74597083653108198</v>
      </c>
      <c r="C2809">
        <v>0.62811158798283295</v>
      </c>
      <c r="D2809">
        <v>0.40571245551109297</v>
      </c>
    </row>
    <row r="2810" spans="2:4">
      <c r="B2810">
        <v>0.74520337682271698</v>
      </c>
      <c r="C2810">
        <v>0.62811158798283295</v>
      </c>
      <c r="D2810">
        <v>0.40577206015586897</v>
      </c>
    </row>
    <row r="2811" spans="2:4">
      <c r="B2811">
        <v>0.74443591711435197</v>
      </c>
      <c r="C2811">
        <v>0.62811158798283295</v>
      </c>
      <c r="D2811">
        <v>0.405866459012032</v>
      </c>
    </row>
    <row r="2812" spans="2:4">
      <c r="B2812">
        <v>0.74443591711435197</v>
      </c>
      <c r="C2812">
        <v>0.62832618025751097</v>
      </c>
      <c r="D2812">
        <v>0.40593039989471402</v>
      </c>
    </row>
    <row r="2813" spans="2:4">
      <c r="B2813">
        <v>0.74443591711435197</v>
      </c>
      <c r="C2813">
        <v>0.62854077253218898</v>
      </c>
      <c r="D2813">
        <v>0.40595078468322798</v>
      </c>
    </row>
    <row r="2814" spans="2:4">
      <c r="B2814">
        <v>0.74443591711435197</v>
      </c>
      <c r="C2814">
        <v>0.628755364806867</v>
      </c>
      <c r="D2814">
        <v>0.40601333975791898</v>
      </c>
    </row>
    <row r="2815" spans="2:4">
      <c r="B2815">
        <v>0.74443591711435197</v>
      </c>
      <c r="C2815">
        <v>0.62896995708154502</v>
      </c>
      <c r="D2815">
        <v>0.40609061717987099</v>
      </c>
    </row>
    <row r="2816" spans="2:4">
      <c r="B2816">
        <v>0.74443591711435197</v>
      </c>
      <c r="C2816">
        <v>0.62918454935622303</v>
      </c>
      <c r="D2816">
        <v>0.40611150860786399</v>
      </c>
    </row>
    <row r="2817" spans="2:4">
      <c r="B2817">
        <v>0.74443591711435197</v>
      </c>
      <c r="C2817">
        <v>0.62939914163090105</v>
      </c>
      <c r="D2817">
        <v>0.406128019094467</v>
      </c>
    </row>
    <row r="2818" spans="2:4">
      <c r="B2818">
        <v>0.74443591711435197</v>
      </c>
      <c r="C2818">
        <v>0.62961373390557895</v>
      </c>
      <c r="D2818">
        <v>0.40618078410625502</v>
      </c>
    </row>
    <row r="2819" spans="2:4">
      <c r="B2819">
        <v>0.74443591711435197</v>
      </c>
      <c r="C2819">
        <v>0.62982832618025797</v>
      </c>
      <c r="D2819">
        <v>0.40622696280479398</v>
      </c>
    </row>
    <row r="2820" spans="2:4">
      <c r="B2820">
        <v>0.74443591711435197</v>
      </c>
      <c r="C2820">
        <v>0.63004291845493599</v>
      </c>
      <c r="D2820">
        <v>0.406236782670021</v>
      </c>
    </row>
    <row r="2821" spans="2:4">
      <c r="B2821">
        <v>0.74443591711435197</v>
      </c>
      <c r="C2821">
        <v>0.630257510729614</v>
      </c>
      <c r="D2821">
        <v>0.40628372132778201</v>
      </c>
    </row>
    <row r="2822" spans="2:4">
      <c r="B2822">
        <v>0.74443591711435197</v>
      </c>
      <c r="C2822">
        <v>0.63047210300429202</v>
      </c>
      <c r="D2822">
        <v>0.406355530023575</v>
      </c>
    </row>
    <row r="2823" spans="2:4">
      <c r="B2823">
        <v>0.74443591711435197</v>
      </c>
      <c r="C2823">
        <v>0.63068669527897003</v>
      </c>
      <c r="D2823">
        <v>0.406397715210915</v>
      </c>
    </row>
    <row r="2824" spans="2:4">
      <c r="B2824">
        <v>0.74443591711435197</v>
      </c>
      <c r="C2824">
        <v>0.63090128755364805</v>
      </c>
      <c r="D2824">
        <v>0.40645021200180098</v>
      </c>
    </row>
    <row r="2825" spans="2:4">
      <c r="B2825">
        <v>0.74443591711435197</v>
      </c>
      <c r="C2825">
        <v>0.63111587982832595</v>
      </c>
      <c r="D2825">
        <v>0.40653380751609802</v>
      </c>
    </row>
    <row r="2826" spans="2:4">
      <c r="B2826">
        <v>0.74443591711435197</v>
      </c>
      <c r="C2826">
        <v>0.63133047210300397</v>
      </c>
      <c r="D2826">
        <v>0.40660604834556602</v>
      </c>
    </row>
    <row r="2827" spans="2:4">
      <c r="B2827">
        <v>0.74443591711435197</v>
      </c>
      <c r="C2827">
        <v>0.63154506437768199</v>
      </c>
      <c r="D2827">
        <v>0.40668506920337699</v>
      </c>
    </row>
    <row r="2828" spans="2:4">
      <c r="B2828">
        <v>0.74443591711435197</v>
      </c>
      <c r="C2828">
        <v>0.631759656652361</v>
      </c>
      <c r="D2828">
        <v>0.406829252839088</v>
      </c>
    </row>
    <row r="2829" spans="2:4">
      <c r="B2829">
        <v>0.74443591711435197</v>
      </c>
      <c r="C2829">
        <v>0.63197424892703902</v>
      </c>
      <c r="D2829">
        <v>0.40698722004890397</v>
      </c>
    </row>
    <row r="2830" spans="2:4">
      <c r="B2830">
        <v>0.74443591711435197</v>
      </c>
      <c r="C2830">
        <v>0.63218884120171703</v>
      </c>
      <c r="D2830">
        <v>0.40706233680248299</v>
      </c>
    </row>
    <row r="2831" spans="2:4">
      <c r="B2831">
        <v>0.74443591711435197</v>
      </c>
      <c r="C2831">
        <v>0.63240343347639505</v>
      </c>
      <c r="D2831">
        <v>0.40710906684398701</v>
      </c>
    </row>
    <row r="2832" spans="2:4">
      <c r="B2832">
        <v>0.74443591711435197</v>
      </c>
      <c r="C2832">
        <v>0.63261802575107295</v>
      </c>
      <c r="D2832">
        <v>0.40724439918994898</v>
      </c>
    </row>
    <row r="2833" spans="2:4">
      <c r="B2833">
        <v>0.74443591711435197</v>
      </c>
      <c r="C2833">
        <v>0.633261802575107</v>
      </c>
      <c r="D2833">
        <v>0.40741248428821603</v>
      </c>
    </row>
    <row r="2834" spans="2:4">
      <c r="B2834">
        <v>0.74366845740598597</v>
      </c>
      <c r="C2834">
        <v>0.633261802575107</v>
      </c>
      <c r="D2834">
        <v>0.40753029286861397</v>
      </c>
    </row>
    <row r="2835" spans="2:4">
      <c r="B2835">
        <v>0.74290099769762097</v>
      </c>
      <c r="C2835">
        <v>0.633261802575107</v>
      </c>
      <c r="D2835">
        <v>0.40762175619602198</v>
      </c>
    </row>
    <row r="2836" spans="2:4">
      <c r="B2836">
        <v>0.74290099769762097</v>
      </c>
      <c r="C2836">
        <v>0.63347639484978502</v>
      </c>
      <c r="D2836">
        <v>0.40771672129630998</v>
      </c>
    </row>
    <row r="2837" spans="2:4">
      <c r="B2837">
        <v>0.74213353798925596</v>
      </c>
      <c r="C2837">
        <v>0.63347639484978502</v>
      </c>
      <c r="D2837">
        <v>0.407884791493416</v>
      </c>
    </row>
    <row r="2838" spans="2:4">
      <c r="B2838">
        <v>0.74213353798925596</v>
      </c>
      <c r="C2838">
        <v>0.63369098712446303</v>
      </c>
      <c r="D2838">
        <v>0.40814121067524001</v>
      </c>
    </row>
    <row r="2839" spans="2:4">
      <c r="B2839">
        <v>0.74213353798925596</v>
      </c>
      <c r="C2839">
        <v>0.63390557939914205</v>
      </c>
      <c r="D2839">
        <v>0.40835449099540699</v>
      </c>
    </row>
    <row r="2840" spans="2:4">
      <c r="B2840">
        <v>0.74213353798925596</v>
      </c>
      <c r="C2840">
        <v>0.63412017167381995</v>
      </c>
      <c r="D2840">
        <v>0.40846475958824202</v>
      </c>
    </row>
    <row r="2841" spans="2:4">
      <c r="B2841">
        <v>0.74213353798925596</v>
      </c>
      <c r="C2841">
        <v>0.63433476394849797</v>
      </c>
      <c r="D2841">
        <v>0.40856234729289997</v>
      </c>
    </row>
    <row r="2842" spans="2:4">
      <c r="B2842">
        <v>0.74213353798925596</v>
      </c>
      <c r="C2842">
        <v>0.63454935622317599</v>
      </c>
      <c r="D2842">
        <v>0.40867087244987499</v>
      </c>
    </row>
    <row r="2843" spans="2:4">
      <c r="B2843">
        <v>0.74213353798925596</v>
      </c>
      <c r="C2843">
        <v>0.634763948497854</v>
      </c>
      <c r="D2843">
        <v>0.40873983502388</v>
      </c>
    </row>
    <row r="2844" spans="2:4">
      <c r="B2844">
        <v>0.74213353798925596</v>
      </c>
      <c r="C2844">
        <v>0.63540772532188805</v>
      </c>
      <c r="D2844">
        <v>0.40877605974674203</v>
      </c>
    </row>
    <row r="2845" spans="2:4">
      <c r="B2845">
        <v>0.74136607828088996</v>
      </c>
      <c r="C2845">
        <v>0.63540772532188805</v>
      </c>
      <c r="D2845">
        <v>0.40884946286678298</v>
      </c>
    </row>
    <row r="2846" spans="2:4">
      <c r="B2846">
        <v>0.74136607828088996</v>
      </c>
      <c r="C2846">
        <v>0.63562231759656695</v>
      </c>
      <c r="D2846">
        <v>0.40906603634357502</v>
      </c>
    </row>
    <row r="2847" spans="2:4">
      <c r="B2847">
        <v>0.74136607828088996</v>
      </c>
      <c r="C2847">
        <v>0.63583690987124497</v>
      </c>
      <c r="D2847">
        <v>0.40923395752906799</v>
      </c>
    </row>
    <row r="2848" spans="2:4">
      <c r="B2848">
        <v>0.74136607828088996</v>
      </c>
      <c r="C2848">
        <v>0.63605150214592299</v>
      </c>
      <c r="D2848">
        <v>0.40932627022266399</v>
      </c>
    </row>
    <row r="2849" spans="2:4">
      <c r="B2849">
        <v>0.74136607828088996</v>
      </c>
      <c r="C2849">
        <v>0.636266094420601</v>
      </c>
      <c r="D2849">
        <v>0.40944306552410098</v>
      </c>
    </row>
    <row r="2850" spans="2:4">
      <c r="B2850">
        <v>0.74136607828088996</v>
      </c>
      <c r="C2850">
        <v>0.63648068669527902</v>
      </c>
      <c r="D2850">
        <v>0.40949821472168002</v>
      </c>
    </row>
    <row r="2851" spans="2:4">
      <c r="B2851">
        <v>0.74136607828088996</v>
      </c>
      <c r="C2851">
        <v>0.63669527896995703</v>
      </c>
      <c r="D2851">
        <v>0.40953812003135698</v>
      </c>
    </row>
    <row r="2852" spans="2:4">
      <c r="B2852">
        <v>0.74136607828088996</v>
      </c>
      <c r="C2852">
        <v>0.63690987124463505</v>
      </c>
      <c r="D2852">
        <v>0.40957996249198902</v>
      </c>
    </row>
    <row r="2853" spans="2:4">
      <c r="B2853">
        <v>0.74136607828088996</v>
      </c>
      <c r="C2853">
        <v>0.63712446351931296</v>
      </c>
      <c r="D2853">
        <v>0.40961299836635601</v>
      </c>
    </row>
    <row r="2854" spans="2:4">
      <c r="B2854">
        <v>0.74059861857252496</v>
      </c>
      <c r="C2854">
        <v>0.63712446351931296</v>
      </c>
      <c r="D2854">
        <v>0.40962912142276803</v>
      </c>
    </row>
    <row r="2855" spans="2:4">
      <c r="B2855">
        <v>0.74059861857252496</v>
      </c>
      <c r="C2855">
        <v>0.63733905579399097</v>
      </c>
      <c r="D2855">
        <v>0.40969158709049203</v>
      </c>
    </row>
    <row r="2856" spans="2:4">
      <c r="B2856">
        <v>0.74059861857252496</v>
      </c>
      <c r="C2856">
        <v>0.63755364806866999</v>
      </c>
      <c r="D2856">
        <v>0.40977317094802901</v>
      </c>
    </row>
    <row r="2857" spans="2:4">
      <c r="B2857">
        <v>0.74059861857252496</v>
      </c>
      <c r="C2857">
        <v>0.637768240343348</v>
      </c>
      <c r="D2857">
        <v>0.40983404219150499</v>
      </c>
    </row>
    <row r="2858" spans="2:4">
      <c r="B2858">
        <v>0.74059861857252496</v>
      </c>
      <c r="C2858">
        <v>0.63798283261802602</v>
      </c>
      <c r="D2858">
        <v>0.41004295647144301</v>
      </c>
    </row>
    <row r="2859" spans="2:4">
      <c r="B2859">
        <v>0.74059861857252496</v>
      </c>
      <c r="C2859">
        <v>0.63819742489270403</v>
      </c>
      <c r="D2859">
        <v>0.41030919551849399</v>
      </c>
    </row>
    <row r="2860" spans="2:4">
      <c r="B2860">
        <v>0.74059861857252496</v>
      </c>
      <c r="C2860">
        <v>0.63841201716738205</v>
      </c>
      <c r="D2860">
        <v>0.41041605174541501</v>
      </c>
    </row>
    <row r="2861" spans="2:4">
      <c r="B2861">
        <v>0.73983115886415995</v>
      </c>
      <c r="C2861">
        <v>0.63841201716738205</v>
      </c>
      <c r="D2861">
        <v>0.41045911610126501</v>
      </c>
    </row>
    <row r="2862" spans="2:4">
      <c r="B2862">
        <v>0.73906369915579395</v>
      </c>
      <c r="C2862">
        <v>0.63841201716738205</v>
      </c>
      <c r="D2862">
        <v>0.41056965291500103</v>
      </c>
    </row>
    <row r="2863" spans="2:4">
      <c r="B2863">
        <v>0.73906369915579395</v>
      </c>
      <c r="C2863">
        <v>0.63862660944205996</v>
      </c>
      <c r="D2863">
        <v>0.41065089404582999</v>
      </c>
    </row>
    <row r="2864" spans="2:4">
      <c r="B2864">
        <v>0.73906369915579395</v>
      </c>
      <c r="C2864">
        <v>0.63884120171673797</v>
      </c>
      <c r="D2864">
        <v>0.41068671643734</v>
      </c>
    </row>
    <row r="2865" spans="2:4">
      <c r="B2865">
        <v>0.73906369915579395</v>
      </c>
      <c r="C2865">
        <v>0.63905579399141599</v>
      </c>
      <c r="D2865">
        <v>0.41078630089759799</v>
      </c>
    </row>
    <row r="2866" spans="2:4">
      <c r="B2866">
        <v>0.73906369915579395</v>
      </c>
      <c r="C2866">
        <v>0.639270386266094</v>
      </c>
      <c r="D2866">
        <v>0.41086116433143599</v>
      </c>
    </row>
    <row r="2867" spans="2:4">
      <c r="B2867">
        <v>0.73906369915579395</v>
      </c>
      <c r="C2867">
        <v>0.63948497854077302</v>
      </c>
      <c r="D2867">
        <v>0.410928905010223</v>
      </c>
    </row>
    <row r="2868" spans="2:4">
      <c r="B2868">
        <v>0.73906369915579395</v>
      </c>
      <c r="C2868">
        <v>0.63969957081545104</v>
      </c>
      <c r="D2868">
        <v>0.41104790568351701</v>
      </c>
    </row>
    <row r="2869" spans="2:4">
      <c r="B2869">
        <v>0.73906369915579395</v>
      </c>
      <c r="C2869">
        <v>0.63991416309012905</v>
      </c>
      <c r="D2869">
        <v>0.411125779151917</v>
      </c>
    </row>
    <row r="2870" spans="2:4">
      <c r="B2870">
        <v>0.73906369915579395</v>
      </c>
      <c r="C2870">
        <v>0.64012875536480696</v>
      </c>
      <c r="D2870">
        <v>0.41119258105754902</v>
      </c>
    </row>
    <row r="2871" spans="2:4">
      <c r="B2871">
        <v>0.73906369915579395</v>
      </c>
      <c r="C2871">
        <v>0.64034334763948497</v>
      </c>
      <c r="D2871">
        <v>0.41127067804336498</v>
      </c>
    </row>
    <row r="2872" spans="2:4">
      <c r="B2872">
        <v>0.73906369915579395</v>
      </c>
      <c r="C2872">
        <v>0.64055793991416299</v>
      </c>
      <c r="D2872">
        <v>0.41139018535614003</v>
      </c>
    </row>
    <row r="2873" spans="2:4">
      <c r="B2873">
        <v>0.73829623944742895</v>
      </c>
      <c r="C2873">
        <v>0.64055793991416299</v>
      </c>
      <c r="D2873">
        <v>0.41159930825233498</v>
      </c>
    </row>
    <row r="2874" spans="2:4">
      <c r="B2874">
        <v>0.73829623944742895</v>
      </c>
      <c r="C2874">
        <v>0.640772532188841</v>
      </c>
      <c r="D2874">
        <v>0.41172417998313898</v>
      </c>
    </row>
    <row r="2875" spans="2:4">
      <c r="B2875">
        <v>0.73829623944742895</v>
      </c>
      <c r="C2875">
        <v>0.64098712446351902</v>
      </c>
      <c r="D2875">
        <v>0.411770239472389</v>
      </c>
    </row>
    <row r="2876" spans="2:4">
      <c r="B2876">
        <v>0.73829623944742895</v>
      </c>
      <c r="C2876">
        <v>0.64120171673819704</v>
      </c>
      <c r="D2876">
        <v>0.41181705892086001</v>
      </c>
    </row>
    <row r="2877" spans="2:4">
      <c r="B2877">
        <v>0.73829623944742895</v>
      </c>
      <c r="C2877">
        <v>0.64141630901287505</v>
      </c>
      <c r="D2877">
        <v>0.41186057031154599</v>
      </c>
    </row>
    <row r="2878" spans="2:4">
      <c r="B2878">
        <v>0.73829623944742895</v>
      </c>
      <c r="C2878">
        <v>0.64163090128755396</v>
      </c>
      <c r="D2878">
        <v>0.41197463870048501</v>
      </c>
    </row>
    <row r="2879" spans="2:4">
      <c r="B2879">
        <v>0.73829623944742895</v>
      </c>
      <c r="C2879">
        <v>0.64184549356223197</v>
      </c>
      <c r="D2879">
        <v>0.412096828222275</v>
      </c>
    </row>
    <row r="2880" spans="2:4">
      <c r="B2880">
        <v>0.73829623944742895</v>
      </c>
      <c r="C2880">
        <v>0.64248927038626602</v>
      </c>
      <c r="D2880">
        <v>0.41216309368610399</v>
      </c>
    </row>
    <row r="2881" spans="2:4">
      <c r="B2881">
        <v>0.73752877973906406</v>
      </c>
      <c r="C2881">
        <v>0.64248927038626602</v>
      </c>
      <c r="D2881">
        <v>0.41221506893634802</v>
      </c>
    </row>
    <row r="2882" spans="2:4">
      <c r="B2882">
        <v>0.73676132003069805</v>
      </c>
      <c r="C2882">
        <v>0.64248927038626602</v>
      </c>
      <c r="D2882">
        <v>0.41227589547634103</v>
      </c>
    </row>
    <row r="2883" spans="2:4">
      <c r="B2883">
        <v>0.73676132003069805</v>
      </c>
      <c r="C2883">
        <v>0.64270386266094404</v>
      </c>
      <c r="D2883">
        <v>0.41238076984882399</v>
      </c>
    </row>
    <row r="2884" spans="2:4">
      <c r="B2884">
        <v>0.73676132003069805</v>
      </c>
      <c r="C2884">
        <v>0.64291845493562205</v>
      </c>
      <c r="D2884">
        <v>0.41249386966228502</v>
      </c>
    </row>
    <row r="2885" spans="2:4">
      <c r="B2885">
        <v>0.73676132003069805</v>
      </c>
      <c r="C2885">
        <v>0.64313304721029996</v>
      </c>
      <c r="D2885">
        <v>0.41255971789360002</v>
      </c>
    </row>
    <row r="2886" spans="2:4">
      <c r="B2886">
        <v>0.73676132003069805</v>
      </c>
      <c r="C2886">
        <v>0.64334763948497897</v>
      </c>
      <c r="D2886">
        <v>0.412595674395561</v>
      </c>
    </row>
    <row r="2887" spans="2:4">
      <c r="B2887">
        <v>0.73676132003069805</v>
      </c>
      <c r="C2887">
        <v>0.64356223175965699</v>
      </c>
      <c r="D2887">
        <v>0.41260977089405099</v>
      </c>
    </row>
    <row r="2888" spans="2:4">
      <c r="B2888">
        <v>0.73676132003069805</v>
      </c>
      <c r="C2888">
        <v>0.643776824034335</v>
      </c>
      <c r="D2888">
        <v>0.41266033053398099</v>
      </c>
    </row>
    <row r="2889" spans="2:4">
      <c r="B2889">
        <v>0.73676132003069805</v>
      </c>
      <c r="C2889">
        <v>0.64399141630901302</v>
      </c>
      <c r="D2889">
        <v>0.412734374403954</v>
      </c>
    </row>
    <row r="2890" spans="2:4">
      <c r="B2890">
        <v>0.73676132003069805</v>
      </c>
      <c r="C2890">
        <v>0.64420600858369104</v>
      </c>
      <c r="D2890">
        <v>0.41282859444618197</v>
      </c>
    </row>
    <row r="2891" spans="2:4">
      <c r="B2891">
        <v>0.73676132003069805</v>
      </c>
      <c r="C2891">
        <v>0.64442060085836905</v>
      </c>
      <c r="D2891">
        <v>0.41292609274387398</v>
      </c>
    </row>
    <row r="2892" spans="2:4">
      <c r="B2892">
        <v>0.73676132003069805</v>
      </c>
      <c r="C2892">
        <v>0.64463519313304696</v>
      </c>
      <c r="D2892">
        <v>0.41297554969787598</v>
      </c>
    </row>
    <row r="2893" spans="2:4">
      <c r="B2893">
        <v>0.73676132003069805</v>
      </c>
      <c r="C2893">
        <v>0.64506437768240299</v>
      </c>
      <c r="D2893">
        <v>0.41300417482852902</v>
      </c>
    </row>
    <row r="2894" spans="2:4">
      <c r="B2894">
        <v>0.73676132003069805</v>
      </c>
      <c r="C2894">
        <v>0.645278969957082</v>
      </c>
      <c r="D2894">
        <v>0.41302625834941897</v>
      </c>
    </row>
    <row r="2895" spans="2:4">
      <c r="B2895">
        <v>0.73599386032233305</v>
      </c>
      <c r="C2895">
        <v>0.64592274678111605</v>
      </c>
      <c r="D2895">
        <v>0.413066476583481</v>
      </c>
    </row>
    <row r="2896" spans="2:4">
      <c r="B2896">
        <v>0.73599386032233305</v>
      </c>
      <c r="C2896">
        <v>0.64613733905579396</v>
      </c>
      <c r="D2896">
        <v>0.41312602162361101</v>
      </c>
    </row>
    <row r="2897" spans="2:4">
      <c r="B2897">
        <v>0.73599386032233305</v>
      </c>
      <c r="C2897">
        <v>0.64635193133047197</v>
      </c>
      <c r="D2897">
        <v>0.41319377720355999</v>
      </c>
    </row>
    <row r="2898" spans="2:4">
      <c r="B2898">
        <v>0.73599386032233305</v>
      </c>
      <c r="C2898">
        <v>0.64656652360514999</v>
      </c>
      <c r="D2898">
        <v>0.41330319643020602</v>
      </c>
    </row>
    <row r="2899" spans="2:4">
      <c r="B2899">
        <v>0.73599386032233305</v>
      </c>
      <c r="C2899">
        <v>0.64678111587982801</v>
      </c>
      <c r="D2899">
        <v>0.41344168782234197</v>
      </c>
    </row>
    <row r="2900" spans="2:4">
      <c r="B2900">
        <v>0.73599386032233305</v>
      </c>
      <c r="C2900">
        <v>0.64699570815450602</v>
      </c>
      <c r="D2900">
        <v>0.41374723613262199</v>
      </c>
    </row>
    <row r="2901" spans="2:4">
      <c r="B2901">
        <v>0.73599386032233305</v>
      </c>
      <c r="C2901">
        <v>0.64721030042918504</v>
      </c>
      <c r="D2901">
        <v>0.41400250792503401</v>
      </c>
    </row>
    <row r="2902" spans="2:4">
      <c r="B2902">
        <v>0.73599386032233305</v>
      </c>
      <c r="C2902">
        <v>0.64742489270386305</v>
      </c>
      <c r="D2902">
        <v>0.41426011919975297</v>
      </c>
    </row>
    <row r="2903" spans="2:4">
      <c r="B2903">
        <v>0.73599386032233305</v>
      </c>
      <c r="C2903">
        <v>0.64763948497854096</v>
      </c>
      <c r="D2903">
        <v>0.41455210745334597</v>
      </c>
    </row>
    <row r="2904" spans="2:4">
      <c r="B2904">
        <v>0.73599386032233305</v>
      </c>
      <c r="C2904">
        <v>0.64785407725321897</v>
      </c>
      <c r="D2904">
        <v>0.41460491716861703</v>
      </c>
    </row>
    <row r="2905" spans="2:4">
      <c r="B2905">
        <v>0.73599386032233305</v>
      </c>
      <c r="C2905">
        <v>0.64806866952789699</v>
      </c>
      <c r="D2905">
        <v>0.41469533741474202</v>
      </c>
    </row>
    <row r="2906" spans="2:4">
      <c r="B2906">
        <v>0.73522640061396805</v>
      </c>
      <c r="C2906">
        <v>0.64806866952789699</v>
      </c>
      <c r="D2906">
        <v>0.41485275328159299</v>
      </c>
    </row>
    <row r="2907" spans="2:4">
      <c r="B2907">
        <v>0.73522640061396805</v>
      </c>
      <c r="C2907">
        <v>0.64828326180257501</v>
      </c>
      <c r="D2907">
        <v>0.41495046019554099</v>
      </c>
    </row>
    <row r="2908" spans="2:4">
      <c r="B2908">
        <v>0.73522640061396805</v>
      </c>
      <c r="C2908">
        <v>0.64849785407725302</v>
      </c>
      <c r="D2908">
        <v>0.41498297452926602</v>
      </c>
    </row>
    <row r="2909" spans="2:4">
      <c r="B2909">
        <v>0.73522640061396805</v>
      </c>
      <c r="C2909">
        <v>0.64871244635193104</v>
      </c>
      <c r="D2909">
        <v>0.41502013802528398</v>
      </c>
    </row>
    <row r="2910" spans="2:4">
      <c r="B2910">
        <v>0.73522640061396805</v>
      </c>
      <c r="C2910">
        <v>0.64892703862660905</v>
      </c>
      <c r="D2910">
        <v>0.41511426866054502</v>
      </c>
    </row>
    <row r="2911" spans="2:4">
      <c r="B2911">
        <v>0.73445894090560204</v>
      </c>
      <c r="C2911">
        <v>0.64892703862660905</v>
      </c>
      <c r="D2911">
        <v>0.41520187258720398</v>
      </c>
    </row>
    <row r="2912" spans="2:4">
      <c r="B2912">
        <v>0.73445894090560204</v>
      </c>
      <c r="C2912">
        <v>0.64957081545064399</v>
      </c>
      <c r="D2912">
        <v>0.41524395346641502</v>
      </c>
    </row>
    <row r="2913" spans="2:4">
      <c r="B2913">
        <v>0.73445894090560204</v>
      </c>
      <c r="C2913">
        <v>0.64978540772532201</v>
      </c>
      <c r="D2913">
        <v>0.415352493524551</v>
      </c>
    </row>
    <row r="2914" spans="2:4">
      <c r="B2914">
        <v>0.73445894090560204</v>
      </c>
      <c r="C2914">
        <v>0.65</v>
      </c>
      <c r="D2914">
        <v>0.41547816991806003</v>
      </c>
    </row>
    <row r="2915" spans="2:4">
      <c r="B2915">
        <v>0.73445894090560204</v>
      </c>
      <c r="C2915">
        <v>0.65021459227467804</v>
      </c>
      <c r="D2915">
        <v>0.41558933258056602</v>
      </c>
    </row>
    <row r="2916" spans="2:4">
      <c r="B2916">
        <v>0.73369148119723704</v>
      </c>
      <c r="C2916">
        <v>0.65021459227467804</v>
      </c>
      <c r="D2916">
        <v>0.41568668186664598</v>
      </c>
    </row>
    <row r="2917" spans="2:4">
      <c r="B2917">
        <v>0.73369148119723704</v>
      </c>
      <c r="C2917">
        <v>0.65042918454935605</v>
      </c>
      <c r="D2917">
        <v>0.41572718322277102</v>
      </c>
    </row>
    <row r="2918" spans="2:4">
      <c r="B2918">
        <v>0.73369148119723704</v>
      </c>
      <c r="C2918">
        <v>0.65064377682403396</v>
      </c>
      <c r="D2918">
        <v>0.41583861410617801</v>
      </c>
    </row>
    <row r="2919" spans="2:4">
      <c r="B2919">
        <v>0.73292402148887204</v>
      </c>
      <c r="C2919">
        <v>0.65064377682403396</v>
      </c>
      <c r="D2919">
        <v>0.415938541293144</v>
      </c>
    </row>
    <row r="2920" spans="2:4">
      <c r="B2920">
        <v>0.73292402148887204</v>
      </c>
      <c r="C2920">
        <v>0.65085836909871198</v>
      </c>
      <c r="D2920">
        <v>0.41596931219101002</v>
      </c>
    </row>
    <row r="2921" spans="2:4">
      <c r="B2921">
        <v>0.73292402148887204</v>
      </c>
      <c r="C2921">
        <v>0.65107296137339099</v>
      </c>
      <c r="D2921">
        <v>0.416009470820427</v>
      </c>
    </row>
    <row r="2922" spans="2:4">
      <c r="B2922">
        <v>0.73292402148887204</v>
      </c>
      <c r="C2922">
        <v>0.65128755364806901</v>
      </c>
      <c r="D2922">
        <v>0.41605268418788899</v>
      </c>
    </row>
    <row r="2923" spans="2:4">
      <c r="B2923">
        <v>0.73292402148887204</v>
      </c>
      <c r="C2923">
        <v>0.65150214592274702</v>
      </c>
      <c r="D2923">
        <v>0.41610316932201402</v>
      </c>
    </row>
    <row r="2924" spans="2:4">
      <c r="B2924">
        <v>0.73292402148887204</v>
      </c>
      <c r="C2924">
        <v>0.65193133047210305</v>
      </c>
      <c r="D2924">
        <v>0.41616488993167899</v>
      </c>
    </row>
    <row r="2925" spans="2:4">
      <c r="B2925">
        <v>0.73292402148887204</v>
      </c>
      <c r="C2925">
        <v>0.65214592274678096</v>
      </c>
      <c r="D2925">
        <v>0.41623340547084797</v>
      </c>
    </row>
    <row r="2926" spans="2:4">
      <c r="B2926">
        <v>0.73292402148887204</v>
      </c>
      <c r="C2926">
        <v>0.65236051502145898</v>
      </c>
      <c r="D2926">
        <v>0.41635183990001701</v>
      </c>
    </row>
    <row r="2927" spans="2:4">
      <c r="B2927">
        <v>0.73292402148887204</v>
      </c>
      <c r="C2927">
        <v>0.65257510729613699</v>
      </c>
      <c r="D2927">
        <v>0.41644652187824199</v>
      </c>
    </row>
    <row r="2928" spans="2:4">
      <c r="B2928">
        <v>0.73292402148887204</v>
      </c>
      <c r="C2928">
        <v>0.65278969957081501</v>
      </c>
      <c r="D2928">
        <v>0.416515052318573</v>
      </c>
    </row>
    <row r="2929" spans="2:4">
      <c r="B2929">
        <v>0.73292402148887204</v>
      </c>
      <c r="C2929">
        <v>0.65300429184549402</v>
      </c>
      <c r="D2929">
        <v>0.41657488048076602</v>
      </c>
    </row>
    <row r="2930" spans="2:4">
      <c r="B2930">
        <v>0.73292402148887204</v>
      </c>
      <c r="C2930">
        <v>0.65321888412017204</v>
      </c>
      <c r="D2930">
        <v>0.41658307611942302</v>
      </c>
    </row>
    <row r="2931" spans="2:4">
      <c r="B2931">
        <v>0.73215656178050603</v>
      </c>
      <c r="C2931">
        <v>0.65321888412017204</v>
      </c>
      <c r="D2931">
        <v>0.41669180989265397</v>
      </c>
    </row>
    <row r="2932" spans="2:4">
      <c r="B2932">
        <v>0.73215656178050603</v>
      </c>
      <c r="C2932">
        <v>0.65343347639485005</v>
      </c>
      <c r="D2932">
        <v>0.41679270565509802</v>
      </c>
    </row>
    <row r="2933" spans="2:4">
      <c r="B2933">
        <v>0.73215656178050603</v>
      </c>
      <c r="C2933">
        <v>0.65364806866952796</v>
      </c>
      <c r="D2933">
        <v>0.41680231690406799</v>
      </c>
    </row>
    <row r="2934" spans="2:4">
      <c r="B2934">
        <v>0.73138910207214103</v>
      </c>
      <c r="C2934">
        <v>0.65364806866952796</v>
      </c>
      <c r="D2934">
        <v>0.416856959462166</v>
      </c>
    </row>
    <row r="2935" spans="2:4">
      <c r="B2935">
        <v>0.73062164236377602</v>
      </c>
      <c r="C2935">
        <v>0.65364806866952796</v>
      </c>
      <c r="D2935">
        <v>0.41698746383190199</v>
      </c>
    </row>
    <row r="2936" spans="2:4">
      <c r="B2936">
        <v>0.72985418265541102</v>
      </c>
      <c r="C2936">
        <v>0.65364806866952796</v>
      </c>
      <c r="D2936">
        <v>0.41707555949688002</v>
      </c>
    </row>
    <row r="2937" spans="2:4">
      <c r="B2937">
        <v>0.72985418265541102</v>
      </c>
      <c r="C2937">
        <v>0.65386266094420598</v>
      </c>
      <c r="D2937">
        <v>0.41711887717246998</v>
      </c>
    </row>
    <row r="2938" spans="2:4">
      <c r="B2938">
        <v>0.72985418265541102</v>
      </c>
      <c r="C2938">
        <v>0.65407725321888399</v>
      </c>
      <c r="D2938">
        <v>0.41719213128089899</v>
      </c>
    </row>
    <row r="2939" spans="2:4">
      <c r="B2939">
        <v>0.72985418265541102</v>
      </c>
      <c r="C2939">
        <v>0.65429184549356201</v>
      </c>
      <c r="D2939">
        <v>0.417276591062546</v>
      </c>
    </row>
    <row r="2940" spans="2:4">
      <c r="B2940">
        <v>0.72985418265541102</v>
      </c>
      <c r="C2940">
        <v>0.65450643776824002</v>
      </c>
      <c r="D2940">
        <v>0.417329892516136</v>
      </c>
    </row>
    <row r="2941" spans="2:4">
      <c r="B2941">
        <v>0.72985418265541102</v>
      </c>
      <c r="C2941">
        <v>0.65472103004291804</v>
      </c>
      <c r="D2941">
        <v>0.417336136102676</v>
      </c>
    </row>
    <row r="2942" spans="2:4">
      <c r="B2942">
        <v>0.72985418265541102</v>
      </c>
      <c r="C2942">
        <v>0.65493562231759705</v>
      </c>
      <c r="D2942">
        <v>0.41735765337943997</v>
      </c>
    </row>
    <row r="2943" spans="2:4">
      <c r="B2943">
        <v>0.72908672294704502</v>
      </c>
      <c r="C2943">
        <v>0.65493562231759705</v>
      </c>
      <c r="D2943">
        <v>0.41741396486759202</v>
      </c>
    </row>
    <row r="2944" spans="2:4">
      <c r="B2944">
        <v>0.72908672294704502</v>
      </c>
      <c r="C2944">
        <v>0.65515021459227496</v>
      </c>
      <c r="D2944">
        <v>0.41760361194610601</v>
      </c>
    </row>
    <row r="2945" spans="2:4">
      <c r="B2945">
        <v>0.72908672294704502</v>
      </c>
      <c r="C2945">
        <v>0.65536480686695298</v>
      </c>
      <c r="D2945">
        <v>0.41784065961837802</v>
      </c>
    </row>
    <row r="2946" spans="2:4">
      <c r="B2946">
        <v>0.72908672294704502</v>
      </c>
      <c r="C2946">
        <v>0.65557939914163099</v>
      </c>
      <c r="D2946">
        <v>0.41793860495090501</v>
      </c>
    </row>
    <row r="2947" spans="2:4">
      <c r="B2947">
        <v>0.72908672294704502</v>
      </c>
      <c r="C2947">
        <v>0.65579399141630901</v>
      </c>
      <c r="D2947">
        <v>0.41797713935375203</v>
      </c>
    </row>
    <row r="2948" spans="2:4">
      <c r="B2948">
        <v>0.72831926323868001</v>
      </c>
      <c r="C2948">
        <v>0.65579399141630901</v>
      </c>
      <c r="D2948">
        <v>0.41801075637340501</v>
      </c>
    </row>
    <row r="2949" spans="2:4">
      <c r="B2949">
        <v>0.72831926323868001</v>
      </c>
      <c r="C2949">
        <v>0.65600858369098702</v>
      </c>
      <c r="D2949">
        <v>0.41805137693882</v>
      </c>
    </row>
    <row r="2950" spans="2:4">
      <c r="B2950">
        <v>0.72831926323868001</v>
      </c>
      <c r="C2950">
        <v>0.65622317596566504</v>
      </c>
      <c r="D2950">
        <v>0.41811321675777402</v>
      </c>
    </row>
    <row r="2951" spans="2:4">
      <c r="B2951">
        <v>0.72831926323868001</v>
      </c>
      <c r="C2951">
        <v>0.65665236051502096</v>
      </c>
      <c r="D2951">
        <v>0.41816134750842998</v>
      </c>
    </row>
    <row r="2952" spans="2:4">
      <c r="B2952">
        <v>0.72831926323868001</v>
      </c>
      <c r="C2952">
        <v>0.65686695278969998</v>
      </c>
      <c r="D2952">
        <v>0.41824056208133698</v>
      </c>
    </row>
    <row r="2953" spans="2:4">
      <c r="B2953">
        <v>0.72831926323868001</v>
      </c>
      <c r="C2953">
        <v>0.65708154506437799</v>
      </c>
      <c r="D2953">
        <v>0.41830649971961997</v>
      </c>
    </row>
    <row r="2954" spans="2:4">
      <c r="B2954">
        <v>0.72831926323868001</v>
      </c>
      <c r="C2954">
        <v>0.65729613733905601</v>
      </c>
      <c r="D2954">
        <v>0.41831575334072102</v>
      </c>
    </row>
    <row r="2955" spans="2:4">
      <c r="B2955">
        <v>0.72831926323868001</v>
      </c>
      <c r="C2955">
        <v>0.65751072961373402</v>
      </c>
      <c r="D2955">
        <v>0.41842991113662698</v>
      </c>
    </row>
    <row r="2956" spans="2:4">
      <c r="B2956">
        <v>0.72755180353031501</v>
      </c>
      <c r="C2956">
        <v>0.65751072961373402</v>
      </c>
      <c r="D2956">
        <v>0.41856051981449099</v>
      </c>
    </row>
    <row r="2957" spans="2:4">
      <c r="B2957">
        <v>0.72755180353031501</v>
      </c>
      <c r="C2957">
        <v>0.65772532188841204</v>
      </c>
      <c r="D2957">
        <v>0.41858094930648798</v>
      </c>
    </row>
    <row r="2958" spans="2:4">
      <c r="B2958">
        <v>0.72755180353031501</v>
      </c>
      <c r="C2958">
        <v>0.65793991416308995</v>
      </c>
      <c r="D2958">
        <v>0.41859902441501601</v>
      </c>
    </row>
    <row r="2959" spans="2:4">
      <c r="B2959">
        <v>0.72678434382194901</v>
      </c>
      <c r="C2959">
        <v>0.65793991416308995</v>
      </c>
      <c r="D2959">
        <v>0.41869717836379999</v>
      </c>
    </row>
    <row r="2960" spans="2:4">
      <c r="B2960">
        <v>0.726016884113584</v>
      </c>
      <c r="C2960">
        <v>0.65793991416308995</v>
      </c>
      <c r="D2960">
        <v>0.41885298490524298</v>
      </c>
    </row>
    <row r="2961" spans="2:4">
      <c r="B2961">
        <v>0.726016884113584</v>
      </c>
      <c r="C2961">
        <v>0.65815450643776796</v>
      </c>
      <c r="D2961">
        <v>0.41894476115703599</v>
      </c>
    </row>
    <row r="2962" spans="2:4">
      <c r="B2962">
        <v>0.726016884113584</v>
      </c>
      <c r="C2962">
        <v>0.65836909871244598</v>
      </c>
      <c r="D2962">
        <v>0.41907040774822202</v>
      </c>
    </row>
    <row r="2963" spans="2:4">
      <c r="B2963">
        <v>0.725249424405219</v>
      </c>
      <c r="C2963">
        <v>0.65836909871244598</v>
      </c>
      <c r="D2963">
        <v>0.41921627521514898</v>
      </c>
    </row>
    <row r="2964" spans="2:4">
      <c r="B2964">
        <v>0.724481964696853</v>
      </c>
      <c r="C2964">
        <v>0.65836909871244598</v>
      </c>
      <c r="D2964">
        <v>0.41958367824554399</v>
      </c>
    </row>
    <row r="2965" spans="2:4">
      <c r="B2965">
        <v>0.72371450498848799</v>
      </c>
      <c r="C2965">
        <v>0.65836909871244598</v>
      </c>
      <c r="D2965">
        <v>0.41994394361972798</v>
      </c>
    </row>
    <row r="2966" spans="2:4">
      <c r="B2966">
        <v>0.72371450498848799</v>
      </c>
      <c r="C2966">
        <v>0.65858369098712399</v>
      </c>
      <c r="D2966">
        <v>0.42000471055507699</v>
      </c>
    </row>
    <row r="2967" spans="2:4">
      <c r="B2967">
        <v>0.72371450498848799</v>
      </c>
      <c r="C2967">
        <v>0.65879828326180301</v>
      </c>
      <c r="D2967">
        <v>0.42005543410778001</v>
      </c>
    </row>
    <row r="2968" spans="2:4">
      <c r="B2968">
        <v>0.72371450498848799</v>
      </c>
      <c r="C2968">
        <v>0.65901287553648102</v>
      </c>
      <c r="D2968">
        <v>0.42010951042175299</v>
      </c>
    </row>
    <row r="2969" spans="2:4">
      <c r="B2969">
        <v>0.72371450498848799</v>
      </c>
      <c r="C2969">
        <v>0.65922746781115904</v>
      </c>
      <c r="D2969">
        <v>0.42018571496009799</v>
      </c>
    </row>
    <row r="2970" spans="2:4">
      <c r="B2970">
        <v>0.72371450498848799</v>
      </c>
      <c r="C2970">
        <v>0.65944206008583695</v>
      </c>
      <c r="D2970">
        <v>0.42027559876442</v>
      </c>
    </row>
    <row r="2971" spans="2:4">
      <c r="B2971">
        <v>0.72371450498848799</v>
      </c>
      <c r="C2971">
        <v>0.65965665236051496</v>
      </c>
      <c r="D2971">
        <v>0.42038068175315901</v>
      </c>
    </row>
    <row r="2972" spans="2:4">
      <c r="B2972">
        <v>0.72371450498848799</v>
      </c>
      <c r="C2972">
        <v>0.65987124463519298</v>
      </c>
      <c r="D2972">
        <v>0.42044410109519997</v>
      </c>
    </row>
    <row r="2973" spans="2:4">
      <c r="B2973">
        <v>0.72371450498848799</v>
      </c>
      <c r="C2973">
        <v>0.66008583690987099</v>
      </c>
      <c r="D2973">
        <v>0.42045706510543801</v>
      </c>
    </row>
    <row r="2974" spans="2:4">
      <c r="B2974">
        <v>0.72371450498848799</v>
      </c>
      <c r="C2974">
        <v>0.66030042918454901</v>
      </c>
      <c r="D2974">
        <v>0.420518338680267</v>
      </c>
    </row>
    <row r="2975" spans="2:4">
      <c r="B2975">
        <v>0.72371450498848799</v>
      </c>
      <c r="C2975">
        <v>0.66051502145922703</v>
      </c>
      <c r="D2975">
        <v>0.42061331868171697</v>
      </c>
    </row>
    <row r="2976" spans="2:4">
      <c r="B2976">
        <v>0.72294704528012299</v>
      </c>
      <c r="C2976">
        <v>0.66051502145922703</v>
      </c>
      <c r="D2976">
        <v>0.42068241536617301</v>
      </c>
    </row>
    <row r="2977" spans="2:4">
      <c r="B2977">
        <v>0.72294704528012299</v>
      </c>
      <c r="C2977">
        <v>0.66072961373390604</v>
      </c>
      <c r="D2977">
        <v>0.420750692486763</v>
      </c>
    </row>
    <row r="2978" spans="2:4">
      <c r="B2978">
        <v>0.72294704528012299</v>
      </c>
      <c r="C2978">
        <v>0.66094420600858395</v>
      </c>
      <c r="D2978">
        <v>0.42081840336322801</v>
      </c>
    </row>
    <row r="2979" spans="2:4">
      <c r="B2979">
        <v>0.72294704528012299</v>
      </c>
      <c r="C2979">
        <v>0.66115879828326196</v>
      </c>
      <c r="D2979">
        <v>0.42106524109840399</v>
      </c>
    </row>
    <row r="2980" spans="2:4">
      <c r="B2980">
        <v>0.72217958557175699</v>
      </c>
      <c r="C2980">
        <v>0.66115879828326196</v>
      </c>
      <c r="D2980">
        <v>0.42130330204963701</v>
      </c>
    </row>
    <row r="2981" spans="2:4">
      <c r="B2981">
        <v>0.72217958557175699</v>
      </c>
      <c r="C2981">
        <v>0.66137339055793998</v>
      </c>
      <c r="D2981">
        <v>0.42132496833801297</v>
      </c>
    </row>
    <row r="2982" spans="2:4">
      <c r="B2982">
        <v>0.72217958557175699</v>
      </c>
      <c r="C2982">
        <v>0.66158798283261799</v>
      </c>
      <c r="D2982">
        <v>0.42138049006462103</v>
      </c>
    </row>
    <row r="2983" spans="2:4">
      <c r="B2983">
        <v>0.72217958557175699</v>
      </c>
      <c r="C2983">
        <v>0.66180257510729601</v>
      </c>
      <c r="D2983">
        <v>0.42153555154800398</v>
      </c>
    </row>
    <row r="2984" spans="2:4">
      <c r="B2984">
        <v>0.72217958557175699</v>
      </c>
      <c r="C2984">
        <v>0.66201716738197403</v>
      </c>
      <c r="D2984">
        <v>0.42164875566959398</v>
      </c>
    </row>
    <row r="2985" spans="2:4">
      <c r="B2985">
        <v>0.72217958557175699</v>
      </c>
      <c r="C2985">
        <v>0.66223175965665204</v>
      </c>
      <c r="D2985">
        <v>0.42180308699607799</v>
      </c>
    </row>
    <row r="2986" spans="2:4">
      <c r="B2986">
        <v>0.72217958557175699</v>
      </c>
      <c r="C2986">
        <v>0.66244635193133095</v>
      </c>
      <c r="D2986">
        <v>0.42195773124694802</v>
      </c>
    </row>
    <row r="2987" spans="2:4">
      <c r="B2987">
        <v>0.72217958557175699</v>
      </c>
      <c r="C2987">
        <v>0.66266094420600896</v>
      </c>
      <c r="D2987">
        <v>0.422000542283058</v>
      </c>
    </row>
    <row r="2988" spans="2:4">
      <c r="B2988">
        <v>0.72217958557175699</v>
      </c>
      <c r="C2988">
        <v>0.66287553648068698</v>
      </c>
      <c r="D2988">
        <v>0.42204271256923698</v>
      </c>
    </row>
    <row r="2989" spans="2:4">
      <c r="B2989">
        <v>0.72217958557175699</v>
      </c>
      <c r="C2989">
        <v>0.66309012875536499</v>
      </c>
      <c r="D2989">
        <v>0.4220961779356</v>
      </c>
    </row>
    <row r="2990" spans="2:4">
      <c r="B2990">
        <v>0.72217958557175699</v>
      </c>
      <c r="C2990">
        <v>0.66330472103004301</v>
      </c>
      <c r="D2990">
        <v>0.42215768992900798</v>
      </c>
    </row>
    <row r="2991" spans="2:4">
      <c r="B2991">
        <v>0.72217958557175699</v>
      </c>
      <c r="C2991">
        <v>0.66351931330472103</v>
      </c>
      <c r="D2991">
        <v>0.42223602533340499</v>
      </c>
    </row>
    <row r="2992" spans="2:4">
      <c r="B2992">
        <v>0.72217958557175699</v>
      </c>
      <c r="C2992">
        <v>0.66373390557939904</v>
      </c>
      <c r="D2992">
        <v>0.42238852381706199</v>
      </c>
    </row>
    <row r="2993" spans="2:4">
      <c r="B2993">
        <v>0.72217958557175699</v>
      </c>
      <c r="C2993">
        <v>0.66394849785407695</v>
      </c>
      <c r="D2993">
        <v>0.42253434658050498</v>
      </c>
    </row>
    <row r="2994" spans="2:4">
      <c r="B2994">
        <v>0.72217958557175699</v>
      </c>
      <c r="C2994">
        <v>0.66416309012875496</v>
      </c>
      <c r="D2994">
        <v>0.42259751260280598</v>
      </c>
    </row>
    <row r="2995" spans="2:4">
      <c r="B2995">
        <v>0.72217958557175699</v>
      </c>
      <c r="C2995">
        <v>0.66437768240343298</v>
      </c>
      <c r="D2995">
        <v>0.42268534004688302</v>
      </c>
    </row>
    <row r="2996" spans="2:4">
      <c r="B2996">
        <v>0.72217958557175699</v>
      </c>
      <c r="C2996">
        <v>0.66459227467811199</v>
      </c>
      <c r="D2996">
        <v>0.42289771139621701</v>
      </c>
    </row>
    <row r="2997" spans="2:4">
      <c r="B2997">
        <v>0.72217958557175699</v>
      </c>
      <c r="C2997">
        <v>0.66480686695279001</v>
      </c>
      <c r="D2997">
        <v>0.42303478717803999</v>
      </c>
    </row>
    <row r="2998" spans="2:4">
      <c r="B2998">
        <v>0.72217958557175699</v>
      </c>
      <c r="C2998">
        <v>0.66502145922746803</v>
      </c>
      <c r="D2998">
        <v>0.423100456595421</v>
      </c>
    </row>
    <row r="2999" spans="2:4">
      <c r="B2999">
        <v>0.72217958557175699</v>
      </c>
      <c r="C2999">
        <v>0.66523605150214604</v>
      </c>
      <c r="D2999">
        <v>0.42330485582351701</v>
      </c>
    </row>
    <row r="3000" spans="2:4">
      <c r="B3000">
        <v>0.72217958557175699</v>
      </c>
      <c r="C3000">
        <v>0.66545064377682395</v>
      </c>
      <c r="D3000">
        <v>0.423556357622147</v>
      </c>
    </row>
    <row r="3001" spans="2:4">
      <c r="B3001">
        <v>0.72217958557175699</v>
      </c>
      <c r="C3001">
        <v>0.66566523605150196</v>
      </c>
      <c r="D3001">
        <v>0.42367085814476002</v>
      </c>
    </row>
    <row r="3002" spans="2:4">
      <c r="B3002">
        <v>0.72217958557175699</v>
      </c>
      <c r="C3002">
        <v>0.66587982832617998</v>
      </c>
      <c r="D3002">
        <v>0.42370212078094499</v>
      </c>
    </row>
    <row r="3003" spans="2:4">
      <c r="B3003">
        <v>0.72217958557175699</v>
      </c>
      <c r="C3003">
        <v>0.66609442060085799</v>
      </c>
      <c r="D3003">
        <v>0.42375066876411399</v>
      </c>
    </row>
    <row r="3004" spans="2:4">
      <c r="B3004">
        <v>0.72141212586339198</v>
      </c>
      <c r="C3004">
        <v>0.66609442060085799</v>
      </c>
      <c r="D3004">
        <v>0.42380395531654402</v>
      </c>
    </row>
    <row r="3005" spans="2:4">
      <c r="B3005">
        <v>0.72141212586339198</v>
      </c>
      <c r="C3005">
        <v>0.66630901287553601</v>
      </c>
      <c r="D3005">
        <v>0.42390774190425901</v>
      </c>
    </row>
    <row r="3006" spans="2:4">
      <c r="B3006">
        <v>0.72141212586339198</v>
      </c>
      <c r="C3006">
        <v>0.66652360515021503</v>
      </c>
      <c r="D3006">
        <v>0.42400313913822202</v>
      </c>
    </row>
    <row r="3007" spans="2:4">
      <c r="B3007">
        <v>0.72141212586339198</v>
      </c>
      <c r="C3007">
        <v>0.66673819742489304</v>
      </c>
      <c r="D3007">
        <v>0.42403519153594998</v>
      </c>
    </row>
    <row r="3008" spans="2:4">
      <c r="B3008">
        <v>0.72064466615502698</v>
      </c>
      <c r="C3008">
        <v>0.66673819742489304</v>
      </c>
      <c r="D3008">
        <v>0.42409229278564498</v>
      </c>
    </row>
    <row r="3009" spans="2:4">
      <c r="B3009">
        <v>0.71987720644666198</v>
      </c>
      <c r="C3009">
        <v>0.66673819742489304</v>
      </c>
      <c r="D3009">
        <v>0.424173563718796</v>
      </c>
    </row>
    <row r="3010" spans="2:4">
      <c r="B3010">
        <v>0.71987720644666198</v>
      </c>
      <c r="C3010">
        <v>0.66695278969957095</v>
      </c>
      <c r="D3010">
        <v>0.424237951636314</v>
      </c>
    </row>
    <row r="3011" spans="2:4">
      <c r="B3011">
        <v>0.71987720644666198</v>
      </c>
      <c r="C3011">
        <v>0.66716738197424896</v>
      </c>
      <c r="D3011">
        <v>0.42428541183471702</v>
      </c>
    </row>
    <row r="3012" spans="2:4">
      <c r="B3012">
        <v>0.71987720644666198</v>
      </c>
      <c r="C3012">
        <v>0.66738197424892698</v>
      </c>
      <c r="D3012">
        <v>0.42437417805194899</v>
      </c>
    </row>
    <row r="3013" spans="2:4">
      <c r="B3013">
        <v>0.71987720644666198</v>
      </c>
      <c r="C3013">
        <v>0.667596566523605</v>
      </c>
      <c r="D3013">
        <v>0.42456492781639099</v>
      </c>
    </row>
    <row r="3014" spans="2:4">
      <c r="B3014">
        <v>0.71910974673829597</v>
      </c>
      <c r="C3014">
        <v>0.667596566523605</v>
      </c>
      <c r="D3014">
        <v>0.42468519508838698</v>
      </c>
    </row>
    <row r="3015" spans="2:4">
      <c r="B3015">
        <v>0.71910974673829597</v>
      </c>
      <c r="C3015">
        <v>0.66781115879828301</v>
      </c>
      <c r="D3015">
        <v>0.42476004362106301</v>
      </c>
    </row>
    <row r="3016" spans="2:4">
      <c r="B3016">
        <v>0.71910974673829597</v>
      </c>
      <c r="C3016">
        <v>0.66802575107296103</v>
      </c>
      <c r="D3016">
        <v>0.42489606142044101</v>
      </c>
    </row>
    <row r="3017" spans="2:4">
      <c r="B3017">
        <v>0.71834228702993097</v>
      </c>
      <c r="C3017">
        <v>0.66802575107296103</v>
      </c>
      <c r="D3017">
        <v>0.424975246191025</v>
      </c>
    </row>
    <row r="3018" spans="2:4">
      <c r="B3018">
        <v>0.71834228702993097</v>
      </c>
      <c r="C3018">
        <v>0.66824034334763904</v>
      </c>
      <c r="D3018">
        <v>0.42500114440918002</v>
      </c>
    </row>
    <row r="3019" spans="2:4">
      <c r="B3019">
        <v>0.71834228702993097</v>
      </c>
      <c r="C3019">
        <v>0.66866952789699596</v>
      </c>
      <c r="D3019">
        <v>0.42506986856460599</v>
      </c>
    </row>
    <row r="3020" spans="2:4">
      <c r="B3020">
        <v>0.71834228702993097</v>
      </c>
      <c r="C3020">
        <v>0.66888412017167398</v>
      </c>
      <c r="D3020">
        <v>0.42513595521449998</v>
      </c>
    </row>
    <row r="3021" spans="2:4">
      <c r="B3021">
        <v>0.71834228702993097</v>
      </c>
      <c r="C3021">
        <v>0.669098712446352</v>
      </c>
      <c r="D3021">
        <v>0.42517668008804299</v>
      </c>
    </row>
    <row r="3022" spans="2:4">
      <c r="B3022">
        <v>0.71834228702993097</v>
      </c>
      <c r="C3022">
        <v>0.66931330472103001</v>
      </c>
      <c r="D3022">
        <v>0.425211012363434</v>
      </c>
    </row>
    <row r="3023" spans="2:4">
      <c r="B3023">
        <v>0.71834228702993097</v>
      </c>
      <c r="C3023">
        <v>0.66952789699570803</v>
      </c>
      <c r="D3023">
        <v>0.42525935173034701</v>
      </c>
    </row>
    <row r="3024" spans="2:4">
      <c r="B3024">
        <v>0.71834228702993097</v>
      </c>
      <c r="C3024">
        <v>0.66974248927038604</v>
      </c>
      <c r="D3024">
        <v>0.42537021636962902</v>
      </c>
    </row>
    <row r="3025" spans="2:4">
      <c r="B3025">
        <v>0.71834228702993097</v>
      </c>
      <c r="C3025">
        <v>0.66995708154506395</v>
      </c>
      <c r="D3025">
        <v>0.42547567188739799</v>
      </c>
    </row>
    <row r="3026" spans="2:4">
      <c r="B3026">
        <v>0.71834228702993097</v>
      </c>
      <c r="C3026">
        <v>0.67017167381974296</v>
      </c>
      <c r="D3026">
        <v>0.425616964697838</v>
      </c>
    </row>
    <row r="3027" spans="2:4">
      <c r="B3027">
        <v>0.71834228702993097</v>
      </c>
      <c r="C3027">
        <v>0.67038626609442098</v>
      </c>
      <c r="D3027">
        <v>0.425800681114197</v>
      </c>
    </row>
    <row r="3028" spans="2:4">
      <c r="B3028">
        <v>0.71834228702993097</v>
      </c>
      <c r="C3028">
        <v>0.670600858369099</v>
      </c>
      <c r="D3028">
        <v>0.42589697241783098</v>
      </c>
    </row>
    <row r="3029" spans="2:4">
      <c r="B3029">
        <v>0.71834228702993097</v>
      </c>
      <c r="C3029">
        <v>0.67081545064377701</v>
      </c>
      <c r="D3029">
        <v>0.42621092498302499</v>
      </c>
    </row>
    <row r="3030" spans="2:4">
      <c r="B3030">
        <v>0.71834228702993097</v>
      </c>
      <c r="C3030">
        <v>0.67103004291845503</v>
      </c>
      <c r="D3030">
        <v>0.42654103040695202</v>
      </c>
    </row>
    <row r="3031" spans="2:4">
      <c r="B3031">
        <v>0.71834228702993097</v>
      </c>
      <c r="C3031">
        <v>0.67124463519313304</v>
      </c>
      <c r="D3031">
        <v>0.426636531949043</v>
      </c>
    </row>
    <row r="3032" spans="2:4">
      <c r="B3032">
        <v>0.71834228702993097</v>
      </c>
      <c r="C3032">
        <v>0.67145922746781095</v>
      </c>
      <c r="D3032">
        <v>0.42672982811927801</v>
      </c>
    </row>
    <row r="3033" spans="2:4">
      <c r="B3033">
        <v>0.71834228702993097</v>
      </c>
      <c r="C3033">
        <v>0.67167381974248896</v>
      </c>
      <c r="D3033">
        <v>0.42675761878490398</v>
      </c>
    </row>
    <row r="3034" spans="2:4">
      <c r="B3034">
        <v>0.71834228702993097</v>
      </c>
      <c r="C3034">
        <v>0.67188841201716698</v>
      </c>
      <c r="D3034">
        <v>0.42678478360176098</v>
      </c>
    </row>
    <row r="3035" spans="2:4">
      <c r="B3035">
        <v>0.71834228702993097</v>
      </c>
      <c r="C3035">
        <v>0.672103004291845</v>
      </c>
      <c r="D3035">
        <v>0.42685513198375702</v>
      </c>
    </row>
    <row r="3036" spans="2:4">
      <c r="B3036">
        <v>0.71834228702993097</v>
      </c>
      <c r="C3036">
        <v>0.67231759656652401</v>
      </c>
      <c r="D3036">
        <v>0.42692512273788502</v>
      </c>
    </row>
    <row r="3037" spans="2:4">
      <c r="B3037">
        <v>0.71834228702993097</v>
      </c>
      <c r="C3037">
        <v>0.67253218884120203</v>
      </c>
      <c r="D3037">
        <v>0.427006006240845</v>
      </c>
    </row>
    <row r="3038" spans="2:4">
      <c r="B3038">
        <v>0.71834228702993097</v>
      </c>
      <c r="C3038">
        <v>0.67274678111588004</v>
      </c>
      <c r="D3038">
        <v>0.42707295715808902</v>
      </c>
    </row>
    <row r="3039" spans="2:4">
      <c r="B3039">
        <v>0.71834228702993097</v>
      </c>
      <c r="C3039">
        <v>0.67296137339055795</v>
      </c>
      <c r="D3039">
        <v>0.42712071537971502</v>
      </c>
    </row>
    <row r="3040" spans="2:4">
      <c r="B3040">
        <v>0.71834228702993097</v>
      </c>
      <c r="C3040">
        <v>0.67317596566523596</v>
      </c>
      <c r="D3040">
        <v>0.42717021703720098</v>
      </c>
    </row>
    <row r="3041" spans="2:4">
      <c r="B3041">
        <v>0.71834228702993097</v>
      </c>
      <c r="C3041">
        <v>0.67339055793991398</v>
      </c>
      <c r="D3041">
        <v>0.42718671262264302</v>
      </c>
    </row>
    <row r="3042" spans="2:4">
      <c r="B3042">
        <v>0.71757482732156597</v>
      </c>
      <c r="C3042">
        <v>0.67339055793991398</v>
      </c>
      <c r="D3042">
        <v>0.42719797790050501</v>
      </c>
    </row>
    <row r="3043" spans="2:4">
      <c r="B3043">
        <v>0.71757482732156597</v>
      </c>
      <c r="C3043">
        <v>0.673605150214592</v>
      </c>
      <c r="D3043">
        <v>0.427239269018173</v>
      </c>
    </row>
    <row r="3044" spans="2:4">
      <c r="B3044">
        <v>0.71757482732156597</v>
      </c>
      <c r="C3044">
        <v>0.67381974248927001</v>
      </c>
      <c r="D3044">
        <v>0.42729070782661399</v>
      </c>
    </row>
    <row r="3045" spans="2:4">
      <c r="B3045">
        <v>0.71757482732156597</v>
      </c>
      <c r="C3045">
        <v>0.67403433476394803</v>
      </c>
      <c r="D3045">
        <v>0.427362501621246</v>
      </c>
    </row>
    <row r="3046" spans="2:4">
      <c r="B3046">
        <v>0.71757482732156597</v>
      </c>
      <c r="C3046">
        <v>0.67424892703862704</v>
      </c>
      <c r="D3046">
        <v>0.42748634517192802</v>
      </c>
    </row>
    <row r="3047" spans="2:4">
      <c r="B3047">
        <v>0.71757482732156597</v>
      </c>
      <c r="C3047">
        <v>0.67446351931330495</v>
      </c>
      <c r="D3047">
        <v>0.42761003971099898</v>
      </c>
    </row>
    <row r="3048" spans="2:4">
      <c r="B3048">
        <v>0.71757482732156597</v>
      </c>
      <c r="C3048">
        <v>0.67467811158798296</v>
      </c>
      <c r="D3048">
        <v>0.427678093314171</v>
      </c>
    </row>
    <row r="3049" spans="2:4">
      <c r="B3049">
        <v>0.71757482732156597</v>
      </c>
      <c r="C3049">
        <v>0.67489270386266098</v>
      </c>
      <c r="D3049">
        <v>0.42776525020599399</v>
      </c>
    </row>
    <row r="3050" spans="2:4">
      <c r="B3050">
        <v>0.71757482732156597</v>
      </c>
      <c r="C3050">
        <v>0.675107296137339</v>
      </c>
      <c r="D3050">
        <v>0.42784518003463701</v>
      </c>
    </row>
    <row r="3051" spans="2:4">
      <c r="B3051">
        <v>0.71680736761319996</v>
      </c>
      <c r="C3051">
        <v>0.675107296137339</v>
      </c>
      <c r="D3051">
        <v>0.42789158225059498</v>
      </c>
    </row>
    <row r="3052" spans="2:4">
      <c r="B3052">
        <v>0.71680736761319996</v>
      </c>
      <c r="C3052">
        <v>0.67532188841201701</v>
      </c>
      <c r="D3052">
        <v>0.42795963585376701</v>
      </c>
    </row>
    <row r="3053" spans="2:4">
      <c r="B3053">
        <v>0.71680736761319996</v>
      </c>
      <c r="C3053">
        <v>0.67553648068669503</v>
      </c>
      <c r="D3053">
        <v>0.428040221333504</v>
      </c>
    </row>
    <row r="3054" spans="2:4">
      <c r="B3054">
        <v>0.71680736761319996</v>
      </c>
      <c r="C3054">
        <v>0.67618025751072997</v>
      </c>
      <c r="D3054">
        <v>0.42811818420886999</v>
      </c>
    </row>
    <row r="3055" spans="2:4">
      <c r="B3055">
        <v>0.71680736761319996</v>
      </c>
      <c r="C3055">
        <v>0.67639484978540798</v>
      </c>
      <c r="D3055">
        <v>0.42816402018070199</v>
      </c>
    </row>
    <row r="3056" spans="2:4">
      <c r="B3056">
        <v>0.71680736761319996</v>
      </c>
      <c r="C3056">
        <v>0.676609442060086</v>
      </c>
      <c r="D3056">
        <v>0.42822217941284202</v>
      </c>
    </row>
    <row r="3057" spans="2:4">
      <c r="B3057">
        <v>0.71680736761319996</v>
      </c>
      <c r="C3057">
        <v>0.67682403433476401</v>
      </c>
      <c r="D3057">
        <v>0.42828671634197202</v>
      </c>
    </row>
    <row r="3058" spans="2:4">
      <c r="B3058">
        <v>0.71680736761319996</v>
      </c>
      <c r="C3058">
        <v>0.67703862660944203</v>
      </c>
      <c r="D3058">
        <v>0.42835217714309698</v>
      </c>
    </row>
    <row r="3059" spans="2:4">
      <c r="B3059">
        <v>0.71680736761319996</v>
      </c>
      <c r="C3059">
        <v>0.67725321888412005</v>
      </c>
      <c r="D3059">
        <v>0.42843730747699699</v>
      </c>
    </row>
    <row r="3060" spans="2:4">
      <c r="B3060">
        <v>0.71680736761319996</v>
      </c>
      <c r="C3060">
        <v>0.67746781115879795</v>
      </c>
      <c r="D3060">
        <v>0.42851452529430401</v>
      </c>
    </row>
    <row r="3061" spans="2:4">
      <c r="B3061">
        <v>0.71680736761319996</v>
      </c>
      <c r="C3061">
        <v>0.67768240343347597</v>
      </c>
      <c r="D3061">
        <v>0.42862667143344901</v>
      </c>
    </row>
    <row r="3062" spans="2:4">
      <c r="B3062">
        <v>0.71680736761319996</v>
      </c>
      <c r="C3062">
        <v>0.67789699570815498</v>
      </c>
      <c r="D3062">
        <v>0.42877666652202601</v>
      </c>
    </row>
    <row r="3063" spans="2:4">
      <c r="B3063">
        <v>0.71680736761319996</v>
      </c>
      <c r="C3063">
        <v>0.678111587982833</v>
      </c>
      <c r="D3063">
        <v>0.42889928817749001</v>
      </c>
    </row>
    <row r="3064" spans="2:4">
      <c r="B3064">
        <v>0.71680736761319996</v>
      </c>
      <c r="C3064">
        <v>0.67832618025751101</v>
      </c>
      <c r="D3064">
        <v>0.42896100878715498</v>
      </c>
    </row>
    <row r="3065" spans="2:4">
      <c r="B3065">
        <v>0.71680736761319996</v>
      </c>
      <c r="C3065">
        <v>0.67854077253218903</v>
      </c>
      <c r="D3065">
        <v>0.42907477915287001</v>
      </c>
    </row>
    <row r="3066" spans="2:4">
      <c r="B3066">
        <v>0.71603990790483496</v>
      </c>
      <c r="C3066">
        <v>0.67854077253218903</v>
      </c>
      <c r="D3066">
        <v>0.42919869720935799</v>
      </c>
    </row>
    <row r="3067" spans="2:4">
      <c r="B3067">
        <v>0.71603990790483496</v>
      </c>
      <c r="C3067">
        <v>0.67875536480686705</v>
      </c>
      <c r="D3067">
        <v>0.429308772087097</v>
      </c>
    </row>
    <row r="3068" spans="2:4">
      <c r="B3068">
        <v>0.71603990790483496</v>
      </c>
      <c r="C3068">
        <v>0.67896995708154495</v>
      </c>
      <c r="D3068">
        <v>0.429429471492767</v>
      </c>
    </row>
    <row r="3069" spans="2:4">
      <c r="B3069">
        <v>0.71603990790483496</v>
      </c>
      <c r="C3069">
        <v>0.67918454935622297</v>
      </c>
      <c r="D3069">
        <v>0.42957179248332999</v>
      </c>
    </row>
    <row r="3070" spans="2:4">
      <c r="B3070">
        <v>0.71603990790483496</v>
      </c>
      <c r="C3070">
        <v>0.67939914163090098</v>
      </c>
      <c r="D3070">
        <v>0.42970262467861198</v>
      </c>
    </row>
    <row r="3071" spans="2:4">
      <c r="B3071">
        <v>0.71603990790483496</v>
      </c>
      <c r="C3071">
        <v>0.679613733905579</v>
      </c>
      <c r="D3071">
        <v>0.42975655198097201</v>
      </c>
    </row>
    <row r="3072" spans="2:4">
      <c r="B3072">
        <v>0.71603990790483496</v>
      </c>
      <c r="C3072">
        <v>0.67982832618025701</v>
      </c>
      <c r="D3072">
        <v>0.42983596026897403</v>
      </c>
    </row>
    <row r="3073" spans="2:4">
      <c r="B3073">
        <v>0.71603990790483496</v>
      </c>
      <c r="C3073">
        <v>0.68004291845493603</v>
      </c>
      <c r="D3073">
        <v>0.42993280291557301</v>
      </c>
    </row>
    <row r="3074" spans="2:4">
      <c r="B3074">
        <v>0.71603990790483496</v>
      </c>
      <c r="C3074">
        <v>0.68025751072961405</v>
      </c>
      <c r="D3074">
        <v>0.42998751997947698</v>
      </c>
    </row>
    <row r="3075" spans="2:4">
      <c r="B3075">
        <v>0.71527244819646996</v>
      </c>
      <c r="C3075">
        <v>0.68025751072961405</v>
      </c>
      <c r="D3075">
        <v>0.42999382317066198</v>
      </c>
    </row>
    <row r="3076" spans="2:4">
      <c r="B3076">
        <v>0.71450498848810395</v>
      </c>
      <c r="C3076">
        <v>0.68025751072961405</v>
      </c>
      <c r="D3076">
        <v>0.43001551926136</v>
      </c>
    </row>
    <row r="3077" spans="2:4">
      <c r="B3077">
        <v>0.71450498848810395</v>
      </c>
      <c r="C3077">
        <v>0.68090128755364798</v>
      </c>
      <c r="D3077">
        <v>0.43006595969200101</v>
      </c>
    </row>
    <row r="3078" spans="2:4">
      <c r="B3078">
        <v>0.71450498848810395</v>
      </c>
      <c r="C3078">
        <v>0.681115879828326</v>
      </c>
      <c r="D3078">
        <v>0.43017168343067202</v>
      </c>
    </row>
    <row r="3079" spans="2:4">
      <c r="B3079">
        <v>0.71373752877973895</v>
      </c>
      <c r="C3079">
        <v>0.681115879828326</v>
      </c>
      <c r="D3079">
        <v>0.43027280271053298</v>
      </c>
    </row>
    <row r="3080" spans="2:4">
      <c r="B3080">
        <v>0.71373752877973895</v>
      </c>
      <c r="C3080">
        <v>0.68133047210300401</v>
      </c>
      <c r="D3080">
        <v>0.43030717968940702</v>
      </c>
    </row>
    <row r="3081" spans="2:4">
      <c r="B3081">
        <v>0.71373752877973895</v>
      </c>
      <c r="C3081">
        <v>0.68154506437768203</v>
      </c>
      <c r="D3081">
        <v>0.430447027087212</v>
      </c>
    </row>
    <row r="3082" spans="2:4">
      <c r="B3082">
        <v>0.71373752877973895</v>
      </c>
      <c r="C3082">
        <v>0.68175965665236005</v>
      </c>
      <c r="D3082">
        <v>0.43060155212879198</v>
      </c>
    </row>
    <row r="3083" spans="2:4">
      <c r="B3083">
        <v>0.71373752877973895</v>
      </c>
      <c r="C3083">
        <v>0.68197424892703895</v>
      </c>
      <c r="D3083">
        <v>0.430638447403908</v>
      </c>
    </row>
    <row r="3084" spans="2:4">
      <c r="B3084">
        <v>0.71373752877973895</v>
      </c>
      <c r="C3084">
        <v>0.68218884120171697</v>
      </c>
      <c r="D3084">
        <v>0.43066251277923601</v>
      </c>
    </row>
    <row r="3085" spans="2:4">
      <c r="B3085">
        <v>0.71373752877973895</v>
      </c>
      <c r="C3085">
        <v>0.68240343347639498</v>
      </c>
      <c r="D3085">
        <v>0.430715471506119</v>
      </c>
    </row>
    <row r="3086" spans="2:4">
      <c r="B3086">
        <v>0.71373752877973895</v>
      </c>
      <c r="C3086">
        <v>0.682618025751073</v>
      </c>
      <c r="D3086">
        <v>0.43077549338340798</v>
      </c>
    </row>
    <row r="3087" spans="2:4">
      <c r="B3087">
        <v>0.71373752877973895</v>
      </c>
      <c r="C3087">
        <v>0.68283261802575101</v>
      </c>
      <c r="D3087">
        <v>0.43081079423427598</v>
      </c>
    </row>
    <row r="3088" spans="2:4">
      <c r="B3088">
        <v>0.71373752877973895</v>
      </c>
      <c r="C3088">
        <v>0.68304721030042903</v>
      </c>
      <c r="D3088">
        <v>0.43084047734737402</v>
      </c>
    </row>
    <row r="3089" spans="2:4">
      <c r="B3089">
        <v>0.71373752877973895</v>
      </c>
      <c r="C3089">
        <v>0.68326180257510705</v>
      </c>
      <c r="D3089">
        <v>0.43088828027248399</v>
      </c>
    </row>
    <row r="3090" spans="2:4">
      <c r="B3090">
        <v>0.71373752877973895</v>
      </c>
      <c r="C3090">
        <v>0.68347639484978495</v>
      </c>
      <c r="D3090">
        <v>0.43094171583652502</v>
      </c>
    </row>
    <row r="3091" spans="2:4">
      <c r="B3091">
        <v>0.71373752877973895</v>
      </c>
      <c r="C3091">
        <v>0.68369098712446397</v>
      </c>
      <c r="D3091">
        <v>0.43095716834068298</v>
      </c>
    </row>
    <row r="3092" spans="2:4">
      <c r="B3092">
        <v>0.71373752877973895</v>
      </c>
      <c r="C3092">
        <v>0.68390557939914198</v>
      </c>
      <c r="D3092">
        <v>0.43096444010734603</v>
      </c>
    </row>
    <row r="3093" spans="2:4">
      <c r="B3093">
        <v>0.71373752877973895</v>
      </c>
      <c r="C3093">
        <v>0.68412017167382</v>
      </c>
      <c r="D3093">
        <v>0.43099728226661699</v>
      </c>
    </row>
    <row r="3094" spans="2:4">
      <c r="B3094">
        <v>0.71373752877973895</v>
      </c>
      <c r="C3094">
        <v>0.68433476394849801</v>
      </c>
      <c r="D3094">
        <v>0.43102766573429102</v>
      </c>
    </row>
    <row r="3095" spans="2:4">
      <c r="B3095">
        <v>0.71373752877973895</v>
      </c>
      <c r="C3095">
        <v>0.68454935622317603</v>
      </c>
      <c r="D3095">
        <v>0.43108329176902799</v>
      </c>
    </row>
    <row r="3096" spans="2:4">
      <c r="B3096">
        <v>0.71297006907137395</v>
      </c>
      <c r="C3096">
        <v>0.68454935622317603</v>
      </c>
      <c r="D3096">
        <v>0.43123282492160803</v>
      </c>
    </row>
    <row r="3097" spans="2:4">
      <c r="B3097">
        <v>0.71220260936300805</v>
      </c>
      <c r="C3097">
        <v>0.68454935622317603</v>
      </c>
      <c r="D3097">
        <v>0.43134827911853801</v>
      </c>
    </row>
    <row r="3098" spans="2:4">
      <c r="B3098">
        <v>0.71220260936300805</v>
      </c>
      <c r="C3098">
        <v>0.68476394849785405</v>
      </c>
      <c r="D3098">
        <v>0.43143904209137002</v>
      </c>
    </row>
    <row r="3099" spans="2:4">
      <c r="B3099">
        <v>0.71220260936300805</v>
      </c>
      <c r="C3099">
        <v>0.68497854077253195</v>
      </c>
      <c r="D3099">
        <v>0.43151353299617801</v>
      </c>
    </row>
    <row r="3100" spans="2:4">
      <c r="B3100">
        <v>0.71220260936300805</v>
      </c>
      <c r="C3100">
        <v>0.68519313304720997</v>
      </c>
      <c r="D3100">
        <v>0.43154792487621302</v>
      </c>
    </row>
    <row r="3101" spans="2:4">
      <c r="B3101">
        <v>0.71220260936300805</v>
      </c>
      <c r="C3101">
        <v>0.68540772532188798</v>
      </c>
      <c r="D3101">
        <v>0.43159151077270502</v>
      </c>
    </row>
    <row r="3102" spans="2:4">
      <c r="B3102">
        <v>0.71143514965464305</v>
      </c>
      <c r="C3102">
        <v>0.68540772532188798</v>
      </c>
      <c r="D3102">
        <v>0.43162511289119698</v>
      </c>
    </row>
    <row r="3103" spans="2:4">
      <c r="B3103">
        <v>0.71143514965464305</v>
      </c>
      <c r="C3103">
        <v>0.685622317596567</v>
      </c>
      <c r="D3103">
        <v>0.43167789280414598</v>
      </c>
    </row>
    <row r="3104" spans="2:4">
      <c r="B3104">
        <v>0.71143514965464305</v>
      </c>
      <c r="C3104">
        <v>0.68583690987124502</v>
      </c>
      <c r="D3104">
        <v>0.43171596527099598</v>
      </c>
    </row>
    <row r="3105" spans="2:4">
      <c r="B3105">
        <v>0.71143514965464305</v>
      </c>
      <c r="C3105">
        <v>0.68605150214592303</v>
      </c>
      <c r="D3105">
        <v>0.43177075684070598</v>
      </c>
    </row>
    <row r="3106" spans="2:4">
      <c r="B3106">
        <v>0.71143514965464305</v>
      </c>
      <c r="C3106">
        <v>0.68626609442060105</v>
      </c>
      <c r="D3106">
        <v>0.43189503252506301</v>
      </c>
    </row>
    <row r="3107" spans="2:4">
      <c r="B3107">
        <v>0.71143514965464305</v>
      </c>
      <c r="C3107">
        <v>0.68648068669527895</v>
      </c>
      <c r="D3107">
        <v>0.43201495707035098</v>
      </c>
    </row>
    <row r="3108" spans="2:4">
      <c r="B3108">
        <v>0.71143514965464305</v>
      </c>
      <c r="C3108">
        <v>0.68669527896995697</v>
      </c>
      <c r="D3108">
        <v>0.43207862973213201</v>
      </c>
    </row>
    <row r="3109" spans="2:4">
      <c r="B3109">
        <v>0.71143514965464305</v>
      </c>
      <c r="C3109">
        <v>0.68690987124463498</v>
      </c>
      <c r="D3109">
        <v>0.43211054801940901</v>
      </c>
    </row>
    <row r="3110" spans="2:4">
      <c r="B3110">
        <v>0.71143514965464305</v>
      </c>
      <c r="C3110">
        <v>0.687124463519313</v>
      </c>
      <c r="D3110">
        <v>0.43213424086570701</v>
      </c>
    </row>
    <row r="3111" spans="2:4">
      <c r="B3111">
        <v>0.71143514965464305</v>
      </c>
      <c r="C3111">
        <v>0.68733905579399102</v>
      </c>
      <c r="D3111">
        <v>0.43215051293373102</v>
      </c>
    </row>
    <row r="3112" spans="2:4">
      <c r="B3112">
        <v>0.71143514965464305</v>
      </c>
      <c r="C3112">
        <v>0.68755364806866903</v>
      </c>
      <c r="D3112">
        <v>0.432214975357056</v>
      </c>
    </row>
    <row r="3113" spans="2:4">
      <c r="B3113">
        <v>0.71143514965464305</v>
      </c>
      <c r="C3113">
        <v>0.68776824034334805</v>
      </c>
      <c r="D3113">
        <v>0.43228682875633201</v>
      </c>
    </row>
    <row r="3114" spans="2:4">
      <c r="B3114">
        <v>0.71143514965464305</v>
      </c>
      <c r="C3114">
        <v>0.68798283261802595</v>
      </c>
      <c r="D3114">
        <v>0.43232120573520699</v>
      </c>
    </row>
    <row r="3115" spans="2:4">
      <c r="B3115">
        <v>0.71143514965464305</v>
      </c>
      <c r="C3115">
        <v>0.68819742489270397</v>
      </c>
      <c r="D3115">
        <v>0.43247978389263197</v>
      </c>
    </row>
    <row r="3116" spans="2:4">
      <c r="B3116">
        <v>0.71143514965464305</v>
      </c>
      <c r="C3116">
        <v>0.68841201716738198</v>
      </c>
      <c r="D3116">
        <v>0.43261988461017598</v>
      </c>
    </row>
    <row r="3117" spans="2:4">
      <c r="B3117">
        <v>0.71143514965464305</v>
      </c>
      <c r="C3117">
        <v>0.68862660944206</v>
      </c>
      <c r="D3117">
        <v>0.43267622590065002</v>
      </c>
    </row>
    <row r="3118" spans="2:4">
      <c r="B3118">
        <v>0.71066768994627805</v>
      </c>
      <c r="C3118">
        <v>0.68862660944206</v>
      </c>
      <c r="D3118">
        <v>0.43272918462753301</v>
      </c>
    </row>
    <row r="3119" spans="2:4">
      <c r="B3119">
        <v>0.71066768994627805</v>
      </c>
      <c r="C3119">
        <v>0.68884120171673802</v>
      </c>
      <c r="D3119">
        <v>0.43284988403320301</v>
      </c>
    </row>
    <row r="3120" spans="2:4">
      <c r="B3120">
        <v>0.71066768994627805</v>
      </c>
      <c r="C3120">
        <v>0.68905579399141603</v>
      </c>
      <c r="D3120">
        <v>0.43297407031059298</v>
      </c>
    </row>
    <row r="3121" spans="2:4">
      <c r="B3121">
        <v>0.71066768994627805</v>
      </c>
      <c r="C3121">
        <v>0.68927038626609405</v>
      </c>
      <c r="D3121">
        <v>0.432990923523903</v>
      </c>
    </row>
    <row r="3122" spans="2:4">
      <c r="B3122">
        <v>0.71066768994627805</v>
      </c>
      <c r="C3122">
        <v>0.68948497854077295</v>
      </c>
      <c r="D3122">
        <v>0.43305091559886899</v>
      </c>
    </row>
    <row r="3123" spans="2:4">
      <c r="B3123">
        <v>0.71066768994627805</v>
      </c>
      <c r="C3123">
        <v>0.68969957081545097</v>
      </c>
      <c r="D3123">
        <v>0.43314671516418501</v>
      </c>
    </row>
    <row r="3124" spans="2:4">
      <c r="B3124">
        <v>0.71066768994627805</v>
      </c>
      <c r="C3124">
        <v>0.68991416309012898</v>
      </c>
      <c r="D3124">
        <v>0.43321520090103099</v>
      </c>
    </row>
    <row r="3125" spans="2:4">
      <c r="B3125">
        <v>0.71066768994627805</v>
      </c>
      <c r="C3125">
        <v>0.690128755364807</v>
      </c>
      <c r="D3125">
        <v>0.43326851725578303</v>
      </c>
    </row>
    <row r="3126" spans="2:4">
      <c r="B3126">
        <v>0.71066768994627805</v>
      </c>
      <c r="C3126">
        <v>0.69034334763948502</v>
      </c>
      <c r="D3126">
        <v>0.433380737900734</v>
      </c>
    </row>
    <row r="3127" spans="2:4">
      <c r="B3127">
        <v>0.70990023023791204</v>
      </c>
      <c r="C3127">
        <v>0.69034334763948502</v>
      </c>
      <c r="D3127">
        <v>0.43348509073257402</v>
      </c>
    </row>
    <row r="3128" spans="2:4">
      <c r="B3128">
        <v>0.70990023023791204</v>
      </c>
      <c r="C3128">
        <v>0.69055793991416303</v>
      </c>
      <c r="D3128">
        <v>0.43354341387748702</v>
      </c>
    </row>
    <row r="3129" spans="2:4">
      <c r="B3129">
        <v>0.70990023023791204</v>
      </c>
      <c r="C3129">
        <v>0.69077253218884105</v>
      </c>
      <c r="D3129">
        <v>0.43361084163188901</v>
      </c>
    </row>
    <row r="3130" spans="2:4">
      <c r="B3130">
        <v>0.70990023023791204</v>
      </c>
      <c r="C3130">
        <v>0.69098712446351895</v>
      </c>
      <c r="D3130">
        <v>0.43366622924804699</v>
      </c>
    </row>
    <row r="3131" spans="2:4">
      <c r="B3131">
        <v>0.70990023023791204</v>
      </c>
      <c r="C3131">
        <v>0.69120171673819697</v>
      </c>
      <c r="D3131">
        <v>0.43373604118824</v>
      </c>
    </row>
    <row r="3132" spans="2:4">
      <c r="B3132">
        <v>0.70990023023791204</v>
      </c>
      <c r="C3132">
        <v>0.69141630901287598</v>
      </c>
      <c r="D3132">
        <v>0.433787330985069</v>
      </c>
    </row>
    <row r="3133" spans="2:4">
      <c r="B3133">
        <v>0.70990023023791204</v>
      </c>
      <c r="C3133">
        <v>0.691630901287554</v>
      </c>
      <c r="D3133">
        <v>0.433944821357727</v>
      </c>
    </row>
    <row r="3134" spans="2:4">
      <c r="B3134">
        <v>0.70990023023791204</v>
      </c>
      <c r="C3134">
        <v>0.69184549356223202</v>
      </c>
      <c r="D3134">
        <v>0.43414908647537198</v>
      </c>
    </row>
    <row r="3135" spans="2:4">
      <c r="B3135">
        <v>0.70990023023791204</v>
      </c>
      <c r="C3135">
        <v>0.69206008583691003</v>
      </c>
      <c r="D3135">
        <v>0.434212386608124</v>
      </c>
    </row>
    <row r="3136" spans="2:4">
      <c r="B3136">
        <v>0.70990023023791204</v>
      </c>
      <c r="C3136">
        <v>0.69227467811158805</v>
      </c>
      <c r="D3136">
        <v>0.43442580103874201</v>
      </c>
    </row>
    <row r="3137" spans="2:4">
      <c r="B3137">
        <v>0.70990023023791204</v>
      </c>
      <c r="C3137">
        <v>0.69248927038626595</v>
      </c>
      <c r="D3137">
        <v>0.434675082564354</v>
      </c>
    </row>
    <row r="3138" spans="2:4">
      <c r="B3138">
        <v>0.70913277052954704</v>
      </c>
      <c r="C3138">
        <v>0.69248927038626595</v>
      </c>
      <c r="D3138">
        <v>0.43474565446376801</v>
      </c>
    </row>
    <row r="3139" spans="2:4">
      <c r="B3139">
        <v>0.70836531082118204</v>
      </c>
      <c r="C3139">
        <v>0.69248927038626595</v>
      </c>
      <c r="D3139">
        <v>0.43481364846229598</v>
      </c>
    </row>
    <row r="3140" spans="2:4">
      <c r="B3140">
        <v>0.70836531082118204</v>
      </c>
      <c r="C3140">
        <v>0.69270386266094397</v>
      </c>
      <c r="D3140">
        <v>0.434982180595398</v>
      </c>
    </row>
    <row r="3141" spans="2:4">
      <c r="B3141">
        <v>0.70836531082118204</v>
      </c>
      <c r="C3141">
        <v>0.69291845493562199</v>
      </c>
      <c r="D3141">
        <v>0.43519045412540402</v>
      </c>
    </row>
    <row r="3142" spans="2:4">
      <c r="B3142">
        <v>0.70759785111281703</v>
      </c>
      <c r="C3142">
        <v>0.69291845493562199</v>
      </c>
      <c r="D3142">
        <v>0.435280621051788</v>
      </c>
    </row>
    <row r="3143" spans="2:4">
      <c r="B3143">
        <v>0.70759785111281703</v>
      </c>
      <c r="C3143">
        <v>0.69334763948497902</v>
      </c>
      <c r="D3143">
        <v>0.43538852035999298</v>
      </c>
    </row>
    <row r="3144" spans="2:4">
      <c r="B3144">
        <v>0.70683039140445103</v>
      </c>
      <c r="C3144">
        <v>0.69356223175965703</v>
      </c>
      <c r="D3144">
        <v>0.43550266325473802</v>
      </c>
    </row>
    <row r="3145" spans="2:4">
      <c r="B3145">
        <v>0.70683039140445103</v>
      </c>
      <c r="C3145">
        <v>0.69399141630901295</v>
      </c>
      <c r="D3145">
        <v>0.43555936217308</v>
      </c>
    </row>
    <row r="3146" spans="2:4">
      <c r="B3146">
        <v>0.70683039140445103</v>
      </c>
      <c r="C3146">
        <v>0.69420600858369097</v>
      </c>
      <c r="D3146">
        <v>0.43570931255817402</v>
      </c>
    </row>
    <row r="3147" spans="2:4">
      <c r="B3147">
        <v>0.70683039140445103</v>
      </c>
      <c r="C3147">
        <v>0.69442060085836899</v>
      </c>
      <c r="D3147">
        <v>0.435876354575157</v>
      </c>
    </row>
    <row r="3148" spans="2:4">
      <c r="B3148">
        <v>0.70683039140445103</v>
      </c>
      <c r="C3148">
        <v>0.694635193133047</v>
      </c>
      <c r="D3148">
        <v>0.43599170446395902</v>
      </c>
    </row>
    <row r="3149" spans="2:4">
      <c r="B3149">
        <v>0.70683039140445103</v>
      </c>
      <c r="C3149">
        <v>0.69484978540772502</v>
      </c>
      <c r="D3149">
        <v>0.43625280261039701</v>
      </c>
    </row>
    <row r="3150" spans="2:4">
      <c r="B3150">
        <v>0.70683039140445103</v>
      </c>
      <c r="C3150">
        <v>0.69506437768240303</v>
      </c>
      <c r="D3150">
        <v>0.43647789955139199</v>
      </c>
    </row>
    <row r="3151" spans="2:4">
      <c r="B3151">
        <v>0.70683039140445103</v>
      </c>
      <c r="C3151">
        <v>0.69527896995708105</v>
      </c>
      <c r="D3151">
        <v>0.436569795012474</v>
      </c>
    </row>
    <row r="3152" spans="2:4">
      <c r="B3152">
        <v>0.70683039140445103</v>
      </c>
      <c r="C3152">
        <v>0.69549356223175995</v>
      </c>
      <c r="D3152">
        <v>0.436686351895332</v>
      </c>
    </row>
    <row r="3153" spans="2:4">
      <c r="B3153">
        <v>0.70683039140445103</v>
      </c>
      <c r="C3153">
        <v>0.69570815450643797</v>
      </c>
      <c r="D3153">
        <v>0.436822310090065</v>
      </c>
    </row>
    <row r="3154" spans="2:4">
      <c r="B3154">
        <v>0.70606293169608603</v>
      </c>
      <c r="C3154">
        <v>0.69570815450643797</v>
      </c>
      <c r="D3154">
        <v>0.43714939057827001</v>
      </c>
    </row>
    <row r="3155" spans="2:4">
      <c r="B3155">
        <v>0.70529547198772102</v>
      </c>
      <c r="C3155">
        <v>0.69570815450643797</v>
      </c>
      <c r="D3155">
        <v>0.43742826581001298</v>
      </c>
    </row>
    <row r="3156" spans="2:4">
      <c r="B3156">
        <v>0.70529547198772102</v>
      </c>
      <c r="C3156">
        <v>0.69592274678111599</v>
      </c>
      <c r="D3156">
        <v>0.43753182888031</v>
      </c>
    </row>
    <row r="3157" spans="2:4">
      <c r="B3157">
        <v>0.70529547198772102</v>
      </c>
      <c r="C3157">
        <v>0.696137339055794</v>
      </c>
      <c r="D3157">
        <v>0.43763282895088201</v>
      </c>
    </row>
    <row r="3158" spans="2:4">
      <c r="B3158">
        <v>0.70529547198772102</v>
      </c>
      <c r="C3158">
        <v>0.69635193133047202</v>
      </c>
      <c r="D3158">
        <v>0.43767929077148399</v>
      </c>
    </row>
    <row r="3159" spans="2:4">
      <c r="B3159">
        <v>0.70529547198772102</v>
      </c>
      <c r="C3159">
        <v>0.69656652360515003</v>
      </c>
      <c r="D3159">
        <v>0.43776932358741799</v>
      </c>
    </row>
    <row r="3160" spans="2:4">
      <c r="B3160">
        <v>0.70529547198772102</v>
      </c>
      <c r="C3160">
        <v>0.69678111587982805</v>
      </c>
      <c r="D3160">
        <v>0.43792174756526903</v>
      </c>
    </row>
    <row r="3161" spans="2:4">
      <c r="B3161">
        <v>0.70529547198772102</v>
      </c>
      <c r="C3161">
        <v>0.69699570815450596</v>
      </c>
      <c r="D3161">
        <v>0.43805941939353898</v>
      </c>
    </row>
    <row r="3162" spans="2:4">
      <c r="B3162">
        <v>0.70452801227935502</v>
      </c>
      <c r="C3162">
        <v>0.69699570815450596</v>
      </c>
      <c r="D3162">
        <v>0.43815334141254397</v>
      </c>
    </row>
    <row r="3163" spans="2:4">
      <c r="B3163">
        <v>0.70452801227935502</v>
      </c>
      <c r="C3163">
        <v>0.69721030042918497</v>
      </c>
      <c r="D3163">
        <v>0.43821148574352298</v>
      </c>
    </row>
    <row r="3164" spans="2:4">
      <c r="B3164">
        <v>0.70376055257099002</v>
      </c>
      <c r="C3164">
        <v>0.69721030042918497</v>
      </c>
      <c r="D3164">
        <v>0.43825407326221499</v>
      </c>
    </row>
    <row r="3165" spans="2:4">
      <c r="B3165">
        <v>0.70376055257099002</v>
      </c>
      <c r="C3165">
        <v>0.69742489270386299</v>
      </c>
      <c r="D3165">
        <v>0.43840879201888999</v>
      </c>
    </row>
    <row r="3166" spans="2:4">
      <c r="B3166">
        <v>0.70376055257099002</v>
      </c>
      <c r="C3166">
        <v>0.697639484978541</v>
      </c>
      <c r="D3166">
        <v>0.43856813013553603</v>
      </c>
    </row>
    <row r="3167" spans="2:4">
      <c r="B3167">
        <v>0.70299309286262501</v>
      </c>
      <c r="C3167">
        <v>0.697639484978541</v>
      </c>
      <c r="D3167">
        <v>0.43859067559242199</v>
      </c>
    </row>
    <row r="3168" spans="2:4">
      <c r="B3168">
        <v>0.70299309286262501</v>
      </c>
      <c r="C3168">
        <v>0.69785407725321902</v>
      </c>
      <c r="D3168">
        <v>0.43861527740955403</v>
      </c>
    </row>
    <row r="3169" spans="2:4">
      <c r="B3169">
        <v>0.70299309286262501</v>
      </c>
      <c r="C3169">
        <v>0.69806866952789703</v>
      </c>
      <c r="D3169">
        <v>0.43867799639701799</v>
      </c>
    </row>
    <row r="3170" spans="2:4">
      <c r="B3170">
        <v>0.70299309286262501</v>
      </c>
      <c r="C3170">
        <v>0.69828326180257505</v>
      </c>
      <c r="D3170">
        <v>0.43874230980873102</v>
      </c>
    </row>
    <row r="3171" spans="2:4">
      <c r="B3171">
        <v>0.70299309286262501</v>
      </c>
      <c r="C3171">
        <v>0.69849785407725296</v>
      </c>
      <c r="D3171">
        <v>0.438819840550423</v>
      </c>
    </row>
    <row r="3172" spans="2:4">
      <c r="B3172">
        <v>0.70299309286262501</v>
      </c>
      <c r="C3172">
        <v>0.69871244635193097</v>
      </c>
      <c r="D3172">
        <v>0.43895651400089303</v>
      </c>
    </row>
    <row r="3173" spans="2:4">
      <c r="B3173">
        <v>0.70299309286262501</v>
      </c>
      <c r="C3173">
        <v>0.69892703862660899</v>
      </c>
      <c r="D3173">
        <v>0.439041897654533</v>
      </c>
    </row>
    <row r="3174" spans="2:4">
      <c r="B3174">
        <v>0.70299309286262501</v>
      </c>
      <c r="C3174">
        <v>0.699141630901288</v>
      </c>
      <c r="D3174">
        <v>0.439070343971252</v>
      </c>
    </row>
    <row r="3175" spans="2:4">
      <c r="B3175">
        <v>0.70222563315425901</v>
      </c>
      <c r="C3175">
        <v>0.699141630901288</v>
      </c>
      <c r="D3175">
        <v>0.43909001350402799</v>
      </c>
    </row>
    <row r="3176" spans="2:4">
      <c r="B3176">
        <v>0.70222563315425901</v>
      </c>
      <c r="C3176">
        <v>0.69935622317596602</v>
      </c>
      <c r="D3176">
        <v>0.43910288810730003</v>
      </c>
    </row>
    <row r="3177" spans="2:4">
      <c r="B3177">
        <v>0.70222563315425901</v>
      </c>
      <c r="C3177">
        <v>0.69957081545064403</v>
      </c>
      <c r="D3177">
        <v>0.43914829194545701</v>
      </c>
    </row>
    <row r="3178" spans="2:4">
      <c r="B3178">
        <v>0.70222563315425901</v>
      </c>
      <c r="C3178">
        <v>0.69978540772532205</v>
      </c>
      <c r="D3178">
        <v>0.43925572931766499</v>
      </c>
    </row>
    <row r="3179" spans="2:4">
      <c r="B3179">
        <v>0.70222563315425901</v>
      </c>
      <c r="C3179">
        <v>0.7</v>
      </c>
      <c r="D3179">
        <v>0.43933339416980699</v>
      </c>
    </row>
    <row r="3180" spans="2:4">
      <c r="B3180">
        <v>0.70222563315425901</v>
      </c>
      <c r="C3180">
        <v>0.70021459227467797</v>
      </c>
      <c r="D3180">
        <v>0.43940354883670801</v>
      </c>
    </row>
    <row r="3181" spans="2:4">
      <c r="B3181">
        <v>0.70222563315425901</v>
      </c>
      <c r="C3181">
        <v>0.70042918454935599</v>
      </c>
      <c r="D3181">
        <v>0.43955403566360501</v>
      </c>
    </row>
    <row r="3182" spans="2:4">
      <c r="B3182">
        <v>0.70222563315425901</v>
      </c>
      <c r="C3182">
        <v>0.700643776824034</v>
      </c>
      <c r="D3182">
        <v>0.439684137701988</v>
      </c>
    </row>
    <row r="3183" spans="2:4">
      <c r="B3183">
        <v>0.70145817344589401</v>
      </c>
      <c r="C3183">
        <v>0.700643776824034</v>
      </c>
      <c r="D3183">
        <v>0.43978644907474501</v>
      </c>
    </row>
    <row r="3184" spans="2:4">
      <c r="B3184">
        <v>0.70145817344589401</v>
      </c>
      <c r="C3184">
        <v>0.70085836909871202</v>
      </c>
      <c r="D3184">
        <v>0.43986111879348799</v>
      </c>
    </row>
    <row r="3185" spans="2:4">
      <c r="B3185">
        <v>0.70145817344589401</v>
      </c>
      <c r="C3185">
        <v>0.70107296137339103</v>
      </c>
      <c r="D3185">
        <v>0.43991330265998801</v>
      </c>
    </row>
    <row r="3186" spans="2:4">
      <c r="B3186">
        <v>0.70145817344589401</v>
      </c>
      <c r="C3186">
        <v>0.70128755364806905</v>
      </c>
      <c r="D3186">
        <v>0.440023243427277</v>
      </c>
    </row>
    <row r="3187" spans="2:4">
      <c r="B3187">
        <v>0.70145817344589401</v>
      </c>
      <c r="C3187">
        <v>0.70150214592274696</v>
      </c>
      <c r="D3187">
        <v>0.44010527431964902</v>
      </c>
    </row>
    <row r="3188" spans="2:4">
      <c r="B3188">
        <v>0.70145817344589401</v>
      </c>
      <c r="C3188">
        <v>0.70171673819742497</v>
      </c>
      <c r="D3188">
        <v>0.440125823020935</v>
      </c>
    </row>
    <row r="3189" spans="2:4">
      <c r="B3189">
        <v>0.70145817344589401</v>
      </c>
      <c r="C3189">
        <v>0.70193133047210299</v>
      </c>
      <c r="D3189">
        <v>0.44020760059356701</v>
      </c>
    </row>
    <row r="3190" spans="2:4">
      <c r="B3190">
        <v>0.70145817344589401</v>
      </c>
      <c r="C3190">
        <v>0.702145922746781</v>
      </c>
      <c r="D3190">
        <v>0.44032859802246099</v>
      </c>
    </row>
    <row r="3191" spans="2:4">
      <c r="B3191">
        <v>0.70145817344589401</v>
      </c>
      <c r="C3191">
        <v>0.70236051502145902</v>
      </c>
      <c r="D3191">
        <v>0.44041670858859999</v>
      </c>
    </row>
    <row r="3192" spans="2:4">
      <c r="B3192">
        <v>0.70145817344589401</v>
      </c>
      <c r="C3192">
        <v>0.70257510729613704</v>
      </c>
      <c r="D3192">
        <v>0.44046756625175498</v>
      </c>
    </row>
    <row r="3193" spans="2:4">
      <c r="B3193">
        <v>0.70145817344589401</v>
      </c>
      <c r="C3193">
        <v>0.70278969957081505</v>
      </c>
      <c r="D3193">
        <v>0.44053497910499601</v>
      </c>
    </row>
    <row r="3194" spans="2:4">
      <c r="B3194">
        <v>0.70145817344589401</v>
      </c>
      <c r="C3194">
        <v>0.70300429184549396</v>
      </c>
      <c r="D3194">
        <v>0.44059430062770799</v>
      </c>
    </row>
    <row r="3195" spans="2:4">
      <c r="B3195">
        <v>0.70145817344589401</v>
      </c>
      <c r="C3195">
        <v>0.70321888412017197</v>
      </c>
      <c r="D3195">
        <v>0.44062353670597099</v>
      </c>
    </row>
    <row r="3196" spans="2:4">
      <c r="B3196">
        <v>0.70145817344589401</v>
      </c>
      <c r="C3196">
        <v>0.70343347639484999</v>
      </c>
      <c r="D3196">
        <v>0.44065240025520303</v>
      </c>
    </row>
    <row r="3197" spans="2:4">
      <c r="B3197">
        <v>0.70145817344589401</v>
      </c>
      <c r="C3197">
        <v>0.703648068669528</v>
      </c>
      <c r="D3197">
        <v>0.44068610668182401</v>
      </c>
    </row>
    <row r="3198" spans="2:4">
      <c r="B3198">
        <v>0.70145817344589401</v>
      </c>
      <c r="C3198">
        <v>0.70386266094420602</v>
      </c>
      <c r="D3198">
        <v>0.44090373814105999</v>
      </c>
    </row>
    <row r="3199" spans="2:4">
      <c r="B3199">
        <v>0.70145817344589401</v>
      </c>
      <c r="C3199">
        <v>0.70407725321888404</v>
      </c>
      <c r="D3199">
        <v>0.44110858440399198</v>
      </c>
    </row>
    <row r="3200" spans="2:4">
      <c r="B3200">
        <v>0.70145817344589401</v>
      </c>
      <c r="C3200">
        <v>0.70429184549356205</v>
      </c>
      <c r="D3200">
        <v>0.44114765524864202</v>
      </c>
    </row>
    <row r="3201" spans="2:4">
      <c r="B3201">
        <v>0.70145817344589401</v>
      </c>
      <c r="C3201">
        <v>0.70450643776823996</v>
      </c>
      <c r="D3201">
        <v>0.44120211899280498</v>
      </c>
    </row>
    <row r="3202" spans="2:4">
      <c r="B3202">
        <v>0.70145817344589401</v>
      </c>
      <c r="C3202">
        <v>0.70472103004291797</v>
      </c>
      <c r="D3202">
        <v>0.441262736916542</v>
      </c>
    </row>
    <row r="3203" spans="2:4">
      <c r="B3203">
        <v>0.70145817344589401</v>
      </c>
      <c r="C3203">
        <v>0.70493562231759699</v>
      </c>
      <c r="D3203">
        <v>0.44139033555984503</v>
      </c>
    </row>
    <row r="3204" spans="2:4">
      <c r="B3204">
        <v>0.700690713737529</v>
      </c>
      <c r="C3204">
        <v>0.705150214592275</v>
      </c>
      <c r="D3204">
        <v>0.44162245094776198</v>
      </c>
    </row>
    <row r="3205" spans="2:4">
      <c r="B3205">
        <v>0.700690713737529</v>
      </c>
      <c r="C3205">
        <v>0.70536480686695302</v>
      </c>
      <c r="D3205">
        <v>0.441764235496521</v>
      </c>
    </row>
    <row r="3206" spans="2:4">
      <c r="B3206">
        <v>0.700690713737529</v>
      </c>
      <c r="C3206">
        <v>0.70557939914163104</v>
      </c>
      <c r="D3206">
        <v>0.44181768596172299</v>
      </c>
    </row>
    <row r="3207" spans="2:4">
      <c r="B3207">
        <v>0.699923254029163</v>
      </c>
      <c r="C3207">
        <v>0.70600858369098696</v>
      </c>
      <c r="D3207">
        <v>0.441903427243233</v>
      </c>
    </row>
    <row r="3208" spans="2:4">
      <c r="B3208">
        <v>0.699155794320798</v>
      </c>
      <c r="C3208">
        <v>0.70600858369098696</v>
      </c>
      <c r="D3208">
        <v>0.44199903309345201</v>
      </c>
    </row>
    <row r="3209" spans="2:4">
      <c r="B3209">
        <v>0.699155794320798</v>
      </c>
      <c r="C3209">
        <v>0.70622317596566497</v>
      </c>
      <c r="D3209">
        <v>0.44210697710514102</v>
      </c>
    </row>
    <row r="3210" spans="2:4">
      <c r="B3210">
        <v>0.69838833461243299</v>
      </c>
      <c r="C3210">
        <v>0.70643776824034299</v>
      </c>
      <c r="D3210">
        <v>0.44218760728836098</v>
      </c>
    </row>
    <row r="3211" spans="2:4">
      <c r="B3211">
        <v>0.69838833461243299</v>
      </c>
      <c r="C3211">
        <v>0.70665236051502101</v>
      </c>
      <c r="D3211">
        <v>0.44228069484233901</v>
      </c>
    </row>
    <row r="3212" spans="2:4">
      <c r="B3212">
        <v>0.69838833461243299</v>
      </c>
      <c r="C3212">
        <v>0.70686695278970002</v>
      </c>
      <c r="D3212">
        <v>0.44242323935031902</v>
      </c>
    </row>
    <row r="3213" spans="2:4">
      <c r="B3213">
        <v>0.69762087490406799</v>
      </c>
      <c r="C3213">
        <v>0.70686695278970002</v>
      </c>
      <c r="D3213">
        <v>0.44258967041969299</v>
      </c>
    </row>
    <row r="3214" spans="2:4">
      <c r="B3214">
        <v>0.69762087490406799</v>
      </c>
      <c r="C3214">
        <v>0.70708154506437804</v>
      </c>
      <c r="D3214">
        <v>0.442702516913414</v>
      </c>
    </row>
    <row r="3215" spans="2:4">
      <c r="B3215">
        <v>0.69762087490406799</v>
      </c>
      <c r="C3215">
        <v>0.70729613733905605</v>
      </c>
      <c r="D3215">
        <v>0.442733764648438</v>
      </c>
    </row>
    <row r="3216" spans="2:4">
      <c r="B3216">
        <v>0.69762087490406799</v>
      </c>
      <c r="C3216">
        <v>0.70751072961373396</v>
      </c>
      <c r="D3216">
        <v>0.44284869730472598</v>
      </c>
    </row>
    <row r="3217" spans="2:4">
      <c r="B3217">
        <v>0.69685341519570199</v>
      </c>
      <c r="C3217">
        <v>0.70751072961373396</v>
      </c>
      <c r="D3217">
        <v>0.443026542663574</v>
      </c>
    </row>
    <row r="3218" spans="2:4">
      <c r="B3218">
        <v>0.69685341519570199</v>
      </c>
      <c r="C3218">
        <v>0.70772532188841197</v>
      </c>
      <c r="D3218">
        <v>0.443199142813683</v>
      </c>
    </row>
    <row r="3219" spans="2:4">
      <c r="B3219">
        <v>0.69685341519570199</v>
      </c>
      <c r="C3219">
        <v>0.70793991416308999</v>
      </c>
      <c r="D3219">
        <v>0.44330690801143602</v>
      </c>
    </row>
    <row r="3220" spans="2:4">
      <c r="B3220">
        <v>0.69608595548733698</v>
      </c>
      <c r="C3220">
        <v>0.70793991416308999</v>
      </c>
      <c r="D3220">
        <v>0.44333624839782698</v>
      </c>
    </row>
    <row r="3221" spans="2:4">
      <c r="B3221">
        <v>0.69531849577897198</v>
      </c>
      <c r="C3221">
        <v>0.70793991416308999</v>
      </c>
      <c r="D3221">
        <v>0.44341592490673098</v>
      </c>
    </row>
    <row r="3222" spans="2:4">
      <c r="B3222">
        <v>0.69531849577897198</v>
      </c>
      <c r="C3222">
        <v>0.70815450643776801</v>
      </c>
      <c r="D3222">
        <v>0.44351240992546098</v>
      </c>
    </row>
    <row r="3223" spans="2:4">
      <c r="B3223">
        <v>0.69531849577897198</v>
      </c>
      <c r="C3223">
        <v>0.70836909871244602</v>
      </c>
      <c r="D3223">
        <v>0.44359454512596103</v>
      </c>
    </row>
    <row r="3224" spans="2:4">
      <c r="B3224">
        <v>0.69531849577897198</v>
      </c>
      <c r="C3224">
        <v>0.70858369098712404</v>
      </c>
      <c r="D3224">
        <v>0.44365225732326502</v>
      </c>
    </row>
    <row r="3225" spans="2:4">
      <c r="B3225">
        <v>0.69531849577897198</v>
      </c>
      <c r="C3225">
        <v>0.70879828326180305</v>
      </c>
      <c r="D3225">
        <v>0.44371172785759</v>
      </c>
    </row>
    <row r="3226" spans="2:4">
      <c r="B3226">
        <v>0.69531849577897198</v>
      </c>
      <c r="C3226">
        <v>0.70901287553648096</v>
      </c>
      <c r="D3226">
        <v>0.44381482899189001</v>
      </c>
    </row>
    <row r="3227" spans="2:4">
      <c r="B3227">
        <v>0.69455103607060598</v>
      </c>
      <c r="C3227">
        <v>0.70901287553648096</v>
      </c>
      <c r="D3227">
        <v>0.44390176236629503</v>
      </c>
    </row>
    <row r="3228" spans="2:4">
      <c r="B3228">
        <v>0.69455103607060598</v>
      </c>
      <c r="C3228">
        <v>0.70922746781115897</v>
      </c>
      <c r="D3228">
        <v>0.44395326077938102</v>
      </c>
    </row>
    <row r="3229" spans="2:4">
      <c r="B3229">
        <v>0.69455103607060598</v>
      </c>
      <c r="C3229">
        <v>0.70944206008583699</v>
      </c>
      <c r="D3229">
        <v>0.44402700662612898</v>
      </c>
    </row>
    <row r="3230" spans="2:4">
      <c r="B3230">
        <v>0.69455103607060598</v>
      </c>
      <c r="C3230">
        <v>0.70965665236051501</v>
      </c>
      <c r="D3230">
        <v>0.44416143000125902</v>
      </c>
    </row>
    <row r="3231" spans="2:4">
      <c r="B3231">
        <v>0.69378357636224097</v>
      </c>
      <c r="C3231">
        <v>0.70965665236051501</v>
      </c>
      <c r="D3231">
        <v>0.44430176913738301</v>
      </c>
    </row>
    <row r="3232" spans="2:4">
      <c r="B3232">
        <v>0.69378357636224097</v>
      </c>
      <c r="C3232">
        <v>0.70987124463519302</v>
      </c>
      <c r="D3232">
        <v>0.44439932703971902</v>
      </c>
    </row>
    <row r="3233" spans="2:4">
      <c r="B3233">
        <v>0.69378357636224097</v>
      </c>
      <c r="C3233">
        <v>0.71008583690987104</v>
      </c>
      <c r="D3233">
        <v>0.44447943568229697</v>
      </c>
    </row>
    <row r="3234" spans="2:4">
      <c r="B3234">
        <v>0.69378357636224097</v>
      </c>
      <c r="C3234">
        <v>0.71030042918454905</v>
      </c>
      <c r="D3234">
        <v>0.44481332600116702</v>
      </c>
    </row>
    <row r="3235" spans="2:4">
      <c r="B3235">
        <v>0.69378357636224097</v>
      </c>
      <c r="C3235">
        <v>0.71051502145922796</v>
      </c>
      <c r="D3235">
        <v>0.44514779746532401</v>
      </c>
    </row>
    <row r="3236" spans="2:4">
      <c r="B3236">
        <v>0.69378357636224097</v>
      </c>
      <c r="C3236">
        <v>0.71072961373390597</v>
      </c>
      <c r="D3236">
        <v>0.44526693224906899</v>
      </c>
    </row>
    <row r="3237" spans="2:4">
      <c r="B3237">
        <v>0.69378357636224097</v>
      </c>
      <c r="C3237">
        <v>0.71094420600858399</v>
      </c>
      <c r="D3237">
        <v>0.44545927643775901</v>
      </c>
    </row>
    <row r="3238" spans="2:4">
      <c r="B3238">
        <v>0.69378357636224097</v>
      </c>
      <c r="C3238">
        <v>0.71115879828326201</v>
      </c>
      <c r="D3238">
        <v>0.44562004506587999</v>
      </c>
    </row>
    <row r="3239" spans="2:4">
      <c r="B3239">
        <v>0.69301611665387597</v>
      </c>
      <c r="C3239">
        <v>0.71115879828326201</v>
      </c>
      <c r="D3239">
        <v>0.44567288458347298</v>
      </c>
    </row>
    <row r="3240" spans="2:4">
      <c r="B3240">
        <v>0.69301611665387597</v>
      </c>
      <c r="C3240">
        <v>0.71137339055794002</v>
      </c>
      <c r="D3240">
        <v>0.44568400084972398</v>
      </c>
    </row>
    <row r="3241" spans="2:4">
      <c r="B3241">
        <v>0.69301611665387597</v>
      </c>
      <c r="C3241">
        <v>0.71158798283261804</v>
      </c>
      <c r="D3241">
        <v>0.44575960934162101</v>
      </c>
    </row>
    <row r="3242" spans="2:4">
      <c r="B3242">
        <v>0.69224865694550997</v>
      </c>
      <c r="C3242">
        <v>0.71158798283261804</v>
      </c>
      <c r="D3242">
        <v>0.44584253430366499</v>
      </c>
    </row>
    <row r="3243" spans="2:4">
      <c r="B3243">
        <v>0.69224865694550997</v>
      </c>
      <c r="C3243">
        <v>0.71180257510729605</v>
      </c>
      <c r="D3243">
        <v>0.44585759937763197</v>
      </c>
    </row>
    <row r="3244" spans="2:4">
      <c r="B3244">
        <v>0.69224865694550997</v>
      </c>
      <c r="C3244">
        <v>0.71201716738197396</v>
      </c>
      <c r="D3244">
        <v>0.44605605304241203</v>
      </c>
    </row>
    <row r="3245" spans="2:4">
      <c r="B3245">
        <v>0.69224865694550997</v>
      </c>
      <c r="C3245">
        <v>0.71223175965665197</v>
      </c>
      <c r="D3245">
        <v>0.44628547132015201</v>
      </c>
    </row>
    <row r="3246" spans="2:4">
      <c r="B3246">
        <v>0.69224865694550997</v>
      </c>
      <c r="C3246">
        <v>0.71244635193132999</v>
      </c>
      <c r="D3246">
        <v>0.44641026854515098</v>
      </c>
    </row>
    <row r="3247" spans="2:4">
      <c r="B3247">
        <v>0.69148119723714496</v>
      </c>
      <c r="C3247">
        <v>0.71244635193132999</v>
      </c>
      <c r="D3247">
        <v>0.44650493562221499</v>
      </c>
    </row>
    <row r="3248" spans="2:4">
      <c r="B3248">
        <v>0.69148119723714496</v>
      </c>
      <c r="C3248">
        <v>0.71266094420600901</v>
      </c>
      <c r="D3248">
        <v>0.44652566313743602</v>
      </c>
    </row>
    <row r="3249" spans="2:4">
      <c r="B3249">
        <v>0.69071373752877996</v>
      </c>
      <c r="C3249">
        <v>0.71266094420600901</v>
      </c>
      <c r="D3249">
        <v>0.44666516780853299</v>
      </c>
    </row>
    <row r="3250" spans="2:4">
      <c r="B3250">
        <v>0.69071373752877996</v>
      </c>
      <c r="C3250">
        <v>0.71287553648068702</v>
      </c>
      <c r="D3250">
        <v>0.44680811464786502</v>
      </c>
    </row>
    <row r="3251" spans="2:4">
      <c r="B3251">
        <v>0.69071373752877996</v>
      </c>
      <c r="C3251">
        <v>0.71309012875536504</v>
      </c>
      <c r="D3251">
        <v>0.44685581326484702</v>
      </c>
    </row>
    <row r="3252" spans="2:4">
      <c r="B3252">
        <v>0.69071373752877996</v>
      </c>
      <c r="C3252">
        <v>0.71330472103004305</v>
      </c>
      <c r="D3252">
        <v>0.44690208137035398</v>
      </c>
    </row>
    <row r="3253" spans="2:4">
      <c r="B3253">
        <v>0.69071373752877996</v>
      </c>
      <c r="C3253">
        <v>0.71351931330472096</v>
      </c>
      <c r="D3253">
        <v>0.44697409868240401</v>
      </c>
    </row>
    <row r="3254" spans="2:4">
      <c r="B3254">
        <v>0.68994627782041396</v>
      </c>
      <c r="C3254">
        <v>0.71351931330472096</v>
      </c>
      <c r="D3254">
        <v>0.44707955420017198</v>
      </c>
    </row>
    <row r="3255" spans="2:4">
      <c r="B3255">
        <v>0.68994627782041396</v>
      </c>
      <c r="C3255">
        <v>0.71373390557939898</v>
      </c>
      <c r="D3255">
        <v>0.447153851389885</v>
      </c>
    </row>
    <row r="3256" spans="2:4">
      <c r="B3256">
        <v>0.68994627782041396</v>
      </c>
      <c r="C3256">
        <v>0.71394849785407699</v>
      </c>
      <c r="D3256">
        <v>0.44741021096706401</v>
      </c>
    </row>
    <row r="3257" spans="2:4">
      <c r="B3257">
        <v>0.68994627782041396</v>
      </c>
      <c r="C3257">
        <v>0.71416309012875501</v>
      </c>
      <c r="D3257">
        <v>0.44766563177108798</v>
      </c>
    </row>
    <row r="3258" spans="2:4">
      <c r="B3258">
        <v>0.68994627782041396</v>
      </c>
      <c r="C3258">
        <v>0.71437768240343302</v>
      </c>
      <c r="D3258">
        <v>0.44770629703998599</v>
      </c>
    </row>
    <row r="3259" spans="2:4">
      <c r="B3259">
        <v>0.68994627782041396</v>
      </c>
      <c r="C3259">
        <v>0.71459227467811204</v>
      </c>
      <c r="D3259">
        <v>0.447798401117325</v>
      </c>
    </row>
    <row r="3260" spans="2:4">
      <c r="B3260">
        <v>0.68994627782041396</v>
      </c>
      <c r="C3260">
        <v>0.71480686695279005</v>
      </c>
      <c r="D3260">
        <v>0.44790248572826402</v>
      </c>
    </row>
    <row r="3261" spans="2:4">
      <c r="B3261">
        <v>0.68994627782041396</v>
      </c>
      <c r="C3261">
        <v>0.71502145922746796</v>
      </c>
      <c r="D3261">
        <v>0.44806568324565899</v>
      </c>
    </row>
    <row r="3262" spans="2:4">
      <c r="B3262">
        <v>0.68994627782041396</v>
      </c>
      <c r="C3262">
        <v>0.71523605150214598</v>
      </c>
      <c r="D3262">
        <v>0.44827775657176999</v>
      </c>
    </row>
    <row r="3263" spans="2:4">
      <c r="B3263">
        <v>0.68917881811204895</v>
      </c>
      <c r="C3263">
        <v>0.71523605150214598</v>
      </c>
      <c r="D3263">
        <v>0.448391392827034</v>
      </c>
    </row>
    <row r="3264" spans="2:4">
      <c r="B3264">
        <v>0.68917881811204895</v>
      </c>
      <c r="C3264">
        <v>0.71545064377682399</v>
      </c>
      <c r="D3264">
        <v>0.44846320152282698</v>
      </c>
    </row>
    <row r="3265" spans="2:4">
      <c r="B3265">
        <v>0.68917881811204895</v>
      </c>
      <c r="C3265">
        <v>0.71566523605150201</v>
      </c>
      <c r="D3265">
        <v>0.44863229990005499</v>
      </c>
    </row>
    <row r="3266" spans="2:4">
      <c r="B3266">
        <v>0.68917881811204895</v>
      </c>
      <c r="C3266">
        <v>0.71587982832618002</v>
      </c>
      <c r="D3266">
        <v>0.44877244532108301</v>
      </c>
    </row>
    <row r="3267" spans="2:4">
      <c r="B3267">
        <v>0.68841135840368395</v>
      </c>
      <c r="C3267">
        <v>0.71587982832618002</v>
      </c>
      <c r="D3267">
        <v>0.44887244701385498</v>
      </c>
    </row>
    <row r="3268" spans="2:4">
      <c r="B3268">
        <v>0.68841135840368395</v>
      </c>
      <c r="C3268">
        <v>0.71609442060085804</v>
      </c>
      <c r="D3268">
        <v>0.44898270070552798</v>
      </c>
    </row>
    <row r="3269" spans="2:4">
      <c r="B3269">
        <v>0.68841135840368395</v>
      </c>
      <c r="C3269">
        <v>0.71630901287553606</v>
      </c>
      <c r="D3269">
        <v>0.44906181097030601</v>
      </c>
    </row>
    <row r="3270" spans="2:4">
      <c r="B3270">
        <v>0.68841135840368395</v>
      </c>
      <c r="C3270">
        <v>0.71652360515021496</v>
      </c>
      <c r="D3270">
        <v>0.44915182888507799</v>
      </c>
    </row>
    <row r="3271" spans="2:4">
      <c r="B3271">
        <v>0.68841135840368395</v>
      </c>
      <c r="C3271">
        <v>0.71673819742489298</v>
      </c>
      <c r="D3271">
        <v>0.44922450184822099</v>
      </c>
    </row>
    <row r="3272" spans="2:4">
      <c r="B3272">
        <v>0.68841135840368395</v>
      </c>
      <c r="C3272">
        <v>0.71695278969957099</v>
      </c>
      <c r="D3272">
        <v>0.44927328824996898</v>
      </c>
    </row>
    <row r="3273" spans="2:4">
      <c r="B3273">
        <v>0.68841135840368395</v>
      </c>
      <c r="C3273">
        <v>0.71716738197424901</v>
      </c>
      <c r="D3273">
        <v>0.44930246472358698</v>
      </c>
    </row>
    <row r="3274" spans="2:4">
      <c r="B3274">
        <v>0.68841135840368395</v>
      </c>
      <c r="C3274">
        <v>0.71738197424892702</v>
      </c>
      <c r="D3274">
        <v>0.44935855269432101</v>
      </c>
    </row>
    <row r="3275" spans="2:4">
      <c r="B3275">
        <v>0.68841135840368395</v>
      </c>
      <c r="C3275">
        <v>0.71759656652360504</v>
      </c>
      <c r="D3275">
        <v>0.44940145313739799</v>
      </c>
    </row>
    <row r="3276" spans="2:4">
      <c r="B3276">
        <v>0.68841135840368395</v>
      </c>
      <c r="C3276">
        <v>0.71781115879828306</v>
      </c>
      <c r="D3276">
        <v>0.44944754242897</v>
      </c>
    </row>
    <row r="3277" spans="2:4">
      <c r="B3277">
        <v>0.68841135840368395</v>
      </c>
      <c r="C3277">
        <v>0.71802575107296096</v>
      </c>
      <c r="D3277">
        <v>0.44950599968433402</v>
      </c>
    </row>
    <row r="3278" spans="2:4">
      <c r="B3278">
        <v>0.68841135840368395</v>
      </c>
      <c r="C3278">
        <v>0.71824034334763998</v>
      </c>
      <c r="D3278">
        <v>0.44960686564445501</v>
      </c>
    </row>
    <row r="3279" spans="2:4">
      <c r="B3279">
        <v>0.68841135840368395</v>
      </c>
      <c r="C3279">
        <v>0.71845493562231799</v>
      </c>
      <c r="D3279">
        <v>0.44973509013652802</v>
      </c>
    </row>
    <row r="3280" spans="2:4">
      <c r="B3280">
        <v>0.68841135840368395</v>
      </c>
      <c r="C3280">
        <v>0.71866952789699601</v>
      </c>
      <c r="D3280">
        <v>0.44980300962925002</v>
      </c>
    </row>
    <row r="3281" spans="2:4">
      <c r="B3281">
        <v>0.68841135840368395</v>
      </c>
      <c r="C3281">
        <v>0.71888412017167402</v>
      </c>
      <c r="D3281">
        <v>0.44982418417930597</v>
      </c>
    </row>
    <row r="3282" spans="2:4">
      <c r="B3282">
        <v>0.68841135840368395</v>
      </c>
      <c r="C3282">
        <v>0.71909871244635204</v>
      </c>
      <c r="D3282">
        <v>0.44991630315780601</v>
      </c>
    </row>
    <row r="3283" spans="2:4">
      <c r="B3283">
        <v>0.68841135840368395</v>
      </c>
      <c r="C3283">
        <v>0.71931330472102994</v>
      </c>
      <c r="D3283">
        <v>0.45005218684673298</v>
      </c>
    </row>
    <row r="3284" spans="2:4">
      <c r="B3284">
        <v>0.68841135840368395</v>
      </c>
      <c r="C3284">
        <v>0.71952789699570796</v>
      </c>
      <c r="D3284">
        <v>0.45018121600151101</v>
      </c>
    </row>
    <row r="3285" spans="2:4">
      <c r="B3285">
        <v>0.68841135840368395</v>
      </c>
      <c r="C3285">
        <v>0.71974248927038598</v>
      </c>
      <c r="D3285">
        <v>0.45040757954120603</v>
      </c>
    </row>
    <row r="3286" spans="2:4">
      <c r="B3286">
        <v>0.68764389869531894</v>
      </c>
      <c r="C3286">
        <v>0.71974248927038598</v>
      </c>
      <c r="D3286">
        <v>0.45057374238967901</v>
      </c>
    </row>
    <row r="3287" spans="2:4">
      <c r="B3287">
        <v>0.68764389869531894</v>
      </c>
      <c r="C3287">
        <v>0.71995708154506399</v>
      </c>
      <c r="D3287">
        <v>0.45064787566661801</v>
      </c>
    </row>
    <row r="3288" spans="2:4">
      <c r="B3288">
        <v>0.68764389869531894</v>
      </c>
      <c r="C3288">
        <v>0.72017167381974201</v>
      </c>
      <c r="D3288">
        <v>0.450800120830536</v>
      </c>
    </row>
    <row r="3289" spans="2:4">
      <c r="B3289">
        <v>0.68764389869531894</v>
      </c>
      <c r="C3289">
        <v>0.72038626609442102</v>
      </c>
      <c r="D3289">
        <v>0.45091216266155199</v>
      </c>
    </row>
    <row r="3290" spans="2:4">
      <c r="B3290">
        <v>0.68764389869531894</v>
      </c>
      <c r="C3290">
        <v>0.72060085836909904</v>
      </c>
      <c r="D3290">
        <v>0.45093843340873702</v>
      </c>
    </row>
    <row r="3291" spans="2:4">
      <c r="B3291">
        <v>0.68764389869531894</v>
      </c>
      <c r="C3291">
        <v>0.72081545064377694</v>
      </c>
      <c r="D3291">
        <v>0.45096477866172802</v>
      </c>
    </row>
    <row r="3292" spans="2:4">
      <c r="B3292">
        <v>0.68764389869531894</v>
      </c>
      <c r="C3292">
        <v>0.72103004291845496</v>
      </c>
      <c r="D3292">
        <v>0.451059520244598</v>
      </c>
    </row>
    <row r="3293" spans="2:4">
      <c r="B3293">
        <v>0.68687643898695305</v>
      </c>
      <c r="C3293">
        <v>0.72103004291845496</v>
      </c>
      <c r="D3293">
        <v>0.45115290582180001</v>
      </c>
    </row>
    <row r="3294" spans="2:4">
      <c r="B3294">
        <v>0.68687643898695305</v>
      </c>
      <c r="C3294">
        <v>0.72124463519313298</v>
      </c>
      <c r="D3294">
        <v>0.45120209455490101</v>
      </c>
    </row>
    <row r="3295" spans="2:4">
      <c r="B3295">
        <v>0.68687643898695305</v>
      </c>
      <c r="C3295">
        <v>0.72145922746781099</v>
      </c>
      <c r="D3295">
        <v>0.45126500725746199</v>
      </c>
    </row>
    <row r="3296" spans="2:4">
      <c r="B3296">
        <v>0.68687643898695305</v>
      </c>
      <c r="C3296">
        <v>0.72167381974248901</v>
      </c>
      <c r="D3296">
        <v>0.45130042731761899</v>
      </c>
    </row>
    <row r="3297" spans="2:4">
      <c r="B3297">
        <v>0.68687643898695305</v>
      </c>
      <c r="C3297">
        <v>0.72188841201716702</v>
      </c>
      <c r="D3297">
        <v>0.45132638514041901</v>
      </c>
    </row>
    <row r="3298" spans="2:4">
      <c r="B3298">
        <v>0.68610897927858805</v>
      </c>
      <c r="C3298">
        <v>0.72188841201716702</v>
      </c>
      <c r="D3298">
        <v>0.451369568705559</v>
      </c>
    </row>
    <row r="3299" spans="2:4">
      <c r="B3299">
        <v>0.68610897927858805</v>
      </c>
      <c r="C3299">
        <v>0.72210300429184504</v>
      </c>
      <c r="D3299">
        <v>0.45145796239376101</v>
      </c>
    </row>
    <row r="3300" spans="2:4">
      <c r="B3300">
        <v>0.68610897927858805</v>
      </c>
      <c r="C3300">
        <v>0.72231759656652395</v>
      </c>
      <c r="D3300">
        <v>0.45155908167362202</v>
      </c>
    </row>
    <row r="3301" spans="2:4">
      <c r="B3301">
        <v>0.68610897927858805</v>
      </c>
      <c r="C3301">
        <v>0.72253218884120196</v>
      </c>
      <c r="D3301">
        <v>0.451626285910606</v>
      </c>
    </row>
    <row r="3302" spans="2:4">
      <c r="B3302">
        <v>0.68610897927858805</v>
      </c>
      <c r="C3302">
        <v>0.72274678111587998</v>
      </c>
      <c r="D3302">
        <v>0.45164993405342102</v>
      </c>
    </row>
    <row r="3303" spans="2:4">
      <c r="B3303">
        <v>0.68534151957022305</v>
      </c>
      <c r="C3303">
        <v>0.72274678111587998</v>
      </c>
      <c r="D3303">
        <v>0.45170696079730999</v>
      </c>
    </row>
    <row r="3304" spans="2:4">
      <c r="B3304">
        <v>0.68534151957022305</v>
      </c>
      <c r="C3304">
        <v>0.72296137339055799</v>
      </c>
      <c r="D3304">
        <v>0.45176972448825797</v>
      </c>
    </row>
    <row r="3305" spans="2:4">
      <c r="B3305">
        <v>0.68457405986185704</v>
      </c>
      <c r="C3305">
        <v>0.72296137339055799</v>
      </c>
      <c r="D3305">
        <v>0.45187611877918199</v>
      </c>
    </row>
    <row r="3306" spans="2:4">
      <c r="B3306">
        <v>0.68380660015349204</v>
      </c>
      <c r="C3306">
        <v>0.72296137339055799</v>
      </c>
      <c r="D3306">
        <v>0.45201961696147902</v>
      </c>
    </row>
    <row r="3307" spans="2:4">
      <c r="B3307">
        <v>0.68380660015349204</v>
      </c>
      <c r="C3307">
        <v>0.72317596566523601</v>
      </c>
      <c r="D3307">
        <v>0.45228254795074502</v>
      </c>
    </row>
    <row r="3308" spans="2:4">
      <c r="B3308">
        <v>0.68380660015349204</v>
      </c>
      <c r="C3308">
        <v>0.72339055793991403</v>
      </c>
      <c r="D3308">
        <v>0.452511876821518</v>
      </c>
    </row>
    <row r="3309" spans="2:4">
      <c r="B3309">
        <v>0.68380660015349204</v>
      </c>
      <c r="C3309">
        <v>0.72360515021459204</v>
      </c>
      <c r="D3309">
        <v>0.45254217088222498</v>
      </c>
    </row>
    <row r="3310" spans="2:4">
      <c r="B3310">
        <v>0.68380660015349204</v>
      </c>
      <c r="C3310">
        <v>0.72381974248926995</v>
      </c>
      <c r="D3310">
        <v>0.45260040462017098</v>
      </c>
    </row>
    <row r="3311" spans="2:4">
      <c r="B3311">
        <v>0.68303914044512704</v>
      </c>
      <c r="C3311">
        <v>0.72381974248926995</v>
      </c>
      <c r="D3311">
        <v>0.452710151672363</v>
      </c>
    </row>
    <row r="3312" spans="2:4">
      <c r="B3312">
        <v>0.68303914044512704</v>
      </c>
      <c r="C3312">
        <v>0.72403433476394896</v>
      </c>
      <c r="D3312">
        <v>0.45285147428512601</v>
      </c>
    </row>
    <row r="3313" spans="2:4">
      <c r="B3313">
        <v>0.68227168073676103</v>
      </c>
      <c r="C3313">
        <v>0.72403433476394896</v>
      </c>
      <c r="D3313">
        <v>0.45295813679695102</v>
      </c>
    </row>
    <row r="3314" spans="2:4">
      <c r="B3314">
        <v>0.68227168073676103</v>
      </c>
      <c r="C3314">
        <v>0.72424892703862698</v>
      </c>
      <c r="D3314">
        <v>0.45306353271007499</v>
      </c>
    </row>
    <row r="3315" spans="2:4">
      <c r="B3315">
        <v>0.68227168073676103</v>
      </c>
      <c r="C3315">
        <v>0.72446351931330499</v>
      </c>
      <c r="D3315">
        <v>0.45314629375934601</v>
      </c>
    </row>
    <row r="3316" spans="2:4">
      <c r="B3316">
        <v>0.68150422102839603</v>
      </c>
      <c r="C3316">
        <v>0.72446351931330499</v>
      </c>
      <c r="D3316">
        <v>0.453236654400826</v>
      </c>
    </row>
    <row r="3317" spans="2:4">
      <c r="B3317">
        <v>0.68150422102839603</v>
      </c>
      <c r="C3317">
        <v>0.72489270386266103</v>
      </c>
      <c r="D3317">
        <v>0.45334848761558499</v>
      </c>
    </row>
    <row r="3318" spans="2:4">
      <c r="B3318">
        <v>0.68150422102839603</v>
      </c>
      <c r="C3318">
        <v>0.72510729613733904</v>
      </c>
      <c r="D3318">
        <v>0.45339822769165</v>
      </c>
    </row>
    <row r="3319" spans="2:4">
      <c r="B3319">
        <v>0.68150422102839603</v>
      </c>
      <c r="C3319">
        <v>0.72532188841201695</v>
      </c>
      <c r="D3319">
        <v>0.45347978174686399</v>
      </c>
    </row>
    <row r="3320" spans="2:4">
      <c r="B3320">
        <v>0.68073676132003103</v>
      </c>
      <c r="C3320">
        <v>0.72532188841201695</v>
      </c>
      <c r="D3320">
        <v>0.453562051057816</v>
      </c>
    </row>
    <row r="3321" spans="2:4">
      <c r="B3321">
        <v>0.67996930161166502</v>
      </c>
      <c r="C3321">
        <v>0.72532188841201695</v>
      </c>
      <c r="D3321">
        <v>0.453597441315651</v>
      </c>
    </row>
    <row r="3322" spans="2:4">
      <c r="B3322">
        <v>0.67996930161166502</v>
      </c>
      <c r="C3322">
        <v>0.72553648068669496</v>
      </c>
      <c r="D3322">
        <v>0.45381413400173198</v>
      </c>
    </row>
    <row r="3323" spans="2:4">
      <c r="B3323">
        <v>0.67996930161166502</v>
      </c>
      <c r="C3323">
        <v>0.72575107296137298</v>
      </c>
      <c r="D3323">
        <v>0.45401895046234098</v>
      </c>
    </row>
    <row r="3324" spans="2:4">
      <c r="B3324">
        <v>0.67996930161166502</v>
      </c>
      <c r="C3324">
        <v>0.72596566523605199</v>
      </c>
      <c r="D3324">
        <v>0.454130738973618</v>
      </c>
    </row>
    <row r="3325" spans="2:4">
      <c r="B3325">
        <v>0.67996930161166502</v>
      </c>
      <c r="C3325">
        <v>0.72618025751073001</v>
      </c>
      <c r="D3325">
        <v>0.454309031367302</v>
      </c>
    </row>
    <row r="3326" spans="2:4">
      <c r="B3326">
        <v>0.67996930161166502</v>
      </c>
      <c r="C3326">
        <v>0.72639484978540803</v>
      </c>
      <c r="D3326">
        <v>0.45440900325775102</v>
      </c>
    </row>
    <row r="3327" spans="2:4">
      <c r="B3327">
        <v>0.67996930161166502</v>
      </c>
      <c r="C3327">
        <v>0.72660944206008604</v>
      </c>
      <c r="D3327">
        <v>0.45444336533546398</v>
      </c>
    </row>
    <row r="3328" spans="2:4">
      <c r="B3328">
        <v>0.67996930161166502</v>
      </c>
      <c r="C3328">
        <v>0.72682403433476395</v>
      </c>
      <c r="D3328">
        <v>0.45451764762401597</v>
      </c>
    </row>
    <row r="3329" spans="2:4">
      <c r="B3329">
        <v>0.67996930161166502</v>
      </c>
      <c r="C3329">
        <v>0.72703862660944196</v>
      </c>
      <c r="D3329">
        <v>0.45470251142978702</v>
      </c>
    </row>
    <row r="3330" spans="2:4">
      <c r="B3330">
        <v>0.67996930161166502</v>
      </c>
      <c r="C3330">
        <v>0.72725321888411998</v>
      </c>
      <c r="D3330">
        <v>0.45487117767334001</v>
      </c>
    </row>
    <row r="3331" spans="2:4">
      <c r="B3331">
        <v>0.67996930161166502</v>
      </c>
      <c r="C3331">
        <v>0.72746781115879799</v>
      </c>
      <c r="D3331">
        <v>0.45493479073047599</v>
      </c>
    </row>
    <row r="3332" spans="2:4">
      <c r="B3332">
        <v>0.67996930161166502</v>
      </c>
      <c r="C3332">
        <v>0.72768240343347601</v>
      </c>
      <c r="D3332">
        <v>0.45495995879173301</v>
      </c>
    </row>
    <row r="3333" spans="2:4">
      <c r="B3333">
        <v>0.67996930161166502</v>
      </c>
      <c r="C3333">
        <v>0.72789699570815403</v>
      </c>
      <c r="D3333">
        <v>0.454969212412834</v>
      </c>
    </row>
    <row r="3334" spans="2:4">
      <c r="B3334">
        <v>0.67996930161166502</v>
      </c>
      <c r="C3334">
        <v>0.72811158798283304</v>
      </c>
      <c r="D3334">
        <v>0.45503404736518899</v>
      </c>
    </row>
    <row r="3335" spans="2:4">
      <c r="B3335">
        <v>0.67920184190330002</v>
      </c>
      <c r="C3335">
        <v>0.72811158798283304</v>
      </c>
      <c r="D3335">
        <v>0.45512439310550701</v>
      </c>
    </row>
    <row r="3336" spans="2:4">
      <c r="B3336">
        <v>0.67920184190330002</v>
      </c>
      <c r="C3336">
        <v>0.72832618025751095</v>
      </c>
      <c r="D3336">
        <v>0.45521141588687902</v>
      </c>
    </row>
    <row r="3337" spans="2:4">
      <c r="B3337">
        <v>0.67920184190330002</v>
      </c>
      <c r="C3337">
        <v>0.72854077253218896</v>
      </c>
      <c r="D3337">
        <v>0.455405443906784</v>
      </c>
    </row>
    <row r="3338" spans="2:4">
      <c r="B3338">
        <v>0.67920184190330002</v>
      </c>
      <c r="C3338">
        <v>0.72875536480686698</v>
      </c>
      <c r="D3338">
        <v>0.45556479692459101</v>
      </c>
    </row>
    <row r="3339" spans="2:4">
      <c r="B3339">
        <v>0.67920184190330002</v>
      </c>
      <c r="C3339">
        <v>0.72896995708154499</v>
      </c>
      <c r="D3339">
        <v>0.45571926236152599</v>
      </c>
    </row>
    <row r="3340" spans="2:4">
      <c r="B3340">
        <v>0.67920184190330002</v>
      </c>
      <c r="C3340">
        <v>0.72918454935622301</v>
      </c>
      <c r="D3340">
        <v>0.45592318475246402</v>
      </c>
    </row>
    <row r="3341" spans="2:4">
      <c r="B3341">
        <v>0.67843438219493502</v>
      </c>
      <c r="C3341">
        <v>0.72918454935622301</v>
      </c>
      <c r="D3341">
        <v>0.45601105690002403</v>
      </c>
    </row>
    <row r="3342" spans="2:4">
      <c r="B3342">
        <v>0.67843438219493502</v>
      </c>
      <c r="C3342">
        <v>0.72939914163090103</v>
      </c>
      <c r="D3342">
        <v>0.45604676008224498</v>
      </c>
    </row>
    <row r="3343" spans="2:4">
      <c r="B3343">
        <v>0.67843438219493502</v>
      </c>
      <c r="C3343">
        <v>0.72961373390557904</v>
      </c>
      <c r="D3343">
        <v>0.45609481632709498</v>
      </c>
    </row>
    <row r="3344" spans="2:4">
      <c r="B3344">
        <v>0.67843438219493502</v>
      </c>
      <c r="C3344">
        <v>0.72982832618025795</v>
      </c>
      <c r="D3344">
        <v>0.45622134208679199</v>
      </c>
    </row>
    <row r="3345" spans="2:4">
      <c r="B3345">
        <v>0.67843438219493502</v>
      </c>
      <c r="C3345">
        <v>0.73004291845493596</v>
      </c>
      <c r="D3345">
        <v>0.45634242892265298</v>
      </c>
    </row>
    <row r="3346" spans="2:4">
      <c r="B3346">
        <v>0.67843438219493502</v>
      </c>
      <c r="C3346">
        <v>0.73025751072961398</v>
      </c>
      <c r="D3346">
        <v>0.45639777183532698</v>
      </c>
    </row>
    <row r="3347" spans="2:4">
      <c r="B3347">
        <v>0.67766692248656901</v>
      </c>
      <c r="C3347">
        <v>0.73025751072961398</v>
      </c>
      <c r="D3347">
        <v>0.456441029906273</v>
      </c>
    </row>
    <row r="3348" spans="2:4">
      <c r="B3348">
        <v>0.67689946277820401</v>
      </c>
      <c r="C3348">
        <v>0.73025751072961398</v>
      </c>
      <c r="D3348">
        <v>0.45646028220653501</v>
      </c>
    </row>
    <row r="3349" spans="2:4">
      <c r="B3349">
        <v>0.67689946277820401</v>
      </c>
      <c r="C3349">
        <v>0.73047210300429199</v>
      </c>
      <c r="D3349">
        <v>0.45647665858268699</v>
      </c>
    </row>
    <row r="3350" spans="2:4">
      <c r="B3350">
        <v>0.67689946277820401</v>
      </c>
      <c r="C3350">
        <v>0.73068669527897001</v>
      </c>
      <c r="D3350">
        <v>0.4565569460392</v>
      </c>
    </row>
    <row r="3351" spans="2:4">
      <c r="B3351">
        <v>0.67689946277820401</v>
      </c>
      <c r="C3351">
        <v>0.73090128755364803</v>
      </c>
      <c r="D3351">
        <v>0.45666740834712999</v>
      </c>
    </row>
    <row r="3352" spans="2:4">
      <c r="B3352">
        <v>0.67689946277820401</v>
      </c>
      <c r="C3352">
        <v>0.73111587982832604</v>
      </c>
      <c r="D3352">
        <v>0.456701889634132</v>
      </c>
    </row>
    <row r="3353" spans="2:4">
      <c r="B3353">
        <v>0.67689946277820401</v>
      </c>
      <c r="C3353">
        <v>0.73133047210300395</v>
      </c>
      <c r="D3353">
        <v>0.45672412216663399</v>
      </c>
    </row>
    <row r="3354" spans="2:4">
      <c r="B3354">
        <v>0.676132003069839</v>
      </c>
      <c r="C3354">
        <v>0.73133047210300395</v>
      </c>
      <c r="D3354">
        <v>0.45681500434875499</v>
      </c>
    </row>
    <row r="3355" spans="2:4">
      <c r="B3355">
        <v>0.676132003069839</v>
      </c>
      <c r="C3355">
        <v>0.73154506437768196</v>
      </c>
      <c r="D3355">
        <v>0.45708955824375203</v>
      </c>
    </row>
    <row r="3356" spans="2:4">
      <c r="B3356">
        <v>0.676132003069839</v>
      </c>
      <c r="C3356">
        <v>0.73175965665236098</v>
      </c>
      <c r="D3356">
        <v>0.45735074579715701</v>
      </c>
    </row>
    <row r="3357" spans="2:4">
      <c r="B3357">
        <v>0.675364543361474</v>
      </c>
      <c r="C3357">
        <v>0.73175965665236098</v>
      </c>
      <c r="D3357">
        <v>0.45741017162799802</v>
      </c>
    </row>
    <row r="3358" spans="2:4">
      <c r="B3358">
        <v>0.674597083653108</v>
      </c>
      <c r="C3358">
        <v>0.73175965665236098</v>
      </c>
      <c r="D3358">
        <v>0.45745767652988401</v>
      </c>
    </row>
    <row r="3359" spans="2:4">
      <c r="B3359">
        <v>0.674597083653108</v>
      </c>
      <c r="C3359">
        <v>0.731974248927039</v>
      </c>
      <c r="D3359">
        <v>0.45751997828483598</v>
      </c>
    </row>
    <row r="3360" spans="2:4">
      <c r="B3360">
        <v>0.674597083653108</v>
      </c>
      <c r="C3360">
        <v>0.73218884120171701</v>
      </c>
      <c r="D3360">
        <v>0.45757956802845001</v>
      </c>
    </row>
    <row r="3361" spans="2:4">
      <c r="B3361">
        <v>0.674597083653108</v>
      </c>
      <c r="C3361">
        <v>0.73240343347639503</v>
      </c>
      <c r="D3361">
        <v>0.45767210423946397</v>
      </c>
    </row>
    <row r="3362" spans="2:4">
      <c r="B3362">
        <v>0.674597083653108</v>
      </c>
      <c r="C3362">
        <v>0.73261802575107304</v>
      </c>
      <c r="D3362">
        <v>0.45776131749153098</v>
      </c>
    </row>
    <row r="3363" spans="2:4">
      <c r="B3363">
        <v>0.674597083653108</v>
      </c>
      <c r="C3363">
        <v>0.73283261802575095</v>
      </c>
      <c r="D3363">
        <v>0.45782932639121998</v>
      </c>
    </row>
    <row r="3364" spans="2:4">
      <c r="B3364">
        <v>0.674597083653108</v>
      </c>
      <c r="C3364">
        <v>0.73304721030042896</v>
      </c>
      <c r="D3364">
        <v>0.45799350738525402</v>
      </c>
    </row>
    <row r="3365" spans="2:4">
      <c r="B3365">
        <v>0.674597083653108</v>
      </c>
      <c r="C3365">
        <v>0.73326180257510698</v>
      </c>
      <c r="D3365">
        <v>0.458165854215622</v>
      </c>
    </row>
    <row r="3366" spans="2:4">
      <c r="B3366">
        <v>0.67382962394474299</v>
      </c>
      <c r="C3366">
        <v>0.73326180257510698</v>
      </c>
      <c r="D3366">
        <v>0.458212479948997</v>
      </c>
    </row>
    <row r="3367" spans="2:4">
      <c r="B3367">
        <v>0.67382962394474299</v>
      </c>
      <c r="C3367">
        <v>0.733476394849785</v>
      </c>
      <c r="D3367">
        <v>0.45822711288929002</v>
      </c>
    </row>
    <row r="3368" spans="2:4">
      <c r="B3368">
        <v>0.67382962394474299</v>
      </c>
      <c r="C3368">
        <v>0.73369098712446401</v>
      </c>
      <c r="D3368">
        <v>0.45831345021724701</v>
      </c>
    </row>
    <row r="3369" spans="2:4">
      <c r="B3369">
        <v>0.67382962394474299</v>
      </c>
      <c r="C3369">
        <v>0.73390557939914203</v>
      </c>
      <c r="D3369">
        <v>0.45841547846794101</v>
      </c>
    </row>
    <row r="3370" spans="2:4">
      <c r="B3370">
        <v>0.67382962394474299</v>
      </c>
      <c r="C3370">
        <v>0.73412017167382004</v>
      </c>
      <c r="D3370">
        <v>0.45849779248237599</v>
      </c>
    </row>
    <row r="3371" spans="2:4">
      <c r="B3371">
        <v>0.67382962394474299</v>
      </c>
      <c r="C3371">
        <v>0.73433476394849795</v>
      </c>
      <c r="D3371">
        <v>0.45870095491409302</v>
      </c>
    </row>
    <row r="3372" spans="2:4">
      <c r="B3372">
        <v>0.67382962394474299</v>
      </c>
      <c r="C3372">
        <v>0.73454935622317596</v>
      </c>
      <c r="D3372">
        <v>0.45891751348972298</v>
      </c>
    </row>
    <row r="3373" spans="2:4">
      <c r="B3373">
        <v>0.67306216423637799</v>
      </c>
      <c r="C3373">
        <v>0.73454935622317596</v>
      </c>
      <c r="D3373">
        <v>0.45900915563106498</v>
      </c>
    </row>
    <row r="3374" spans="2:4">
      <c r="B3374">
        <v>0.67306216423637799</v>
      </c>
      <c r="C3374">
        <v>0.73476394849785398</v>
      </c>
      <c r="D3374">
        <v>0.45904642343521102</v>
      </c>
    </row>
    <row r="3375" spans="2:4">
      <c r="B3375">
        <v>0.67306216423637799</v>
      </c>
      <c r="C3375">
        <v>0.734978540772532</v>
      </c>
      <c r="D3375">
        <v>0.459130749106407</v>
      </c>
    </row>
    <row r="3376" spans="2:4">
      <c r="B3376">
        <v>0.67229470452801199</v>
      </c>
      <c r="C3376">
        <v>0.734978540772532</v>
      </c>
      <c r="D3376">
        <v>0.45923209190368702</v>
      </c>
    </row>
    <row r="3377" spans="2:4">
      <c r="B3377">
        <v>0.67152724481964698</v>
      </c>
      <c r="C3377">
        <v>0.734978540772532</v>
      </c>
      <c r="D3377">
        <v>0.45928561687469499</v>
      </c>
    </row>
    <row r="3378" spans="2:4">
      <c r="B3378">
        <v>0.67152724481964698</v>
      </c>
      <c r="C3378">
        <v>0.73519313304721001</v>
      </c>
      <c r="D3378">
        <v>0.45931176841259003</v>
      </c>
    </row>
    <row r="3379" spans="2:4">
      <c r="B3379">
        <v>0.67152724481964698</v>
      </c>
      <c r="C3379">
        <v>0.73540772532188803</v>
      </c>
      <c r="D3379">
        <v>0.45932909846305803</v>
      </c>
    </row>
    <row r="3380" spans="2:4">
      <c r="B3380">
        <v>0.67152724481964698</v>
      </c>
      <c r="C3380">
        <v>0.73562231759656604</v>
      </c>
      <c r="D3380">
        <v>0.45935510098934201</v>
      </c>
    </row>
    <row r="3381" spans="2:4">
      <c r="B3381">
        <v>0.67152724481964698</v>
      </c>
      <c r="C3381">
        <v>0.73583690987124495</v>
      </c>
      <c r="D3381">
        <v>0.459462910890579</v>
      </c>
    </row>
    <row r="3382" spans="2:4">
      <c r="B3382">
        <v>0.67152724481964698</v>
      </c>
      <c r="C3382">
        <v>0.73605150214592296</v>
      </c>
      <c r="D3382">
        <v>0.459595307707787</v>
      </c>
    </row>
    <row r="3383" spans="2:4">
      <c r="B3383">
        <v>0.67152724481964698</v>
      </c>
      <c r="C3383">
        <v>0.73626609442060098</v>
      </c>
      <c r="D3383">
        <v>0.45977129042148601</v>
      </c>
    </row>
    <row r="3384" spans="2:4">
      <c r="B3384">
        <v>0.67075978511128198</v>
      </c>
      <c r="C3384">
        <v>0.73626609442060098</v>
      </c>
      <c r="D3384">
        <v>0.46005079150199901</v>
      </c>
    </row>
    <row r="3385" spans="2:4">
      <c r="B3385">
        <v>0.67075978511128198</v>
      </c>
      <c r="C3385">
        <v>0.736480686695279</v>
      </c>
      <c r="D3385">
        <v>0.46023648977279702</v>
      </c>
    </row>
    <row r="3386" spans="2:4">
      <c r="B3386">
        <v>0.67075978511128198</v>
      </c>
      <c r="C3386">
        <v>0.73669527896995701</v>
      </c>
      <c r="D3386">
        <v>0.46030417084693898</v>
      </c>
    </row>
    <row r="3387" spans="2:4">
      <c r="B3387">
        <v>0.67075978511128198</v>
      </c>
      <c r="C3387">
        <v>0.73690987124463503</v>
      </c>
      <c r="D3387">
        <v>0.46042677760124201</v>
      </c>
    </row>
    <row r="3388" spans="2:4">
      <c r="B3388">
        <v>0.67075978511128198</v>
      </c>
      <c r="C3388">
        <v>0.73712446351931304</v>
      </c>
      <c r="D3388">
        <v>0.46054434776306202</v>
      </c>
    </row>
    <row r="3389" spans="2:4">
      <c r="B3389">
        <v>0.67075978511128198</v>
      </c>
      <c r="C3389">
        <v>0.73733905579399095</v>
      </c>
      <c r="D3389">
        <v>0.46059314906597099</v>
      </c>
    </row>
    <row r="3390" spans="2:4">
      <c r="B3390">
        <v>0.66999232540291598</v>
      </c>
      <c r="C3390">
        <v>0.73733905579399095</v>
      </c>
      <c r="D3390">
        <v>0.46066230535507202</v>
      </c>
    </row>
    <row r="3391" spans="2:4">
      <c r="B3391">
        <v>0.66999232540291598</v>
      </c>
      <c r="C3391">
        <v>0.73755364806866996</v>
      </c>
      <c r="D3391">
        <v>0.460802972316742</v>
      </c>
    </row>
    <row r="3392" spans="2:4">
      <c r="B3392">
        <v>0.66999232540291598</v>
      </c>
      <c r="C3392">
        <v>0.73776824034334798</v>
      </c>
      <c r="D3392">
        <v>0.46100109815597501</v>
      </c>
    </row>
    <row r="3393" spans="2:4">
      <c r="B3393">
        <v>0.66999232540291598</v>
      </c>
      <c r="C3393">
        <v>0.737982832618026</v>
      </c>
      <c r="D3393">
        <v>0.46116815507412001</v>
      </c>
    </row>
    <row r="3394" spans="2:4">
      <c r="B3394">
        <v>0.66999232540291598</v>
      </c>
      <c r="C3394">
        <v>0.73819742489270401</v>
      </c>
      <c r="D3394">
        <v>0.461248889565468</v>
      </c>
    </row>
    <row r="3395" spans="2:4">
      <c r="B3395">
        <v>0.66999232540291598</v>
      </c>
      <c r="C3395">
        <v>0.73841201716738203</v>
      </c>
      <c r="D3395">
        <v>0.461361393332481</v>
      </c>
    </row>
    <row r="3396" spans="2:4">
      <c r="B3396">
        <v>0.66999232540291598</v>
      </c>
      <c r="C3396">
        <v>0.73862660944206004</v>
      </c>
      <c r="D3396">
        <v>0.46146441996097598</v>
      </c>
    </row>
    <row r="3397" spans="2:4">
      <c r="B3397">
        <v>0.66999232540291598</v>
      </c>
      <c r="C3397">
        <v>0.73884120171673795</v>
      </c>
      <c r="D3397">
        <v>0.46154902875423398</v>
      </c>
    </row>
    <row r="3398" spans="2:4">
      <c r="B3398">
        <v>0.66999232540291598</v>
      </c>
      <c r="C3398">
        <v>0.73905579399141597</v>
      </c>
      <c r="D3398">
        <v>0.46168006956577301</v>
      </c>
    </row>
    <row r="3399" spans="2:4">
      <c r="B3399">
        <v>0.66999232540291598</v>
      </c>
      <c r="C3399">
        <v>0.73927038626609398</v>
      </c>
      <c r="D3399">
        <v>0.46181698143482203</v>
      </c>
    </row>
    <row r="3400" spans="2:4">
      <c r="B3400">
        <v>0.66999232540291598</v>
      </c>
      <c r="C3400">
        <v>0.739484978540773</v>
      </c>
      <c r="D3400">
        <v>0.461936354637146</v>
      </c>
    </row>
    <row r="3401" spans="2:4">
      <c r="B3401">
        <v>0.66999232540291598</v>
      </c>
      <c r="C3401">
        <v>0.73969957081545101</v>
      </c>
      <c r="D3401">
        <v>0.462011247873306</v>
      </c>
    </row>
    <row r="3402" spans="2:4">
      <c r="B3402">
        <v>0.66999232540291598</v>
      </c>
      <c r="C3402">
        <v>0.73991416309012903</v>
      </c>
      <c r="D3402">
        <v>0.46207275986671398</v>
      </c>
    </row>
    <row r="3403" spans="2:4">
      <c r="B3403">
        <v>0.66922486569455097</v>
      </c>
      <c r="C3403">
        <v>0.73991416309012903</v>
      </c>
      <c r="D3403">
        <v>0.462126985192299</v>
      </c>
    </row>
    <row r="3404" spans="2:4">
      <c r="B3404">
        <v>0.66922486569455097</v>
      </c>
      <c r="C3404">
        <v>0.74012875536480704</v>
      </c>
      <c r="D3404">
        <v>0.46218849718570698</v>
      </c>
    </row>
    <row r="3405" spans="2:4">
      <c r="B3405">
        <v>0.66922486569455097</v>
      </c>
      <c r="C3405">
        <v>0.74034334763948495</v>
      </c>
      <c r="D3405">
        <v>0.46228927373886097</v>
      </c>
    </row>
    <row r="3406" spans="2:4">
      <c r="B3406">
        <v>0.66922486569455097</v>
      </c>
      <c r="C3406">
        <v>0.74055793991416297</v>
      </c>
      <c r="D3406">
        <v>0.462641730904579</v>
      </c>
    </row>
    <row r="3407" spans="2:4">
      <c r="B3407">
        <v>0.66922486569455097</v>
      </c>
      <c r="C3407">
        <v>0.74077253218884098</v>
      </c>
      <c r="D3407">
        <v>0.46305760741233798</v>
      </c>
    </row>
    <row r="3408" spans="2:4">
      <c r="B3408">
        <v>0.66922486569455097</v>
      </c>
      <c r="C3408">
        <v>0.740987124463519</v>
      </c>
      <c r="D3408">
        <v>0.46322207152843498</v>
      </c>
    </row>
    <row r="3409" spans="2:4">
      <c r="B3409">
        <v>0.66845740598618597</v>
      </c>
      <c r="C3409">
        <v>0.740987124463519</v>
      </c>
      <c r="D3409">
        <v>0.46325904130935702</v>
      </c>
    </row>
    <row r="3410" spans="2:4">
      <c r="B3410">
        <v>0.66845740598618597</v>
      </c>
      <c r="C3410">
        <v>0.74120171673819701</v>
      </c>
      <c r="D3410">
        <v>0.46333560347557101</v>
      </c>
    </row>
    <row r="3411" spans="2:4">
      <c r="B3411">
        <v>0.66845740598618597</v>
      </c>
      <c r="C3411">
        <v>0.74141630901287603</v>
      </c>
      <c r="D3411">
        <v>0.46362268924713101</v>
      </c>
    </row>
    <row r="3412" spans="2:4">
      <c r="B3412">
        <v>0.66845740598618597</v>
      </c>
      <c r="C3412">
        <v>0.74163090128755405</v>
      </c>
      <c r="D3412">
        <v>0.46385453641414598</v>
      </c>
    </row>
    <row r="3413" spans="2:4">
      <c r="B3413">
        <v>0.66845740598618597</v>
      </c>
      <c r="C3413">
        <v>0.74184549356223195</v>
      </c>
      <c r="D3413">
        <v>0.46388480067253102</v>
      </c>
    </row>
    <row r="3414" spans="2:4">
      <c r="B3414">
        <v>0.66845740598618597</v>
      </c>
      <c r="C3414">
        <v>0.74206008583690997</v>
      </c>
      <c r="D3414">
        <v>0.46400453150272403</v>
      </c>
    </row>
    <row r="3415" spans="2:4">
      <c r="B3415">
        <v>0.66845740598618597</v>
      </c>
      <c r="C3415">
        <v>0.74227467811158798</v>
      </c>
      <c r="D3415">
        <v>0.46424423158168798</v>
      </c>
    </row>
    <row r="3416" spans="2:4">
      <c r="B3416">
        <v>0.66768994627781997</v>
      </c>
      <c r="C3416">
        <v>0.74227467811158798</v>
      </c>
      <c r="D3416">
        <v>0.46439258754253399</v>
      </c>
    </row>
    <row r="3417" spans="2:4">
      <c r="B3417">
        <v>0.66768994627781997</v>
      </c>
      <c r="C3417">
        <v>0.742489270386266</v>
      </c>
      <c r="D3417">
        <v>0.46441447734832803</v>
      </c>
    </row>
    <row r="3418" spans="2:4">
      <c r="B3418">
        <v>0.66768994627781997</v>
      </c>
      <c r="C3418">
        <v>0.74270386266094401</v>
      </c>
      <c r="D3418">
        <v>0.46447159349918399</v>
      </c>
    </row>
    <row r="3419" spans="2:4">
      <c r="B3419">
        <v>0.66768994627781997</v>
      </c>
      <c r="C3419">
        <v>0.74291845493562203</v>
      </c>
      <c r="D3419">
        <v>0.46456819772720298</v>
      </c>
    </row>
    <row r="3420" spans="2:4">
      <c r="B3420">
        <v>0.66768994627781997</v>
      </c>
      <c r="C3420">
        <v>0.74313304721030005</v>
      </c>
      <c r="D3420">
        <v>0.46469090878963498</v>
      </c>
    </row>
    <row r="3421" spans="2:4">
      <c r="B3421">
        <v>0.66768994627781997</v>
      </c>
      <c r="C3421">
        <v>0.74334763948497895</v>
      </c>
      <c r="D3421">
        <v>0.46483597159385698</v>
      </c>
    </row>
    <row r="3422" spans="2:4">
      <c r="B3422">
        <v>0.66768994627781997</v>
      </c>
      <c r="C3422">
        <v>0.74356223175965697</v>
      </c>
      <c r="D3422">
        <v>0.46500660479068801</v>
      </c>
    </row>
    <row r="3423" spans="2:4">
      <c r="B3423">
        <v>0.66768994627781997</v>
      </c>
      <c r="C3423">
        <v>0.74377682403433498</v>
      </c>
      <c r="D3423">
        <v>0.465128064155579</v>
      </c>
    </row>
    <row r="3424" spans="2:4">
      <c r="B3424">
        <v>0.66768994627781997</v>
      </c>
      <c r="C3424">
        <v>0.743991416309013</v>
      </c>
      <c r="D3424">
        <v>0.465207830071449</v>
      </c>
    </row>
    <row r="3425" spans="2:4">
      <c r="B3425">
        <v>0.66768994627781997</v>
      </c>
      <c r="C3425">
        <v>0.74420600858369101</v>
      </c>
      <c r="D3425">
        <v>0.46533599495887801</v>
      </c>
    </row>
    <row r="3426" spans="2:4">
      <c r="B3426">
        <v>0.66768994627781997</v>
      </c>
      <c r="C3426">
        <v>0.74442060085836903</v>
      </c>
      <c r="D3426">
        <v>0.46543084084987602</v>
      </c>
    </row>
    <row r="3427" spans="2:4">
      <c r="B3427">
        <v>0.66768994627781997</v>
      </c>
      <c r="C3427">
        <v>0.74463519313304705</v>
      </c>
      <c r="D3427">
        <v>0.46546751260757402</v>
      </c>
    </row>
    <row r="3428" spans="2:4">
      <c r="B3428">
        <v>0.66768994627781997</v>
      </c>
      <c r="C3428">
        <v>0.74484978540772495</v>
      </c>
      <c r="D3428">
        <v>0.465492874383926</v>
      </c>
    </row>
    <row r="3429" spans="2:4">
      <c r="B3429">
        <v>0.66768994627781997</v>
      </c>
      <c r="C3429">
        <v>0.74506437768240297</v>
      </c>
      <c r="D3429">
        <v>0.46555164456367498</v>
      </c>
    </row>
    <row r="3430" spans="2:4">
      <c r="B3430">
        <v>0.66768994627781997</v>
      </c>
      <c r="C3430">
        <v>0.74527896995708198</v>
      </c>
      <c r="D3430">
        <v>0.46570239961147297</v>
      </c>
    </row>
    <row r="3431" spans="2:4">
      <c r="B3431">
        <v>0.66692248656945496</v>
      </c>
      <c r="C3431">
        <v>0.74527896995708198</v>
      </c>
      <c r="D3431">
        <v>0.465809136629105</v>
      </c>
    </row>
    <row r="3432" spans="2:4">
      <c r="B3432">
        <v>0.66692248656945496</v>
      </c>
      <c r="C3432">
        <v>0.74549356223176</v>
      </c>
      <c r="D3432">
        <v>0.46583814918994898</v>
      </c>
    </row>
    <row r="3433" spans="2:4">
      <c r="B3433">
        <v>0.66692248656945496</v>
      </c>
      <c r="C3433">
        <v>0.74570815450643801</v>
      </c>
      <c r="D3433">
        <v>0.46593178808689101</v>
      </c>
    </row>
    <row r="3434" spans="2:4">
      <c r="B3434">
        <v>0.66692248656945496</v>
      </c>
      <c r="C3434">
        <v>0.74635193133047195</v>
      </c>
      <c r="D3434">
        <v>0.466026291251183</v>
      </c>
    </row>
    <row r="3435" spans="2:4">
      <c r="B3435">
        <v>0.66692248656945496</v>
      </c>
      <c r="C3435">
        <v>0.74656652360514997</v>
      </c>
      <c r="D3435">
        <v>0.46608901023864702</v>
      </c>
    </row>
    <row r="3436" spans="2:4">
      <c r="B3436">
        <v>0.66692248656945496</v>
      </c>
      <c r="C3436">
        <v>0.74678111587982798</v>
      </c>
      <c r="D3436">
        <v>0.46616367995739</v>
      </c>
    </row>
    <row r="3437" spans="2:4">
      <c r="B3437">
        <v>0.66692248656945496</v>
      </c>
      <c r="C3437">
        <v>0.746995708154506</v>
      </c>
      <c r="D3437">
        <v>0.46629519760608701</v>
      </c>
    </row>
    <row r="3438" spans="2:4">
      <c r="B3438">
        <v>0.66692248656945496</v>
      </c>
      <c r="C3438">
        <v>0.74721030042918501</v>
      </c>
      <c r="D3438">
        <v>0.46644967794418302</v>
      </c>
    </row>
    <row r="3439" spans="2:4">
      <c r="B3439">
        <v>0.66692248656945496</v>
      </c>
      <c r="C3439">
        <v>0.74742489270386303</v>
      </c>
      <c r="D3439">
        <v>0.466551974415779</v>
      </c>
    </row>
    <row r="3440" spans="2:4">
      <c r="B3440">
        <v>0.66692248656945496</v>
      </c>
      <c r="C3440">
        <v>0.74763948497854105</v>
      </c>
      <c r="D3440">
        <v>0.46667459607124301</v>
      </c>
    </row>
    <row r="3441" spans="2:4">
      <c r="B3441">
        <v>0.66692248656945496</v>
      </c>
      <c r="C3441">
        <v>0.74785407725321895</v>
      </c>
      <c r="D3441">
        <v>0.46676917374134103</v>
      </c>
    </row>
    <row r="3442" spans="2:4">
      <c r="B3442">
        <v>0.66692248656945496</v>
      </c>
      <c r="C3442">
        <v>0.74806866952789697</v>
      </c>
      <c r="D3442">
        <v>0.466905027627945</v>
      </c>
    </row>
    <row r="3443" spans="2:4">
      <c r="B3443">
        <v>0.66692248656945496</v>
      </c>
      <c r="C3443">
        <v>0.74828326180257498</v>
      </c>
      <c r="D3443">
        <v>0.46704038977623002</v>
      </c>
    </row>
    <row r="3444" spans="2:4">
      <c r="B3444">
        <v>0.66692248656945496</v>
      </c>
      <c r="C3444">
        <v>0.748497854077253</v>
      </c>
      <c r="D3444">
        <v>0.46719679236411998</v>
      </c>
    </row>
    <row r="3445" spans="2:4">
      <c r="B3445">
        <v>0.66692248656945496</v>
      </c>
      <c r="C3445">
        <v>0.74871244635193102</v>
      </c>
      <c r="D3445">
        <v>0.46735288202762598</v>
      </c>
    </row>
    <row r="3446" spans="2:4">
      <c r="B3446">
        <v>0.66692248656945496</v>
      </c>
      <c r="C3446">
        <v>0.74892703862660903</v>
      </c>
      <c r="D3446">
        <v>0.46737222373485598</v>
      </c>
    </row>
    <row r="3447" spans="2:4">
      <c r="B3447">
        <v>0.66692248656945496</v>
      </c>
      <c r="C3447">
        <v>0.74914163090128805</v>
      </c>
      <c r="D3447">
        <v>0.46745344996452298</v>
      </c>
    </row>
    <row r="3448" spans="2:4">
      <c r="B3448">
        <v>0.66692248656945496</v>
      </c>
      <c r="C3448">
        <v>0.74935622317596595</v>
      </c>
      <c r="D3448">
        <v>0.46758130192756697</v>
      </c>
    </row>
    <row r="3449" spans="2:4">
      <c r="B3449">
        <v>0.66692248656945496</v>
      </c>
      <c r="C3449">
        <v>0.74957081545064397</v>
      </c>
      <c r="D3449">
        <v>0.46780270338058499</v>
      </c>
    </row>
    <row r="3450" spans="2:4">
      <c r="B3450">
        <v>0.66692248656945496</v>
      </c>
      <c r="C3450">
        <v>0.74978540772532198</v>
      </c>
      <c r="D3450">
        <v>0.467988431453705</v>
      </c>
    </row>
    <row r="3451" spans="2:4">
      <c r="B3451">
        <v>0.66692248656945496</v>
      </c>
      <c r="C3451">
        <v>0.75</v>
      </c>
      <c r="D3451">
        <v>0.46803100407123599</v>
      </c>
    </row>
    <row r="3452" spans="2:4">
      <c r="B3452">
        <v>0.66692248656945496</v>
      </c>
      <c r="C3452">
        <v>0.75021459227467802</v>
      </c>
      <c r="D3452">
        <v>0.46818134188652</v>
      </c>
    </row>
    <row r="3453" spans="2:4">
      <c r="B3453">
        <v>0.66615502686108996</v>
      </c>
      <c r="C3453">
        <v>0.75021459227467802</v>
      </c>
      <c r="D3453">
        <v>0.46831838786601998</v>
      </c>
    </row>
    <row r="3454" spans="2:4">
      <c r="B3454">
        <v>0.66615502686108996</v>
      </c>
      <c r="C3454">
        <v>0.75042918454935603</v>
      </c>
      <c r="D3454">
        <v>0.46839804947376301</v>
      </c>
    </row>
    <row r="3455" spans="2:4">
      <c r="B3455">
        <v>0.66615502686108996</v>
      </c>
      <c r="C3455">
        <v>0.75064377682403405</v>
      </c>
      <c r="D3455">
        <v>0.46850444376468697</v>
      </c>
    </row>
    <row r="3456" spans="2:4">
      <c r="B3456">
        <v>0.66615502686108996</v>
      </c>
      <c r="C3456">
        <v>0.75085836909871195</v>
      </c>
      <c r="D3456">
        <v>0.46865014731884003</v>
      </c>
    </row>
    <row r="3457" spans="2:4">
      <c r="B3457">
        <v>0.66538756715272496</v>
      </c>
      <c r="C3457">
        <v>0.75085836909871195</v>
      </c>
      <c r="D3457">
        <v>0.46875981986522702</v>
      </c>
    </row>
    <row r="3458" spans="2:4">
      <c r="B3458">
        <v>0.66538756715272496</v>
      </c>
      <c r="C3458">
        <v>0.75107296137339097</v>
      </c>
      <c r="D3458">
        <v>0.46880626678466802</v>
      </c>
    </row>
    <row r="3459" spans="2:4">
      <c r="B3459">
        <v>0.66538756715272496</v>
      </c>
      <c r="C3459">
        <v>0.75128755364806898</v>
      </c>
      <c r="D3459">
        <v>0.46885526180267301</v>
      </c>
    </row>
    <row r="3460" spans="2:4">
      <c r="B3460">
        <v>0.66462010744435895</v>
      </c>
      <c r="C3460">
        <v>0.75128755364806898</v>
      </c>
      <c r="D3460">
        <v>0.46893908083438901</v>
      </c>
    </row>
    <row r="3461" spans="2:4">
      <c r="B3461">
        <v>0.66462010744435895</v>
      </c>
      <c r="C3461">
        <v>0.751502145922747</v>
      </c>
      <c r="D3461">
        <v>0.469035774469376</v>
      </c>
    </row>
    <row r="3462" spans="2:4">
      <c r="B3462">
        <v>0.66385264773599395</v>
      </c>
      <c r="C3462">
        <v>0.751502145922747</v>
      </c>
      <c r="D3462">
        <v>0.46911133825779</v>
      </c>
    </row>
    <row r="3463" spans="2:4">
      <c r="B3463">
        <v>0.66308518802762895</v>
      </c>
      <c r="C3463">
        <v>0.751502145922747</v>
      </c>
      <c r="D3463">
        <v>0.46920555830001798</v>
      </c>
    </row>
    <row r="3464" spans="2:4">
      <c r="B3464">
        <v>0.66231772831926305</v>
      </c>
      <c r="C3464">
        <v>0.751502145922747</v>
      </c>
      <c r="D3464">
        <v>0.46927183866500899</v>
      </c>
    </row>
    <row r="3465" spans="2:4">
      <c r="B3465">
        <v>0.66231772831926305</v>
      </c>
      <c r="C3465">
        <v>0.75171673819742502</v>
      </c>
      <c r="D3465">
        <v>0.46935431659221599</v>
      </c>
    </row>
    <row r="3466" spans="2:4">
      <c r="B3466">
        <v>0.66231772831926305</v>
      </c>
      <c r="C3466">
        <v>0.75193133047210303</v>
      </c>
      <c r="D3466">
        <v>0.46942290663719199</v>
      </c>
    </row>
    <row r="3467" spans="2:4">
      <c r="B3467">
        <v>0.66231772831926305</v>
      </c>
      <c r="C3467">
        <v>0.75214592274678105</v>
      </c>
      <c r="D3467">
        <v>0.46945562958717302</v>
      </c>
    </row>
    <row r="3468" spans="2:4">
      <c r="B3468">
        <v>0.66231772831926305</v>
      </c>
      <c r="C3468">
        <v>0.75236051502145895</v>
      </c>
      <c r="D3468">
        <v>0.46949820220470401</v>
      </c>
    </row>
    <row r="3469" spans="2:4">
      <c r="B3469">
        <v>0.66231772831926305</v>
      </c>
      <c r="C3469">
        <v>0.75257510729613697</v>
      </c>
      <c r="D3469">
        <v>0.46955166757106798</v>
      </c>
    </row>
    <row r="3470" spans="2:4">
      <c r="B3470">
        <v>0.66231772831926305</v>
      </c>
      <c r="C3470">
        <v>0.75278969957081499</v>
      </c>
      <c r="D3470">
        <v>0.46961328387260398</v>
      </c>
    </row>
    <row r="3471" spans="2:4">
      <c r="B3471">
        <v>0.66231772831926305</v>
      </c>
      <c r="C3471">
        <v>0.753004291845494</v>
      </c>
      <c r="D3471">
        <v>0.469659924507141</v>
      </c>
    </row>
    <row r="3472" spans="2:4">
      <c r="B3472">
        <v>0.66231772831926305</v>
      </c>
      <c r="C3472">
        <v>0.75321888412017202</v>
      </c>
      <c r="D3472">
        <v>0.46976935863494901</v>
      </c>
    </row>
    <row r="3473" spans="2:4">
      <c r="B3473">
        <v>0.66231772831926305</v>
      </c>
      <c r="C3473">
        <v>0.75343347639485003</v>
      </c>
      <c r="D3473">
        <v>0.469895169138908</v>
      </c>
    </row>
    <row r="3474" spans="2:4">
      <c r="B3474">
        <v>0.66155026861089805</v>
      </c>
      <c r="C3474">
        <v>0.75343347639485003</v>
      </c>
      <c r="D3474">
        <v>0.470172420144081</v>
      </c>
    </row>
    <row r="3475" spans="2:4">
      <c r="B3475">
        <v>0.66155026861089805</v>
      </c>
      <c r="C3475">
        <v>0.75364806866952805</v>
      </c>
      <c r="D3475">
        <v>0.470441564917564</v>
      </c>
    </row>
    <row r="3476" spans="2:4">
      <c r="B3476">
        <v>0.66155026861089805</v>
      </c>
      <c r="C3476">
        <v>0.75386266094420595</v>
      </c>
      <c r="D3476">
        <v>0.470619976520538</v>
      </c>
    </row>
    <row r="3477" spans="2:4">
      <c r="B3477">
        <v>0.66078280890253305</v>
      </c>
      <c r="C3477">
        <v>0.75386266094420595</v>
      </c>
      <c r="D3477">
        <v>0.47080895304679898</v>
      </c>
    </row>
    <row r="3478" spans="2:4">
      <c r="B3478">
        <v>0.66078280890253305</v>
      </c>
      <c r="C3478">
        <v>0.75407725321888397</v>
      </c>
      <c r="D3478">
        <v>0.47084257006645203</v>
      </c>
    </row>
    <row r="3479" spans="2:4">
      <c r="B3479">
        <v>0.66001534919416704</v>
      </c>
      <c r="C3479">
        <v>0.75429184549356199</v>
      </c>
      <c r="D3479">
        <v>0.470887571573257</v>
      </c>
    </row>
    <row r="3480" spans="2:4">
      <c r="B3480">
        <v>0.65924788948580204</v>
      </c>
      <c r="C3480">
        <v>0.75429184549356199</v>
      </c>
      <c r="D3480">
        <v>0.471175506711006</v>
      </c>
    </row>
    <row r="3481" spans="2:4">
      <c r="B3481">
        <v>0.65848042977743704</v>
      </c>
      <c r="C3481">
        <v>0.75429184549356199</v>
      </c>
      <c r="D3481">
        <v>0.47147688269615201</v>
      </c>
    </row>
    <row r="3482" spans="2:4">
      <c r="B3482">
        <v>0.65771297006907103</v>
      </c>
      <c r="C3482">
        <v>0.75429184549356199</v>
      </c>
      <c r="D3482">
        <v>0.47153724730014801</v>
      </c>
    </row>
    <row r="3483" spans="2:4">
      <c r="B3483">
        <v>0.65771297006907103</v>
      </c>
      <c r="C3483">
        <v>0.75450643776824</v>
      </c>
      <c r="D3483">
        <v>0.47163322567939803</v>
      </c>
    </row>
    <row r="3484" spans="2:4">
      <c r="B3484">
        <v>0.65771297006907103</v>
      </c>
      <c r="C3484">
        <v>0.75472103004291802</v>
      </c>
      <c r="D3484">
        <v>0.47174073755741103</v>
      </c>
    </row>
    <row r="3485" spans="2:4">
      <c r="B3485">
        <v>0.65771297006907103</v>
      </c>
      <c r="C3485">
        <v>0.75493562231759703</v>
      </c>
      <c r="D3485">
        <v>0.47187156975269301</v>
      </c>
    </row>
    <row r="3486" spans="2:4">
      <c r="B3486">
        <v>0.65771297006907103</v>
      </c>
      <c r="C3486">
        <v>0.75515021459227505</v>
      </c>
      <c r="D3486">
        <v>0.47201722860336298</v>
      </c>
    </row>
    <row r="3487" spans="2:4">
      <c r="B3487">
        <v>0.65771297006907103</v>
      </c>
      <c r="C3487">
        <v>0.75536480686695295</v>
      </c>
      <c r="D3487">
        <v>0.47207446396350899</v>
      </c>
    </row>
    <row r="3488" spans="2:4">
      <c r="B3488">
        <v>0.65771297006907103</v>
      </c>
      <c r="C3488">
        <v>0.75557939914163097</v>
      </c>
      <c r="D3488">
        <v>0.47211468219757102</v>
      </c>
    </row>
    <row r="3489" spans="2:4">
      <c r="B3489">
        <v>0.65771297006907103</v>
      </c>
      <c r="C3489">
        <v>0.75579399141630899</v>
      </c>
      <c r="D3489">
        <v>0.472168549895287</v>
      </c>
    </row>
    <row r="3490" spans="2:4">
      <c r="B3490">
        <v>0.65771297006907103</v>
      </c>
      <c r="C3490">
        <v>0.756008583690987</v>
      </c>
      <c r="D3490">
        <v>0.47222548723220797</v>
      </c>
    </row>
    <row r="3491" spans="2:4">
      <c r="B3491">
        <v>0.65771297006907103</v>
      </c>
      <c r="C3491">
        <v>0.75622317596566502</v>
      </c>
      <c r="D3491">
        <v>0.47224439680576302</v>
      </c>
    </row>
    <row r="3492" spans="2:4">
      <c r="B3492">
        <v>0.65771297006907103</v>
      </c>
      <c r="C3492">
        <v>0.75643776824034303</v>
      </c>
      <c r="D3492">
        <v>0.472263693809509</v>
      </c>
    </row>
    <row r="3493" spans="2:4">
      <c r="B3493">
        <v>0.65771297006907103</v>
      </c>
      <c r="C3493">
        <v>0.75665236051502105</v>
      </c>
      <c r="D3493">
        <v>0.47232137620449099</v>
      </c>
    </row>
    <row r="3494" spans="2:4">
      <c r="B3494">
        <v>0.65771297006907103</v>
      </c>
      <c r="C3494">
        <v>0.75686695278969995</v>
      </c>
      <c r="D3494">
        <v>0.47250173985958099</v>
      </c>
    </row>
    <row r="3495" spans="2:4">
      <c r="B3495">
        <v>0.65771297006907103</v>
      </c>
      <c r="C3495">
        <v>0.75708154506437797</v>
      </c>
      <c r="D3495">
        <v>0.47265873849391898</v>
      </c>
    </row>
    <row r="3496" spans="2:4">
      <c r="B3496">
        <v>0.65771297006907103</v>
      </c>
      <c r="C3496">
        <v>0.75729613733905599</v>
      </c>
      <c r="D3496">
        <v>0.47268724441528298</v>
      </c>
    </row>
    <row r="3497" spans="2:4">
      <c r="B3497">
        <v>0.65694551036070603</v>
      </c>
      <c r="C3497">
        <v>0.75729613733905599</v>
      </c>
      <c r="D3497">
        <v>0.47271886467933699</v>
      </c>
    </row>
    <row r="3498" spans="2:4">
      <c r="B3498">
        <v>0.65694551036070603</v>
      </c>
      <c r="C3498">
        <v>0.757510729613734</v>
      </c>
      <c r="D3498">
        <v>0.47274574637413003</v>
      </c>
    </row>
    <row r="3499" spans="2:4">
      <c r="B3499">
        <v>0.65694551036070603</v>
      </c>
      <c r="C3499">
        <v>0.75772532188841202</v>
      </c>
      <c r="D3499">
        <v>0.47277525067329401</v>
      </c>
    </row>
    <row r="3500" spans="2:4">
      <c r="B3500">
        <v>0.65694551036070603</v>
      </c>
      <c r="C3500">
        <v>0.75793991416309003</v>
      </c>
      <c r="D3500">
        <v>0.47281627357006101</v>
      </c>
    </row>
    <row r="3501" spans="2:4">
      <c r="B3501">
        <v>0.65694551036070603</v>
      </c>
      <c r="C3501">
        <v>0.75815450643776805</v>
      </c>
      <c r="D3501">
        <v>0.47285737097263297</v>
      </c>
    </row>
    <row r="3502" spans="2:4">
      <c r="B3502">
        <v>0.65694551036070603</v>
      </c>
      <c r="C3502">
        <v>0.75836909871244595</v>
      </c>
      <c r="D3502">
        <v>0.47292482852935802</v>
      </c>
    </row>
    <row r="3503" spans="2:4">
      <c r="B3503">
        <v>0.65694551036070603</v>
      </c>
      <c r="C3503">
        <v>0.75858369098712397</v>
      </c>
      <c r="D3503">
        <v>0.47305935621261602</v>
      </c>
    </row>
    <row r="3504" spans="2:4">
      <c r="B3504">
        <v>0.65694551036070603</v>
      </c>
      <c r="C3504">
        <v>0.75879828326180299</v>
      </c>
      <c r="D3504">
        <v>0.47316078841686199</v>
      </c>
    </row>
    <row r="3505" spans="2:4">
      <c r="B3505">
        <v>0.65694551036070603</v>
      </c>
      <c r="C3505">
        <v>0.759012875536481</v>
      </c>
      <c r="D3505">
        <v>0.47327645123004902</v>
      </c>
    </row>
    <row r="3506" spans="2:4">
      <c r="B3506">
        <v>0.65694551036070603</v>
      </c>
      <c r="C3506">
        <v>0.75922746781115902</v>
      </c>
      <c r="D3506">
        <v>0.47342289984226199</v>
      </c>
    </row>
    <row r="3507" spans="2:4">
      <c r="B3507">
        <v>0.65694551036070603</v>
      </c>
      <c r="C3507">
        <v>0.75944206008583703</v>
      </c>
      <c r="D3507">
        <v>0.47347281873226199</v>
      </c>
    </row>
    <row r="3508" spans="2:4">
      <c r="B3508">
        <v>0.65694551036070603</v>
      </c>
      <c r="C3508">
        <v>0.75965665236051505</v>
      </c>
      <c r="D3508">
        <v>0.473568424582481</v>
      </c>
    </row>
    <row r="3509" spans="2:4">
      <c r="B3509">
        <v>0.65694551036070603</v>
      </c>
      <c r="C3509">
        <v>0.75987124463519296</v>
      </c>
      <c r="D3509">
        <v>0.47368408739566797</v>
      </c>
    </row>
    <row r="3510" spans="2:4">
      <c r="B3510">
        <v>0.65694551036070603</v>
      </c>
      <c r="C3510">
        <v>0.76008583690987097</v>
      </c>
      <c r="D3510">
        <v>0.47371369600295998</v>
      </c>
    </row>
    <row r="3511" spans="2:4">
      <c r="B3511">
        <v>0.65694551036070603</v>
      </c>
      <c r="C3511">
        <v>0.76030042918454899</v>
      </c>
      <c r="D3511">
        <v>0.473720923066139</v>
      </c>
    </row>
    <row r="3512" spans="2:4">
      <c r="B3512">
        <v>0.65694551036070603</v>
      </c>
      <c r="C3512">
        <v>0.760515021459227</v>
      </c>
      <c r="D3512">
        <v>0.47382877767086001</v>
      </c>
    </row>
    <row r="3513" spans="2:4">
      <c r="B3513">
        <v>0.65617805065234103</v>
      </c>
      <c r="C3513">
        <v>0.760515021459227</v>
      </c>
      <c r="D3513">
        <v>0.47402864694595298</v>
      </c>
    </row>
    <row r="3514" spans="2:4">
      <c r="B3514">
        <v>0.65617805065234103</v>
      </c>
      <c r="C3514">
        <v>0.76072961373390602</v>
      </c>
      <c r="D3514">
        <v>0.47417858242988598</v>
      </c>
    </row>
    <row r="3515" spans="2:4">
      <c r="B3515">
        <v>0.65541059094397502</v>
      </c>
      <c r="C3515">
        <v>0.76072961373390602</v>
      </c>
      <c r="D3515">
        <v>0.47431421279907199</v>
      </c>
    </row>
    <row r="3516" spans="2:4">
      <c r="B3516">
        <v>0.65541059094397502</v>
      </c>
      <c r="C3516">
        <v>0.76094420600858403</v>
      </c>
      <c r="D3516">
        <v>0.47445821762085</v>
      </c>
    </row>
    <row r="3517" spans="2:4">
      <c r="B3517">
        <v>0.65464313123561002</v>
      </c>
      <c r="C3517">
        <v>0.76094420600858403</v>
      </c>
      <c r="D3517">
        <v>0.47455491125583599</v>
      </c>
    </row>
    <row r="3518" spans="2:4">
      <c r="B3518">
        <v>0.65464313123561002</v>
      </c>
      <c r="C3518">
        <v>0.76115879828326205</v>
      </c>
      <c r="D3518">
        <v>0.47466818988323201</v>
      </c>
    </row>
    <row r="3519" spans="2:4">
      <c r="B3519">
        <v>0.65464313123561002</v>
      </c>
      <c r="C3519">
        <v>0.76137339055793996</v>
      </c>
      <c r="D3519">
        <v>0.474753767251968</v>
      </c>
    </row>
    <row r="3520" spans="2:4">
      <c r="B3520">
        <v>0.65464313123561002</v>
      </c>
      <c r="C3520">
        <v>0.76158798283261797</v>
      </c>
      <c r="D3520">
        <v>0.47476281225681299</v>
      </c>
    </row>
    <row r="3521" spans="2:4">
      <c r="B3521">
        <v>0.65464313123561002</v>
      </c>
      <c r="C3521">
        <v>0.76180257510729599</v>
      </c>
      <c r="D3521">
        <v>0.47479739785194403</v>
      </c>
    </row>
    <row r="3522" spans="2:4">
      <c r="B3522">
        <v>0.65387567152724502</v>
      </c>
      <c r="C3522">
        <v>0.76180257510729599</v>
      </c>
      <c r="D3522">
        <v>0.47490118443965901</v>
      </c>
    </row>
    <row r="3523" spans="2:4">
      <c r="B3523">
        <v>0.65387567152724502</v>
      </c>
      <c r="C3523">
        <v>0.762017167381974</v>
      </c>
      <c r="D3523">
        <v>0.475081756711006</v>
      </c>
    </row>
    <row r="3524" spans="2:4">
      <c r="B3524">
        <v>0.65387567152724502</v>
      </c>
      <c r="C3524">
        <v>0.76223175965665202</v>
      </c>
      <c r="D3524">
        <v>0.47522570192813901</v>
      </c>
    </row>
    <row r="3525" spans="2:4">
      <c r="B3525">
        <v>0.65310821181887901</v>
      </c>
      <c r="C3525">
        <v>0.76223175965665202</v>
      </c>
      <c r="D3525">
        <v>0.47531442344188701</v>
      </c>
    </row>
    <row r="3526" spans="2:4">
      <c r="B3526">
        <v>0.65310821181887901</v>
      </c>
      <c r="C3526">
        <v>0.76244635193133004</v>
      </c>
      <c r="D3526">
        <v>0.475429877638817</v>
      </c>
    </row>
    <row r="3527" spans="2:4">
      <c r="B3527">
        <v>0.65310821181887901</v>
      </c>
      <c r="C3527">
        <v>0.76266094420600905</v>
      </c>
      <c r="D3527">
        <v>0.47551047801971402</v>
      </c>
    </row>
    <row r="3528" spans="2:4">
      <c r="B3528">
        <v>0.65310821181887901</v>
      </c>
      <c r="C3528">
        <v>0.76287553648068696</v>
      </c>
      <c r="D3528">
        <v>0.475563704967499</v>
      </c>
    </row>
    <row r="3529" spans="2:4">
      <c r="B3529">
        <v>0.65310821181887901</v>
      </c>
      <c r="C3529">
        <v>0.76309012875536497</v>
      </c>
      <c r="D3529">
        <v>0.47564040124416401</v>
      </c>
    </row>
    <row r="3530" spans="2:4">
      <c r="B3530">
        <v>0.65310821181887901</v>
      </c>
      <c r="C3530">
        <v>0.76330472103004299</v>
      </c>
      <c r="D3530">
        <v>0.47589012980461098</v>
      </c>
    </row>
    <row r="3531" spans="2:4">
      <c r="B3531">
        <v>0.65310821181887901</v>
      </c>
      <c r="C3531">
        <v>0.763519313304721</v>
      </c>
      <c r="D3531">
        <v>0.47622188925743097</v>
      </c>
    </row>
    <row r="3532" spans="2:4">
      <c r="B3532">
        <v>0.65234075211051401</v>
      </c>
      <c r="C3532">
        <v>0.763519313304721</v>
      </c>
      <c r="D3532">
        <v>0.47637352347374001</v>
      </c>
    </row>
    <row r="3533" spans="2:4">
      <c r="B3533">
        <v>0.65234075211051401</v>
      </c>
      <c r="C3533">
        <v>0.76373390557939902</v>
      </c>
      <c r="D3533">
        <v>0.47643737494945498</v>
      </c>
    </row>
    <row r="3534" spans="2:4">
      <c r="B3534">
        <v>0.65234075211051401</v>
      </c>
      <c r="C3534">
        <v>0.76394849785407704</v>
      </c>
      <c r="D3534">
        <v>0.47648532688617701</v>
      </c>
    </row>
    <row r="3535" spans="2:4">
      <c r="B3535">
        <v>0.65234075211051401</v>
      </c>
      <c r="C3535">
        <v>0.76416309012875505</v>
      </c>
      <c r="D3535">
        <v>0.47655493021011402</v>
      </c>
    </row>
    <row r="3536" spans="2:4">
      <c r="B3536">
        <v>0.65234075211051401</v>
      </c>
      <c r="C3536">
        <v>0.76437768240343396</v>
      </c>
      <c r="D3536">
        <v>0.47665955126285597</v>
      </c>
    </row>
    <row r="3537" spans="2:4">
      <c r="B3537">
        <v>0.65234075211051401</v>
      </c>
      <c r="C3537">
        <v>0.76459227467811197</v>
      </c>
      <c r="D3537">
        <v>0.47675932943820998</v>
      </c>
    </row>
    <row r="3538" spans="2:4">
      <c r="B3538">
        <v>0.65234075211051401</v>
      </c>
      <c r="C3538">
        <v>0.76480686695278999</v>
      </c>
      <c r="D3538">
        <v>0.47683618962764701</v>
      </c>
    </row>
    <row r="3539" spans="2:4">
      <c r="B3539">
        <v>0.65234075211051401</v>
      </c>
      <c r="C3539">
        <v>0.765021459227468</v>
      </c>
      <c r="D3539">
        <v>0.47689244151115401</v>
      </c>
    </row>
    <row r="3540" spans="2:4">
      <c r="B3540">
        <v>0.65234075211051401</v>
      </c>
      <c r="C3540">
        <v>0.76523605150214602</v>
      </c>
      <c r="D3540">
        <v>0.47694937884807598</v>
      </c>
    </row>
    <row r="3541" spans="2:4">
      <c r="B3541">
        <v>0.65157329240214901</v>
      </c>
      <c r="C3541">
        <v>0.76523605150214602</v>
      </c>
      <c r="D3541">
        <v>0.477006465196609</v>
      </c>
    </row>
    <row r="3542" spans="2:4">
      <c r="B3542">
        <v>0.650805832693784</v>
      </c>
      <c r="C3542">
        <v>0.76523605150214602</v>
      </c>
      <c r="D3542">
        <v>0.477050140500069</v>
      </c>
    </row>
    <row r="3543" spans="2:4">
      <c r="B3543">
        <v>0.650805832693784</v>
      </c>
      <c r="C3543">
        <v>0.76545064377682404</v>
      </c>
      <c r="D3543">
        <v>0.47706034779548601</v>
      </c>
    </row>
    <row r="3544" spans="2:4">
      <c r="B3544">
        <v>0.650805832693784</v>
      </c>
      <c r="C3544">
        <v>0.76566523605150205</v>
      </c>
      <c r="D3544">
        <v>0.47707450389862099</v>
      </c>
    </row>
    <row r="3545" spans="2:4">
      <c r="B3545">
        <v>0.650805832693784</v>
      </c>
      <c r="C3545">
        <v>0.76587982832617996</v>
      </c>
      <c r="D3545">
        <v>0.47724163532257102</v>
      </c>
    </row>
    <row r="3546" spans="2:4">
      <c r="B3546">
        <v>0.650805832693784</v>
      </c>
      <c r="C3546">
        <v>0.76609442060085797</v>
      </c>
      <c r="D3546">
        <v>0.47742150723934201</v>
      </c>
    </row>
    <row r="3547" spans="2:4">
      <c r="B3547">
        <v>0.650805832693784</v>
      </c>
      <c r="C3547">
        <v>0.76630901287553599</v>
      </c>
      <c r="D3547">
        <v>0.47748264670371998</v>
      </c>
    </row>
    <row r="3548" spans="2:4">
      <c r="B3548">
        <v>0.650805832693784</v>
      </c>
      <c r="C3548">
        <v>0.766523605150215</v>
      </c>
      <c r="D3548">
        <v>0.47754386067390397</v>
      </c>
    </row>
    <row r="3549" spans="2:4">
      <c r="B3549">
        <v>0.650805832693784</v>
      </c>
      <c r="C3549">
        <v>0.76673819742489302</v>
      </c>
      <c r="D3549">
        <v>0.47764439880847898</v>
      </c>
    </row>
    <row r="3550" spans="2:4">
      <c r="B3550">
        <v>0.650805832693784</v>
      </c>
      <c r="C3550">
        <v>0.76695278969957104</v>
      </c>
      <c r="D3550">
        <v>0.477719515562057</v>
      </c>
    </row>
    <row r="3551" spans="2:4">
      <c r="B3551">
        <v>0.650038372985418</v>
      </c>
      <c r="C3551">
        <v>0.76695278969957104</v>
      </c>
      <c r="D3551">
        <v>0.47783298790454898</v>
      </c>
    </row>
    <row r="3552" spans="2:4">
      <c r="B3552">
        <v>0.650038372985418</v>
      </c>
      <c r="C3552">
        <v>0.76716738197424905</v>
      </c>
      <c r="D3552">
        <v>0.47799363732338002</v>
      </c>
    </row>
    <row r="3553" spans="2:4">
      <c r="B3553">
        <v>0.650038372985418</v>
      </c>
      <c r="C3553">
        <v>0.76738197424892696</v>
      </c>
      <c r="D3553">
        <v>0.47810386121273002</v>
      </c>
    </row>
    <row r="3554" spans="2:4">
      <c r="B3554">
        <v>0.649270913277053</v>
      </c>
      <c r="C3554">
        <v>0.76738197424892696</v>
      </c>
      <c r="D3554">
        <v>0.478226289153099</v>
      </c>
    </row>
    <row r="3555" spans="2:4">
      <c r="B3555">
        <v>0.64850345356868799</v>
      </c>
      <c r="C3555">
        <v>0.76738197424892696</v>
      </c>
      <c r="D3555">
        <v>0.47832386195659599</v>
      </c>
    </row>
    <row r="3556" spans="2:4">
      <c r="B3556">
        <v>0.64850345356868799</v>
      </c>
      <c r="C3556">
        <v>0.76759656652360497</v>
      </c>
      <c r="D3556">
        <v>0.478426054120064</v>
      </c>
    </row>
    <row r="3557" spans="2:4">
      <c r="B3557">
        <v>0.64850345356868799</v>
      </c>
      <c r="C3557">
        <v>0.76781115879828299</v>
      </c>
      <c r="D3557">
        <v>0.47870396077632899</v>
      </c>
    </row>
    <row r="3558" spans="2:4">
      <c r="B3558">
        <v>0.64850345356868799</v>
      </c>
      <c r="C3558">
        <v>0.768025751072961</v>
      </c>
      <c r="D3558">
        <v>0.47910746932029702</v>
      </c>
    </row>
    <row r="3559" spans="2:4">
      <c r="B3559">
        <v>0.64773599386032199</v>
      </c>
      <c r="C3559">
        <v>0.768025751072961</v>
      </c>
      <c r="D3559">
        <v>0.47930766642093697</v>
      </c>
    </row>
    <row r="3560" spans="2:4">
      <c r="B3560">
        <v>0.64696853415195699</v>
      </c>
      <c r="C3560">
        <v>0.768025751072961</v>
      </c>
      <c r="D3560">
        <v>0.47939571738243097</v>
      </c>
    </row>
    <row r="3561" spans="2:4">
      <c r="B3561">
        <v>0.64696853415195699</v>
      </c>
      <c r="C3561">
        <v>0.76824034334763902</v>
      </c>
      <c r="D3561">
        <v>0.47949662804603599</v>
      </c>
    </row>
    <row r="3562" spans="2:4">
      <c r="B3562">
        <v>0.64696853415195699</v>
      </c>
      <c r="C3562">
        <v>0.76845493562231804</v>
      </c>
      <c r="D3562">
        <v>0.47961273789405801</v>
      </c>
    </row>
    <row r="3563" spans="2:4">
      <c r="B3563">
        <v>0.64696853415195699</v>
      </c>
      <c r="C3563">
        <v>0.76866952789699605</v>
      </c>
      <c r="D3563">
        <v>0.47975084185600297</v>
      </c>
    </row>
    <row r="3564" spans="2:4">
      <c r="B3564">
        <v>0.64696853415195699</v>
      </c>
      <c r="C3564">
        <v>0.76888412017167396</v>
      </c>
      <c r="D3564">
        <v>0.47981904447078699</v>
      </c>
    </row>
    <row r="3565" spans="2:4">
      <c r="B3565">
        <v>0.64696853415195699</v>
      </c>
      <c r="C3565">
        <v>0.76909871244635197</v>
      </c>
      <c r="D3565">
        <v>0.47987821698188798</v>
      </c>
    </row>
    <row r="3566" spans="2:4">
      <c r="B3566">
        <v>0.64543361473522598</v>
      </c>
      <c r="C3566">
        <v>0.76909871244635197</v>
      </c>
      <c r="D3566">
        <v>0.47993887960910803</v>
      </c>
    </row>
    <row r="3567" spans="2:4">
      <c r="B3567">
        <v>0.64543361473522598</v>
      </c>
      <c r="C3567">
        <v>0.76931330472102999</v>
      </c>
      <c r="D3567">
        <v>0.47999526560306499</v>
      </c>
    </row>
    <row r="3568" spans="2:4">
      <c r="B3568">
        <v>0.64466615502686098</v>
      </c>
      <c r="C3568">
        <v>0.76931330472102999</v>
      </c>
      <c r="D3568">
        <v>0.48002724349498699</v>
      </c>
    </row>
    <row r="3569" spans="2:4">
      <c r="B3569">
        <v>0.64466615502686098</v>
      </c>
      <c r="C3569">
        <v>0.76952789699570801</v>
      </c>
      <c r="D3569">
        <v>0.48008601367473602</v>
      </c>
    </row>
    <row r="3570" spans="2:4">
      <c r="B3570">
        <v>0.64466615502686098</v>
      </c>
      <c r="C3570">
        <v>0.76974248927038602</v>
      </c>
      <c r="D3570">
        <v>0.48020473122596702</v>
      </c>
    </row>
    <row r="3571" spans="2:4">
      <c r="B3571">
        <v>0.64466615502686098</v>
      </c>
      <c r="C3571">
        <v>0.76995708154506404</v>
      </c>
      <c r="D3571">
        <v>0.48027969896793399</v>
      </c>
    </row>
    <row r="3572" spans="2:4">
      <c r="B3572">
        <v>0.64466615502686098</v>
      </c>
      <c r="C3572">
        <v>0.77017167381974205</v>
      </c>
      <c r="D3572">
        <v>0.48035520315170299</v>
      </c>
    </row>
    <row r="3573" spans="2:4">
      <c r="B3573">
        <v>0.64466615502686098</v>
      </c>
      <c r="C3573">
        <v>0.77038626609442096</v>
      </c>
      <c r="D3573">
        <v>0.48042102158069599</v>
      </c>
    </row>
    <row r="3574" spans="2:4">
      <c r="B3574">
        <v>0.64389869531849597</v>
      </c>
      <c r="C3574">
        <v>0.77038626609442096</v>
      </c>
      <c r="D3574">
        <v>0.48050248622894298</v>
      </c>
    </row>
    <row r="3575" spans="2:4">
      <c r="B3575">
        <v>0.64389869531849597</v>
      </c>
      <c r="C3575">
        <v>0.77060085836909897</v>
      </c>
      <c r="D3575">
        <v>0.48058913648128498</v>
      </c>
    </row>
    <row r="3576" spans="2:4">
      <c r="B3576">
        <v>0.64389869531849597</v>
      </c>
      <c r="C3576">
        <v>0.77081545064377699</v>
      </c>
      <c r="D3576">
        <v>0.48065848648548098</v>
      </c>
    </row>
    <row r="3577" spans="2:4">
      <c r="B3577">
        <v>0.64389869531849597</v>
      </c>
      <c r="C3577">
        <v>0.77103004291845501</v>
      </c>
      <c r="D3577">
        <v>0.48073825240135198</v>
      </c>
    </row>
    <row r="3578" spans="2:4">
      <c r="B3578">
        <v>0.64313123561012997</v>
      </c>
      <c r="C3578">
        <v>0.77103004291845501</v>
      </c>
      <c r="D3578">
        <v>0.48081190884113301</v>
      </c>
    </row>
    <row r="3579" spans="2:4">
      <c r="B3579">
        <v>0.64313123561012997</v>
      </c>
      <c r="C3579">
        <v>0.77124463519313302</v>
      </c>
      <c r="D3579">
        <v>0.48089773952961001</v>
      </c>
    </row>
    <row r="3580" spans="2:4">
      <c r="B3580">
        <v>0.64313123561012997</v>
      </c>
      <c r="C3580">
        <v>0.77145922746781104</v>
      </c>
      <c r="D3580">
        <v>0.480961263179779</v>
      </c>
    </row>
    <row r="3581" spans="2:4">
      <c r="B3581">
        <v>0.64313123561012997</v>
      </c>
      <c r="C3581">
        <v>0.77167381974248905</v>
      </c>
      <c r="D3581">
        <v>0.48105466365814198</v>
      </c>
    </row>
    <row r="3582" spans="2:4">
      <c r="B3582">
        <v>0.64313123561012997</v>
      </c>
      <c r="C3582">
        <v>0.77188841201716696</v>
      </c>
      <c r="D3582">
        <v>0.48121793568134302</v>
      </c>
    </row>
    <row r="3583" spans="2:4">
      <c r="B3583">
        <v>0.64313123561012997</v>
      </c>
      <c r="C3583">
        <v>0.77210300429184597</v>
      </c>
      <c r="D3583">
        <v>0.48136445879936202</v>
      </c>
    </row>
    <row r="3584" spans="2:4">
      <c r="B3584">
        <v>0.64313123561012997</v>
      </c>
      <c r="C3584">
        <v>0.77231759656652399</v>
      </c>
      <c r="D3584">
        <v>0.481420427560806</v>
      </c>
    </row>
    <row r="3585" spans="2:4">
      <c r="B3585">
        <v>0.64236377590176497</v>
      </c>
      <c r="C3585">
        <v>0.77231759656652399</v>
      </c>
      <c r="D3585">
        <v>0.481431514024734</v>
      </c>
    </row>
    <row r="3586" spans="2:4">
      <c r="B3586">
        <v>0.64236377590176497</v>
      </c>
      <c r="C3586">
        <v>0.77253218884120201</v>
      </c>
      <c r="D3586">
        <v>0.48161898553371402</v>
      </c>
    </row>
    <row r="3587" spans="2:4">
      <c r="B3587">
        <v>0.64236377590176497</v>
      </c>
      <c r="C3587">
        <v>0.77274678111588002</v>
      </c>
      <c r="D3587">
        <v>0.48188529908657102</v>
      </c>
    </row>
    <row r="3588" spans="2:4">
      <c r="B3588">
        <v>0.64236377590176497</v>
      </c>
      <c r="C3588">
        <v>0.77296137339055804</v>
      </c>
      <c r="D3588">
        <v>0.48201033473014798</v>
      </c>
    </row>
    <row r="3589" spans="2:4">
      <c r="B3589">
        <v>0.64236377590176497</v>
      </c>
      <c r="C3589">
        <v>0.77317596566523605</v>
      </c>
      <c r="D3589">
        <v>0.48210579156875599</v>
      </c>
    </row>
    <row r="3590" spans="2:4">
      <c r="B3590">
        <v>0.64159631619339996</v>
      </c>
      <c r="C3590">
        <v>0.77317596566523605</v>
      </c>
      <c r="D3590">
        <v>0.48222446441650402</v>
      </c>
    </row>
    <row r="3591" spans="2:4">
      <c r="B3591">
        <v>0.64159631619339996</v>
      </c>
      <c r="C3591">
        <v>0.77339055793991396</v>
      </c>
      <c r="D3591">
        <v>0.48240132629871402</v>
      </c>
    </row>
    <row r="3592" spans="2:4">
      <c r="B3592">
        <v>0.64159631619339996</v>
      </c>
      <c r="C3592">
        <v>0.77360515021459197</v>
      </c>
      <c r="D3592">
        <v>0.48253452777862499</v>
      </c>
    </row>
    <row r="3593" spans="2:4">
      <c r="B3593">
        <v>0.64159631619339996</v>
      </c>
      <c r="C3593">
        <v>0.77381974248926999</v>
      </c>
      <c r="D3593">
        <v>0.482687637209892</v>
      </c>
    </row>
    <row r="3594" spans="2:4">
      <c r="B3594">
        <v>0.64082885648503496</v>
      </c>
      <c r="C3594">
        <v>0.77381974248926999</v>
      </c>
      <c r="D3594">
        <v>0.48282937705516799</v>
      </c>
    </row>
    <row r="3595" spans="2:4">
      <c r="B3595">
        <v>0.64006139677666896</v>
      </c>
      <c r="C3595">
        <v>0.77381974248926999</v>
      </c>
      <c r="D3595">
        <v>0.48293112218380002</v>
      </c>
    </row>
    <row r="3596" spans="2:4">
      <c r="B3596">
        <v>0.64006139677666896</v>
      </c>
      <c r="C3596">
        <v>0.77424892703862702</v>
      </c>
      <c r="D3596">
        <v>0.48306468129157998</v>
      </c>
    </row>
    <row r="3597" spans="2:4">
      <c r="B3597">
        <v>0.64006139677666896</v>
      </c>
      <c r="C3597">
        <v>0.77446351931330504</v>
      </c>
      <c r="D3597">
        <v>0.48314765095710799</v>
      </c>
    </row>
    <row r="3598" spans="2:4">
      <c r="B3598">
        <v>0.64006139677666896</v>
      </c>
      <c r="C3598">
        <v>0.77467811158798305</v>
      </c>
      <c r="D3598">
        <v>0.483405992388725</v>
      </c>
    </row>
    <row r="3599" spans="2:4">
      <c r="B3599">
        <v>0.64006139677666896</v>
      </c>
      <c r="C3599">
        <v>0.77489270386266096</v>
      </c>
      <c r="D3599">
        <v>0.483648031949997</v>
      </c>
    </row>
    <row r="3600" spans="2:4">
      <c r="B3600">
        <v>0.64006139677666896</v>
      </c>
      <c r="C3600">
        <v>0.77510729613733897</v>
      </c>
      <c r="D3600">
        <v>0.48369175195693997</v>
      </c>
    </row>
    <row r="3601" spans="2:4">
      <c r="B3601">
        <v>0.63929393706830395</v>
      </c>
      <c r="C3601">
        <v>0.77510729613733897</v>
      </c>
      <c r="D3601">
        <v>0.48371635377407102</v>
      </c>
    </row>
    <row r="3602" spans="2:4">
      <c r="B3602">
        <v>0.63929393706830395</v>
      </c>
      <c r="C3602">
        <v>0.77532188841201699</v>
      </c>
      <c r="D3602">
        <v>0.48372729122638702</v>
      </c>
    </row>
    <row r="3603" spans="2:4">
      <c r="B3603">
        <v>0.63929393706830395</v>
      </c>
      <c r="C3603">
        <v>0.77553648068669501</v>
      </c>
      <c r="D3603">
        <v>0.483779206871986</v>
      </c>
    </row>
    <row r="3604" spans="2:4">
      <c r="B3604">
        <v>0.63929393706830395</v>
      </c>
      <c r="C3604">
        <v>0.77575107296137302</v>
      </c>
      <c r="D3604">
        <v>0.48383939266204801</v>
      </c>
    </row>
    <row r="3605" spans="2:4">
      <c r="B3605">
        <v>0.63852647735993895</v>
      </c>
      <c r="C3605">
        <v>0.77575107296137302</v>
      </c>
      <c r="D3605">
        <v>0.48388412594795199</v>
      </c>
    </row>
    <row r="3606" spans="2:4">
      <c r="B3606">
        <v>0.63852647735993895</v>
      </c>
      <c r="C3606">
        <v>0.77596566523605104</v>
      </c>
      <c r="D3606">
        <v>0.48391546308994299</v>
      </c>
    </row>
    <row r="3607" spans="2:4">
      <c r="B3607">
        <v>0.63852647735993895</v>
      </c>
      <c r="C3607">
        <v>0.77618025751073005</v>
      </c>
      <c r="D3607">
        <v>0.483998402953148</v>
      </c>
    </row>
    <row r="3608" spans="2:4">
      <c r="B3608">
        <v>0.63775901765157295</v>
      </c>
      <c r="C3608">
        <v>0.77682403433476399</v>
      </c>
      <c r="D3608">
        <v>0.48408576846122697</v>
      </c>
    </row>
    <row r="3609" spans="2:4">
      <c r="B3609">
        <v>0.63775901765157295</v>
      </c>
      <c r="C3609">
        <v>0.77703862660944201</v>
      </c>
      <c r="D3609">
        <v>0.48417094349861101</v>
      </c>
    </row>
    <row r="3610" spans="2:4">
      <c r="B3610">
        <v>0.63775901765157295</v>
      </c>
      <c r="C3610">
        <v>0.77725321888412002</v>
      </c>
      <c r="D3610">
        <v>0.48428279161453203</v>
      </c>
    </row>
    <row r="3611" spans="2:4">
      <c r="B3611">
        <v>0.63775901765157295</v>
      </c>
      <c r="C3611">
        <v>0.77746781115879804</v>
      </c>
      <c r="D3611">
        <v>0.48435823619365698</v>
      </c>
    </row>
    <row r="3612" spans="2:4">
      <c r="B3612">
        <v>0.63775901765157295</v>
      </c>
      <c r="C3612">
        <v>0.77768240343347605</v>
      </c>
      <c r="D3612">
        <v>0.48439948260784099</v>
      </c>
    </row>
    <row r="3613" spans="2:4">
      <c r="B3613">
        <v>0.63775901765157295</v>
      </c>
      <c r="C3613">
        <v>0.77789699570815496</v>
      </c>
      <c r="D3613">
        <v>0.48457285761833202</v>
      </c>
    </row>
    <row r="3614" spans="2:4">
      <c r="B3614">
        <v>0.63775901765157295</v>
      </c>
      <c r="C3614">
        <v>0.77811158798283298</v>
      </c>
      <c r="D3614">
        <v>0.48491799831390398</v>
      </c>
    </row>
    <row r="3615" spans="2:4">
      <c r="B3615">
        <v>0.63775901765157295</v>
      </c>
      <c r="C3615">
        <v>0.77832618025751099</v>
      </c>
      <c r="D3615">
        <v>0.48509597778320301</v>
      </c>
    </row>
    <row r="3616" spans="2:4">
      <c r="B3616">
        <v>0.63775901765157295</v>
      </c>
      <c r="C3616">
        <v>0.77854077253218901</v>
      </c>
      <c r="D3616">
        <v>0.48513923585414898</v>
      </c>
    </row>
    <row r="3617" spans="2:4">
      <c r="B3617">
        <v>0.63545663852647705</v>
      </c>
      <c r="C3617">
        <v>0.77875536480686702</v>
      </c>
      <c r="D3617">
        <v>0.485372334718704</v>
      </c>
    </row>
    <row r="3618" spans="2:4">
      <c r="B3618">
        <v>0.63545663852647705</v>
      </c>
      <c r="C3618">
        <v>0.77896995708154504</v>
      </c>
      <c r="D3618">
        <v>0.48556973040103901</v>
      </c>
    </row>
    <row r="3619" spans="2:4">
      <c r="B3619">
        <v>0.63545663852647705</v>
      </c>
      <c r="C3619">
        <v>0.77918454935622306</v>
      </c>
      <c r="D3619">
        <v>0.48560306429862998</v>
      </c>
    </row>
    <row r="3620" spans="2:4">
      <c r="B3620">
        <v>0.63468917881811204</v>
      </c>
      <c r="C3620">
        <v>0.77918454935622306</v>
      </c>
      <c r="D3620">
        <v>0.485668495297432</v>
      </c>
    </row>
    <row r="3621" spans="2:4">
      <c r="B3621">
        <v>0.63392171910974704</v>
      </c>
      <c r="C3621">
        <v>0.77918454935622306</v>
      </c>
      <c r="D3621">
        <v>0.485769912600517</v>
      </c>
    </row>
    <row r="3622" spans="2:4">
      <c r="B3622">
        <v>0.63392171910974704</v>
      </c>
      <c r="C3622">
        <v>0.77939914163090096</v>
      </c>
      <c r="D3622">
        <v>0.48589791357517198</v>
      </c>
    </row>
    <row r="3623" spans="2:4">
      <c r="B3623">
        <v>0.63392171910974704</v>
      </c>
      <c r="C3623">
        <v>0.77961373390557898</v>
      </c>
      <c r="D3623">
        <v>0.48596912622451799</v>
      </c>
    </row>
    <row r="3624" spans="2:4">
      <c r="B3624">
        <v>0.63315425940138104</v>
      </c>
      <c r="C3624">
        <v>0.77961373390557898</v>
      </c>
      <c r="D3624">
        <v>0.485989779233932</v>
      </c>
    </row>
    <row r="3625" spans="2:4">
      <c r="B3625">
        <v>0.63315425940138104</v>
      </c>
      <c r="C3625">
        <v>0.77982832618025799</v>
      </c>
      <c r="D3625">
        <v>0.48601984977722201</v>
      </c>
    </row>
    <row r="3626" spans="2:4">
      <c r="B3626">
        <v>0.63315425940138104</v>
      </c>
      <c r="C3626">
        <v>0.78004291845493601</v>
      </c>
      <c r="D3626">
        <v>0.48609970510006001</v>
      </c>
    </row>
    <row r="3627" spans="2:4">
      <c r="B3627">
        <v>0.63315425940138104</v>
      </c>
      <c r="C3627">
        <v>0.78025751072961402</v>
      </c>
      <c r="D3627">
        <v>0.48631139099597898</v>
      </c>
    </row>
    <row r="3628" spans="2:4">
      <c r="B3628">
        <v>0.63315425940138104</v>
      </c>
      <c r="C3628">
        <v>0.78047210300429204</v>
      </c>
      <c r="D3628">
        <v>0.48646391928195998</v>
      </c>
    </row>
    <row r="3629" spans="2:4">
      <c r="B3629">
        <v>0.63315425940138104</v>
      </c>
      <c r="C3629">
        <v>0.78068669527897006</v>
      </c>
      <c r="D3629">
        <v>0.486488968133926</v>
      </c>
    </row>
    <row r="3630" spans="2:4">
      <c r="B3630">
        <v>0.63238679969301603</v>
      </c>
      <c r="C3630">
        <v>0.78068669527897006</v>
      </c>
      <c r="D3630">
        <v>0.486551493406296</v>
      </c>
    </row>
    <row r="3631" spans="2:4">
      <c r="B3631">
        <v>0.63238679969301603</v>
      </c>
      <c r="C3631">
        <v>0.78090128755364796</v>
      </c>
      <c r="D3631">
        <v>0.48658981919288602</v>
      </c>
    </row>
    <row r="3632" spans="2:4">
      <c r="B3632">
        <v>0.63238679969301603</v>
      </c>
      <c r="C3632">
        <v>0.78111587982832598</v>
      </c>
      <c r="D3632">
        <v>0.48667672276496898</v>
      </c>
    </row>
    <row r="3633" spans="2:4">
      <c r="B3633">
        <v>0.63161933998465103</v>
      </c>
      <c r="C3633">
        <v>0.78111587982832598</v>
      </c>
      <c r="D3633">
        <v>0.486799165606499</v>
      </c>
    </row>
    <row r="3634" spans="2:4">
      <c r="B3634">
        <v>0.63161933998465103</v>
      </c>
      <c r="C3634">
        <v>0.78133047210300399</v>
      </c>
      <c r="D3634">
        <v>0.48695161938667297</v>
      </c>
    </row>
    <row r="3635" spans="2:4">
      <c r="B3635">
        <v>0.63161933998465103</v>
      </c>
      <c r="C3635">
        <v>0.78154506437768201</v>
      </c>
      <c r="D3635">
        <v>0.48712924122810403</v>
      </c>
    </row>
    <row r="3636" spans="2:4">
      <c r="B3636">
        <v>0.63161933998465103</v>
      </c>
      <c r="C3636">
        <v>0.78175965665236002</v>
      </c>
      <c r="D3636">
        <v>0.48721191287040699</v>
      </c>
    </row>
    <row r="3637" spans="2:4">
      <c r="B3637">
        <v>0.63161933998465103</v>
      </c>
      <c r="C3637">
        <v>0.78197424892703904</v>
      </c>
      <c r="D3637">
        <v>0.48727265000343301</v>
      </c>
    </row>
    <row r="3638" spans="2:4">
      <c r="B3638">
        <v>0.63161933998465103</v>
      </c>
      <c r="C3638">
        <v>0.78218884120171694</v>
      </c>
      <c r="D3638">
        <v>0.487414911389351</v>
      </c>
    </row>
    <row r="3639" spans="2:4">
      <c r="B3639">
        <v>0.63085188027628503</v>
      </c>
      <c r="C3639">
        <v>0.78218884120171694</v>
      </c>
      <c r="D3639">
        <v>0.48757311701774603</v>
      </c>
    </row>
    <row r="3640" spans="2:4">
      <c r="B3640">
        <v>0.63008442056792002</v>
      </c>
      <c r="C3640">
        <v>0.78218884120171694</v>
      </c>
      <c r="D3640">
        <v>0.48775386810302701</v>
      </c>
    </row>
    <row r="3641" spans="2:4">
      <c r="B3641">
        <v>0.63008442056792002</v>
      </c>
      <c r="C3641">
        <v>0.78240343347639496</v>
      </c>
      <c r="D3641">
        <v>0.48795732855796797</v>
      </c>
    </row>
    <row r="3642" spans="2:4">
      <c r="B3642">
        <v>0.63008442056792002</v>
      </c>
      <c r="C3642">
        <v>0.78261802575107298</v>
      </c>
      <c r="D3642">
        <v>0.48806256055831898</v>
      </c>
    </row>
    <row r="3643" spans="2:4">
      <c r="B3643">
        <v>0.63008442056792002</v>
      </c>
      <c r="C3643">
        <v>0.78283261802575099</v>
      </c>
      <c r="D3643">
        <v>0.488109141588211</v>
      </c>
    </row>
    <row r="3644" spans="2:4">
      <c r="B3644">
        <v>0.62931696085955502</v>
      </c>
      <c r="C3644">
        <v>0.78283261802575099</v>
      </c>
      <c r="D3644">
        <v>0.488225176930428</v>
      </c>
    </row>
    <row r="3645" spans="2:4">
      <c r="B3645">
        <v>0.62931696085955502</v>
      </c>
      <c r="C3645">
        <v>0.78304721030042901</v>
      </c>
      <c r="D3645">
        <v>0.488398537039757</v>
      </c>
    </row>
    <row r="3646" spans="2:4">
      <c r="B3646">
        <v>0.62854950115119002</v>
      </c>
      <c r="C3646">
        <v>0.78304721030042901</v>
      </c>
      <c r="D3646">
        <v>0.48864385485649098</v>
      </c>
    </row>
    <row r="3647" spans="2:4">
      <c r="B3647">
        <v>0.62854950115119002</v>
      </c>
      <c r="C3647">
        <v>0.78326180257510702</v>
      </c>
      <c r="D3647">
        <v>0.48886027932167098</v>
      </c>
    </row>
    <row r="3648" spans="2:4">
      <c r="B3648">
        <v>0.62854950115119002</v>
      </c>
      <c r="C3648">
        <v>0.78347639484978504</v>
      </c>
      <c r="D3648">
        <v>0.48912623524665799</v>
      </c>
    </row>
    <row r="3649" spans="2:4">
      <c r="B3649">
        <v>0.62854950115119002</v>
      </c>
      <c r="C3649">
        <v>0.78369098712446394</v>
      </c>
      <c r="D3649">
        <v>0.48939768970012698</v>
      </c>
    </row>
    <row r="3650" spans="2:4">
      <c r="B3650">
        <v>0.62854950115119002</v>
      </c>
      <c r="C3650">
        <v>0.78390557939914196</v>
      </c>
      <c r="D3650">
        <v>0.48952034115791299</v>
      </c>
    </row>
    <row r="3651" spans="2:4">
      <c r="B3651">
        <v>0.62854950115119002</v>
      </c>
      <c r="C3651">
        <v>0.78433476394849799</v>
      </c>
      <c r="D3651">
        <v>0.48959970474243197</v>
      </c>
    </row>
    <row r="3652" spans="2:4">
      <c r="B3652">
        <v>0.62854950115119002</v>
      </c>
      <c r="C3652">
        <v>0.78454935622317601</v>
      </c>
      <c r="D3652">
        <v>0.48965741693973502</v>
      </c>
    </row>
    <row r="3653" spans="2:4">
      <c r="B3653">
        <v>0.62854950115119002</v>
      </c>
      <c r="C3653">
        <v>0.78476394849785402</v>
      </c>
      <c r="D3653">
        <v>0.489708691835403</v>
      </c>
    </row>
    <row r="3654" spans="2:4">
      <c r="B3654">
        <v>0.62854950115119002</v>
      </c>
      <c r="C3654">
        <v>0.78497854077253204</v>
      </c>
      <c r="D3654">
        <v>0.48981872200965898</v>
      </c>
    </row>
    <row r="3655" spans="2:4">
      <c r="B3655">
        <v>0.62854950115119002</v>
      </c>
      <c r="C3655">
        <v>0.78519313304720995</v>
      </c>
      <c r="D3655">
        <v>0.49014501273632</v>
      </c>
    </row>
    <row r="3656" spans="2:4">
      <c r="B3656">
        <v>0.62854950115119002</v>
      </c>
      <c r="C3656">
        <v>0.78540772532188796</v>
      </c>
      <c r="D3656">
        <v>0.49037989974021901</v>
      </c>
    </row>
    <row r="3657" spans="2:4">
      <c r="B3657">
        <v>0.62854950115119002</v>
      </c>
      <c r="C3657">
        <v>0.78562231759656698</v>
      </c>
      <c r="D3657">
        <v>0.49040156602859503</v>
      </c>
    </row>
    <row r="3658" spans="2:4">
      <c r="B3658">
        <v>0.62854950115119002</v>
      </c>
      <c r="C3658">
        <v>0.78583690987124499</v>
      </c>
      <c r="D3658">
        <v>0.49047037959098799</v>
      </c>
    </row>
    <row r="3659" spans="2:4">
      <c r="B3659">
        <v>0.62854950115119002</v>
      </c>
      <c r="C3659">
        <v>0.78605150214592301</v>
      </c>
      <c r="D3659">
        <v>0.49060136079788202</v>
      </c>
    </row>
    <row r="3660" spans="2:4">
      <c r="B3660">
        <v>0.62854950115119002</v>
      </c>
      <c r="C3660">
        <v>0.78626609442060102</v>
      </c>
      <c r="D3660">
        <v>0.49068084359169001</v>
      </c>
    </row>
    <row r="3661" spans="2:4">
      <c r="B3661">
        <v>0.62778204144282401</v>
      </c>
      <c r="C3661">
        <v>0.78626609442060102</v>
      </c>
      <c r="D3661">
        <v>0.49074009060859702</v>
      </c>
    </row>
    <row r="3662" spans="2:4">
      <c r="B3662">
        <v>0.62778204144282401</v>
      </c>
      <c r="C3662">
        <v>0.78648068669527904</v>
      </c>
      <c r="D3662">
        <v>0.490798890590668</v>
      </c>
    </row>
    <row r="3663" spans="2:4">
      <c r="B3663">
        <v>0.62701458173445901</v>
      </c>
      <c r="C3663">
        <v>0.78648068669527904</v>
      </c>
      <c r="D3663">
        <v>0.49089369177818298</v>
      </c>
    </row>
    <row r="3664" spans="2:4">
      <c r="B3664">
        <v>0.62701458173445901</v>
      </c>
      <c r="C3664">
        <v>0.78669527896995695</v>
      </c>
      <c r="D3664">
        <v>0.49105340242385898</v>
      </c>
    </row>
    <row r="3665" spans="2:4">
      <c r="B3665">
        <v>0.62624712202609401</v>
      </c>
      <c r="C3665">
        <v>0.78669527896995695</v>
      </c>
      <c r="D3665">
        <v>0.49119690060615501</v>
      </c>
    </row>
    <row r="3666" spans="2:4">
      <c r="B3666">
        <v>0.62624712202609401</v>
      </c>
      <c r="C3666">
        <v>0.78690987124463496</v>
      </c>
      <c r="D3666">
        <v>0.49133840203285201</v>
      </c>
    </row>
    <row r="3667" spans="2:4">
      <c r="B3667">
        <v>0.62624712202609401</v>
      </c>
      <c r="C3667">
        <v>0.78712446351931298</v>
      </c>
      <c r="D3667">
        <v>0.49156707525253301</v>
      </c>
    </row>
    <row r="3668" spans="2:4">
      <c r="B3668">
        <v>0.625479662317728</v>
      </c>
      <c r="C3668">
        <v>0.78712446351931298</v>
      </c>
      <c r="D3668">
        <v>0.491751879453659</v>
      </c>
    </row>
    <row r="3669" spans="2:4">
      <c r="B3669">
        <v>0.625479662317728</v>
      </c>
      <c r="C3669">
        <v>0.78733905579399099</v>
      </c>
      <c r="D3669">
        <v>0.49202007055282598</v>
      </c>
    </row>
    <row r="3670" spans="2:4">
      <c r="B3670">
        <v>0.625479662317728</v>
      </c>
      <c r="C3670">
        <v>0.78755364806867001</v>
      </c>
      <c r="D3670">
        <v>0.492263212800026</v>
      </c>
    </row>
    <row r="3671" spans="2:4">
      <c r="B3671">
        <v>0.625479662317728</v>
      </c>
      <c r="C3671">
        <v>0.78776824034334803</v>
      </c>
      <c r="D3671">
        <v>0.49228915572166398</v>
      </c>
    </row>
    <row r="3672" spans="2:4">
      <c r="B3672">
        <v>0.624712202609363</v>
      </c>
      <c r="C3672">
        <v>0.78776824034334803</v>
      </c>
      <c r="D3672">
        <v>0.49241131544113198</v>
      </c>
    </row>
    <row r="3673" spans="2:4">
      <c r="B3673">
        <v>0.624712202609363</v>
      </c>
      <c r="C3673">
        <v>0.78819742489270395</v>
      </c>
      <c r="D3673">
        <v>0.49252329766750302</v>
      </c>
    </row>
    <row r="3674" spans="2:4">
      <c r="B3674">
        <v>0.624712202609363</v>
      </c>
      <c r="C3674">
        <v>0.78841201716738196</v>
      </c>
      <c r="D3674">
        <v>0.49254724383354198</v>
      </c>
    </row>
    <row r="3675" spans="2:4">
      <c r="B3675">
        <v>0.624712202609363</v>
      </c>
      <c r="C3675">
        <v>0.78862660944205998</v>
      </c>
      <c r="D3675">
        <v>0.49262097477912897</v>
      </c>
    </row>
    <row r="3676" spans="2:4">
      <c r="B3676">
        <v>0.623944742900998</v>
      </c>
      <c r="C3676">
        <v>0.78862660944205998</v>
      </c>
      <c r="D3676">
        <v>0.492747232317924</v>
      </c>
    </row>
    <row r="3677" spans="2:4">
      <c r="B3677">
        <v>0.623944742900998</v>
      </c>
      <c r="C3677">
        <v>0.78884120171673799</v>
      </c>
      <c r="D3677">
        <v>0.49282246828079201</v>
      </c>
    </row>
    <row r="3678" spans="2:4">
      <c r="B3678">
        <v>0.623944742900998</v>
      </c>
      <c r="C3678">
        <v>0.78905579399141601</v>
      </c>
      <c r="D3678">
        <v>0.49288964271545399</v>
      </c>
    </row>
    <row r="3679" spans="2:4">
      <c r="B3679">
        <v>0.623944742900998</v>
      </c>
      <c r="C3679">
        <v>0.78927038626609403</v>
      </c>
      <c r="D3679">
        <v>0.49306605756282801</v>
      </c>
    </row>
    <row r="3680" spans="2:4">
      <c r="B3680">
        <v>0.623944742900998</v>
      </c>
      <c r="C3680">
        <v>0.78948497854077204</v>
      </c>
      <c r="D3680">
        <v>0.49320350587368</v>
      </c>
    </row>
    <row r="3681" spans="2:4">
      <c r="B3681">
        <v>0.623944742900998</v>
      </c>
      <c r="C3681">
        <v>0.78969957081545095</v>
      </c>
      <c r="D3681">
        <v>0.49335362017154699</v>
      </c>
    </row>
    <row r="3682" spans="2:4">
      <c r="B3682">
        <v>0.623944742900998</v>
      </c>
      <c r="C3682">
        <v>0.78991416309012896</v>
      </c>
      <c r="D3682">
        <v>0.49353609979152702</v>
      </c>
    </row>
    <row r="3683" spans="2:4">
      <c r="B3683">
        <v>0.623944742900998</v>
      </c>
      <c r="C3683">
        <v>0.79012875536480698</v>
      </c>
      <c r="D3683">
        <v>0.49360594153404203</v>
      </c>
    </row>
    <row r="3684" spans="2:4">
      <c r="B3684">
        <v>0.623944742900998</v>
      </c>
      <c r="C3684">
        <v>0.79055793991416301</v>
      </c>
      <c r="D3684">
        <v>0.493629470467567</v>
      </c>
    </row>
    <row r="3685" spans="2:4">
      <c r="B3685">
        <v>0.623944742900998</v>
      </c>
      <c r="C3685">
        <v>0.79077253218884103</v>
      </c>
      <c r="D3685">
        <v>0.49368673563003501</v>
      </c>
    </row>
    <row r="3686" spans="2:4">
      <c r="B3686">
        <v>0.62317728319263199</v>
      </c>
      <c r="C3686">
        <v>0.79077253218884103</v>
      </c>
      <c r="D3686">
        <v>0.49390532076358801</v>
      </c>
    </row>
    <row r="3687" spans="2:4">
      <c r="B3687">
        <v>0.62317728319263199</v>
      </c>
      <c r="C3687">
        <v>0.79098712446351904</v>
      </c>
      <c r="D3687">
        <v>0.49410659074783297</v>
      </c>
    </row>
    <row r="3688" spans="2:4">
      <c r="B3688">
        <v>0.62240982348426699</v>
      </c>
      <c r="C3688">
        <v>0.79098712446351904</v>
      </c>
      <c r="D3688">
        <v>0.49414715170860302</v>
      </c>
    </row>
    <row r="3689" spans="2:4">
      <c r="B3689">
        <v>0.62240982348426699</v>
      </c>
      <c r="C3689">
        <v>0.79120171673819695</v>
      </c>
      <c r="D3689">
        <v>0.49418327212333701</v>
      </c>
    </row>
    <row r="3690" spans="2:4">
      <c r="B3690">
        <v>0.62240982348426699</v>
      </c>
      <c r="C3690">
        <v>0.79141630901287596</v>
      </c>
      <c r="D3690">
        <v>0.49440954625606498</v>
      </c>
    </row>
    <row r="3691" spans="2:4">
      <c r="B3691">
        <v>0.62240982348426699</v>
      </c>
      <c r="C3691">
        <v>0.79163090128755398</v>
      </c>
      <c r="D3691">
        <v>0.49464568495750399</v>
      </c>
    </row>
    <row r="3692" spans="2:4">
      <c r="B3692">
        <v>0.62240982348426699</v>
      </c>
      <c r="C3692">
        <v>0.79184549356223199</v>
      </c>
      <c r="D3692">
        <v>0.494711384177208</v>
      </c>
    </row>
    <row r="3693" spans="2:4">
      <c r="B3693">
        <v>0.62240982348426699</v>
      </c>
      <c r="C3693">
        <v>0.79206008583691001</v>
      </c>
      <c r="D3693">
        <v>0.49476879835128801</v>
      </c>
    </row>
    <row r="3694" spans="2:4">
      <c r="B3694">
        <v>0.62164236377590198</v>
      </c>
      <c r="C3694">
        <v>0.79206008583691001</v>
      </c>
      <c r="D3694">
        <v>0.49507381021976499</v>
      </c>
    </row>
    <row r="3695" spans="2:4">
      <c r="B3695">
        <v>0.62087490406753598</v>
      </c>
      <c r="C3695">
        <v>0.79206008583691001</v>
      </c>
      <c r="D3695">
        <v>0.49540756642818501</v>
      </c>
    </row>
    <row r="3696" spans="2:4">
      <c r="B3696">
        <v>0.62087490406753598</v>
      </c>
      <c r="C3696">
        <v>0.79227467811158803</v>
      </c>
      <c r="D3696">
        <v>0.49552078545093498</v>
      </c>
    </row>
    <row r="3697" spans="2:4">
      <c r="B3697">
        <v>0.62087490406753598</v>
      </c>
      <c r="C3697">
        <v>0.79248927038626604</v>
      </c>
      <c r="D3697">
        <v>0.49562293291091902</v>
      </c>
    </row>
    <row r="3698" spans="2:4">
      <c r="B3698">
        <v>0.62087490406753598</v>
      </c>
      <c r="C3698">
        <v>0.79270386266094395</v>
      </c>
      <c r="D3698">
        <v>0.49569983780384103</v>
      </c>
    </row>
    <row r="3699" spans="2:4">
      <c r="B3699">
        <v>0.61933998465080597</v>
      </c>
      <c r="C3699">
        <v>0.79270386266094395</v>
      </c>
      <c r="D3699">
        <v>0.49573044478893302</v>
      </c>
    </row>
    <row r="3700" spans="2:4">
      <c r="B3700">
        <v>0.61933998465080597</v>
      </c>
      <c r="C3700">
        <v>0.79291845493562196</v>
      </c>
      <c r="D3700">
        <v>0.49578195810317999</v>
      </c>
    </row>
    <row r="3701" spans="2:4">
      <c r="B3701">
        <v>0.61933998465080597</v>
      </c>
      <c r="C3701">
        <v>0.79313304721029998</v>
      </c>
      <c r="D3701">
        <v>0.495949596166611</v>
      </c>
    </row>
    <row r="3702" spans="2:4">
      <c r="B3702">
        <v>0.61933998465080597</v>
      </c>
      <c r="C3702">
        <v>0.79334763948497899</v>
      </c>
      <c r="D3702">
        <v>0.49632285535335502</v>
      </c>
    </row>
    <row r="3703" spans="2:4">
      <c r="B3703">
        <v>0.61857252494244097</v>
      </c>
      <c r="C3703">
        <v>0.79334763948497899</v>
      </c>
      <c r="D3703">
        <v>0.49657818675041199</v>
      </c>
    </row>
    <row r="3704" spans="2:4">
      <c r="B3704">
        <v>0.61857252494244097</v>
      </c>
      <c r="C3704">
        <v>0.79356223175965701</v>
      </c>
      <c r="D3704">
        <v>0.49671033024787897</v>
      </c>
    </row>
    <row r="3705" spans="2:4">
      <c r="B3705">
        <v>0.61857252494244097</v>
      </c>
      <c r="C3705">
        <v>0.79377682403433503</v>
      </c>
      <c r="D3705">
        <v>0.49691547453403501</v>
      </c>
    </row>
    <row r="3706" spans="2:4">
      <c r="B3706">
        <v>0.61780506523407497</v>
      </c>
      <c r="C3706">
        <v>0.79377682403433503</v>
      </c>
      <c r="D3706">
        <v>0.49702690541744199</v>
      </c>
    </row>
    <row r="3707" spans="2:4">
      <c r="B3707">
        <v>0.61780506523407497</v>
      </c>
      <c r="C3707">
        <v>0.79399141630901304</v>
      </c>
      <c r="D3707">
        <v>0.49715594947338099</v>
      </c>
    </row>
    <row r="3708" spans="2:4">
      <c r="B3708">
        <v>0.61780506523407497</v>
      </c>
      <c r="C3708">
        <v>0.79420600858369095</v>
      </c>
      <c r="D3708">
        <v>0.49735495448112499</v>
      </c>
    </row>
    <row r="3709" spans="2:4">
      <c r="B3709">
        <v>0.61780506523407497</v>
      </c>
      <c r="C3709">
        <v>0.79442060085836896</v>
      </c>
      <c r="D3709">
        <v>0.49753443896770499</v>
      </c>
    </row>
    <row r="3710" spans="2:4">
      <c r="B3710">
        <v>0.61780506523407497</v>
      </c>
      <c r="C3710">
        <v>0.79463519313304698</v>
      </c>
      <c r="D3710">
        <v>0.49765022099018102</v>
      </c>
    </row>
    <row r="3711" spans="2:4">
      <c r="B3711">
        <v>0.61780506523407497</v>
      </c>
      <c r="C3711">
        <v>0.794849785407725</v>
      </c>
      <c r="D3711">
        <v>0.49775165319442699</v>
      </c>
    </row>
    <row r="3712" spans="2:4">
      <c r="B3712">
        <v>0.61780506523407497</v>
      </c>
      <c r="C3712">
        <v>0.79506437768240301</v>
      </c>
      <c r="D3712">
        <v>0.497891426086426</v>
      </c>
    </row>
    <row r="3713" spans="2:4">
      <c r="B3713">
        <v>0.61780506523407497</v>
      </c>
      <c r="C3713">
        <v>0.79527896995708203</v>
      </c>
      <c r="D3713">
        <v>0.49809727072715798</v>
      </c>
    </row>
    <row r="3714" spans="2:4">
      <c r="B3714">
        <v>0.61780506523407497</v>
      </c>
      <c r="C3714">
        <v>0.79549356223176004</v>
      </c>
      <c r="D3714">
        <v>0.49826298654079398</v>
      </c>
    </row>
    <row r="3715" spans="2:4">
      <c r="B3715">
        <v>0.61780506523407497</v>
      </c>
      <c r="C3715">
        <v>0.79570815450643795</v>
      </c>
      <c r="D3715">
        <v>0.498343735933304</v>
      </c>
    </row>
    <row r="3716" spans="2:4">
      <c r="B3716">
        <v>0.61780506523407497</v>
      </c>
      <c r="C3716">
        <v>0.79592274678111596</v>
      </c>
      <c r="D3716">
        <v>0.498451948165894</v>
      </c>
    </row>
    <row r="3717" spans="2:4">
      <c r="B3717">
        <v>0.61780506523407497</v>
      </c>
      <c r="C3717">
        <v>0.79613733905579398</v>
      </c>
      <c r="D3717">
        <v>0.498621076345444</v>
      </c>
    </row>
    <row r="3718" spans="2:4">
      <c r="B3718">
        <v>0.61703760552570996</v>
      </c>
      <c r="C3718">
        <v>0.79613733905579398</v>
      </c>
      <c r="D3718">
        <v>0.498742505908012</v>
      </c>
    </row>
    <row r="3719" spans="2:4">
      <c r="B3719">
        <v>0.61703760552570996</v>
      </c>
      <c r="C3719">
        <v>0.796351931330472</v>
      </c>
      <c r="D3719">
        <v>0.49876643717288999</v>
      </c>
    </row>
    <row r="3720" spans="2:4">
      <c r="B3720">
        <v>0.61703760552570996</v>
      </c>
      <c r="C3720">
        <v>0.79656652360515001</v>
      </c>
      <c r="D3720">
        <v>0.49893712997436501</v>
      </c>
    </row>
    <row r="3721" spans="2:4">
      <c r="B3721">
        <v>0.61703760552570996</v>
      </c>
      <c r="C3721">
        <v>0.79678111587982803</v>
      </c>
      <c r="D3721">
        <v>0.49915106594562503</v>
      </c>
    </row>
    <row r="3722" spans="2:4">
      <c r="B3722">
        <v>0.61627014581734496</v>
      </c>
      <c r="C3722">
        <v>0.79678111587982803</v>
      </c>
      <c r="D3722">
        <v>0.49924091994762398</v>
      </c>
    </row>
    <row r="3723" spans="2:4">
      <c r="B3723">
        <v>0.61627014581734496</v>
      </c>
      <c r="C3723">
        <v>0.79699570815450604</v>
      </c>
      <c r="D3723">
        <v>0.499633699655533</v>
      </c>
    </row>
    <row r="3724" spans="2:4">
      <c r="B3724">
        <v>0.61627014581734496</v>
      </c>
      <c r="C3724">
        <v>0.79721030042918495</v>
      </c>
      <c r="D3724">
        <v>0.50007584691047702</v>
      </c>
    </row>
    <row r="3725" spans="2:4">
      <c r="B3725">
        <v>0.61627014581734496</v>
      </c>
      <c r="C3725">
        <v>0.79742489270386296</v>
      </c>
      <c r="D3725">
        <v>0.50016945600509599</v>
      </c>
    </row>
    <row r="3726" spans="2:4">
      <c r="B3726">
        <v>0.61627014581734496</v>
      </c>
      <c r="C3726">
        <v>0.79763948497854098</v>
      </c>
      <c r="D3726">
        <v>0.50019022822380099</v>
      </c>
    </row>
    <row r="3727" spans="2:4">
      <c r="B3727">
        <v>0.61550268610897896</v>
      </c>
      <c r="C3727">
        <v>0.79763948497854098</v>
      </c>
      <c r="D3727">
        <v>0.50046235322952304</v>
      </c>
    </row>
    <row r="3728" spans="2:4">
      <c r="B3728">
        <v>0.61550268610897896</v>
      </c>
      <c r="C3728">
        <v>0.797854077253219</v>
      </c>
      <c r="D3728">
        <v>0.50073054432869002</v>
      </c>
    </row>
    <row r="3729" spans="2:4">
      <c r="B3729">
        <v>0.61550268610897896</v>
      </c>
      <c r="C3729">
        <v>0.79806866952789701</v>
      </c>
      <c r="D3729">
        <v>0.50082349777221702</v>
      </c>
    </row>
    <row r="3730" spans="2:4">
      <c r="B3730">
        <v>0.61473522640061395</v>
      </c>
      <c r="C3730">
        <v>0.79806866952789701</v>
      </c>
      <c r="D3730">
        <v>0.50100395083427396</v>
      </c>
    </row>
    <row r="3731" spans="2:4">
      <c r="B3731">
        <v>0.61396776669224895</v>
      </c>
      <c r="C3731">
        <v>0.79806866952789701</v>
      </c>
      <c r="D3731">
        <v>0.50127857923507702</v>
      </c>
    </row>
    <row r="3732" spans="2:4">
      <c r="B3732">
        <v>0.61396776669224895</v>
      </c>
      <c r="C3732">
        <v>0.79828326180257503</v>
      </c>
      <c r="D3732">
        <v>0.50162416696548495</v>
      </c>
    </row>
    <row r="3733" spans="2:4">
      <c r="B3733">
        <v>0.61320030698388295</v>
      </c>
      <c r="C3733">
        <v>0.79828326180257503</v>
      </c>
      <c r="D3733">
        <v>0.50181126594543501</v>
      </c>
    </row>
    <row r="3734" spans="2:4">
      <c r="B3734">
        <v>0.61320030698388295</v>
      </c>
      <c r="C3734">
        <v>0.79849785407725304</v>
      </c>
      <c r="D3734">
        <v>0.50188785791397095</v>
      </c>
    </row>
    <row r="3735" spans="2:4">
      <c r="B3735">
        <v>0.61320030698388295</v>
      </c>
      <c r="C3735">
        <v>0.79871244635193095</v>
      </c>
      <c r="D3735">
        <v>0.50208520889282204</v>
      </c>
    </row>
    <row r="3736" spans="2:4">
      <c r="B3736">
        <v>0.61320030698388295</v>
      </c>
      <c r="C3736">
        <v>0.79892703862660897</v>
      </c>
      <c r="D3736">
        <v>0.50227484107017495</v>
      </c>
    </row>
    <row r="3737" spans="2:4">
      <c r="B3737">
        <v>0.61320030698388295</v>
      </c>
      <c r="C3737">
        <v>0.79914163090128798</v>
      </c>
      <c r="D3737">
        <v>0.50240761041641202</v>
      </c>
    </row>
    <row r="3738" spans="2:4">
      <c r="B3738">
        <v>0.61320030698388295</v>
      </c>
      <c r="C3738">
        <v>0.799356223175966</v>
      </c>
      <c r="D3738">
        <v>0.50273257493972801</v>
      </c>
    </row>
    <row r="3739" spans="2:4">
      <c r="B3739">
        <v>0.61320030698388295</v>
      </c>
      <c r="C3739">
        <v>0.79957081545064401</v>
      </c>
      <c r="D3739">
        <v>0.50305300951003995</v>
      </c>
    </row>
    <row r="3740" spans="2:4">
      <c r="B3740">
        <v>0.61243284727551806</v>
      </c>
      <c r="C3740">
        <v>0.79957081545064401</v>
      </c>
      <c r="D3740">
        <v>0.50316122174263</v>
      </c>
    </row>
    <row r="3741" spans="2:4">
      <c r="B3741">
        <v>0.61243284727551806</v>
      </c>
      <c r="C3741">
        <v>0.79978540772532203</v>
      </c>
      <c r="D3741">
        <v>0.50322586297988903</v>
      </c>
    </row>
    <row r="3742" spans="2:4">
      <c r="B3742">
        <v>0.61243284727551806</v>
      </c>
      <c r="C3742">
        <v>0.8</v>
      </c>
      <c r="D3742">
        <v>0.50326681137085005</v>
      </c>
    </row>
    <row r="3743" spans="2:4">
      <c r="B3743">
        <v>0.61166538756715305</v>
      </c>
      <c r="C3743">
        <v>0.8</v>
      </c>
      <c r="D3743">
        <v>0.50339800119400002</v>
      </c>
    </row>
    <row r="3744" spans="2:4">
      <c r="B3744">
        <v>0.61166538756715305</v>
      </c>
      <c r="C3744">
        <v>0.80021459227467795</v>
      </c>
      <c r="D3744">
        <v>0.50364646315574602</v>
      </c>
    </row>
    <row r="3745" spans="2:4">
      <c r="B3745">
        <v>0.61089792785878705</v>
      </c>
      <c r="C3745">
        <v>0.80021459227467795</v>
      </c>
      <c r="D3745">
        <v>0.50381803512573198</v>
      </c>
    </row>
    <row r="3746" spans="2:4">
      <c r="B3746">
        <v>0.61089792785878705</v>
      </c>
      <c r="C3746">
        <v>0.80042918454935597</v>
      </c>
      <c r="D3746">
        <v>0.50391048192977905</v>
      </c>
    </row>
    <row r="3747" spans="2:4">
      <c r="B3747">
        <v>0.61089792785878705</v>
      </c>
      <c r="C3747">
        <v>0.80064377682403398</v>
      </c>
      <c r="D3747">
        <v>0.50410142540931702</v>
      </c>
    </row>
    <row r="3748" spans="2:4">
      <c r="B3748">
        <v>0.61089792785878705</v>
      </c>
      <c r="C3748">
        <v>0.800858369098712</v>
      </c>
      <c r="D3748">
        <v>0.50427511334419295</v>
      </c>
    </row>
    <row r="3749" spans="2:4">
      <c r="B3749">
        <v>0.61089792785878705</v>
      </c>
      <c r="C3749">
        <v>0.80107296137339101</v>
      </c>
      <c r="D3749">
        <v>0.50442737340927102</v>
      </c>
    </row>
    <row r="3750" spans="2:4">
      <c r="B3750">
        <v>0.61089792785878705</v>
      </c>
      <c r="C3750">
        <v>0.80128755364806903</v>
      </c>
      <c r="D3750">
        <v>0.504766285419464</v>
      </c>
    </row>
    <row r="3751" spans="2:4">
      <c r="B3751">
        <v>0.61089792785878705</v>
      </c>
      <c r="C3751">
        <v>0.80150214592274704</v>
      </c>
      <c r="D3751">
        <v>0.50501284003257796</v>
      </c>
    </row>
    <row r="3752" spans="2:4">
      <c r="B3752">
        <v>0.61089792785878705</v>
      </c>
      <c r="C3752">
        <v>0.80171673819742495</v>
      </c>
      <c r="D3752">
        <v>0.505113065242767</v>
      </c>
    </row>
    <row r="3753" spans="2:4">
      <c r="B3753">
        <v>0.61089792785878705</v>
      </c>
      <c r="C3753">
        <v>0.80214592274678098</v>
      </c>
      <c r="D3753">
        <v>0.50530359148979198</v>
      </c>
    </row>
    <row r="3754" spans="2:4">
      <c r="B3754">
        <v>0.61089792785878705</v>
      </c>
      <c r="C3754">
        <v>0.802360515021459</v>
      </c>
      <c r="D3754">
        <v>0.50556191802024797</v>
      </c>
    </row>
    <row r="3755" spans="2:4">
      <c r="B3755">
        <v>0.61089792785878705</v>
      </c>
      <c r="C3755">
        <v>0.80257510729613701</v>
      </c>
      <c r="D3755">
        <v>0.50575137138366699</v>
      </c>
    </row>
    <row r="3756" spans="2:4">
      <c r="B3756">
        <v>0.61089792785878705</v>
      </c>
      <c r="C3756">
        <v>0.80278969957081503</v>
      </c>
      <c r="D3756">
        <v>0.50584459304809604</v>
      </c>
    </row>
    <row r="3757" spans="2:4">
      <c r="B3757">
        <v>0.61089792785878705</v>
      </c>
      <c r="C3757">
        <v>0.80300429184549404</v>
      </c>
      <c r="D3757">
        <v>0.50591120123863198</v>
      </c>
    </row>
    <row r="3758" spans="2:4">
      <c r="B3758">
        <v>0.61089792785878705</v>
      </c>
      <c r="C3758">
        <v>0.80321888412017195</v>
      </c>
      <c r="D3758">
        <v>0.50605648756027199</v>
      </c>
    </row>
    <row r="3759" spans="2:4">
      <c r="B3759">
        <v>0.61089792785878705</v>
      </c>
      <c r="C3759">
        <v>0.80343347639484997</v>
      </c>
      <c r="D3759">
        <v>0.50619509816169705</v>
      </c>
    </row>
    <row r="3760" spans="2:4">
      <c r="B3760">
        <v>0.61089792785878705</v>
      </c>
      <c r="C3760">
        <v>0.80364806866952798</v>
      </c>
      <c r="D3760">
        <v>0.50626796483993497</v>
      </c>
    </row>
    <row r="3761" spans="2:4">
      <c r="B3761">
        <v>0.61089792785878705</v>
      </c>
      <c r="C3761">
        <v>0.803862660944206</v>
      </c>
      <c r="D3761">
        <v>0.50650826096534696</v>
      </c>
    </row>
    <row r="3762" spans="2:4">
      <c r="B3762">
        <v>0.61089792785878705</v>
      </c>
      <c r="C3762">
        <v>0.80407725321888401</v>
      </c>
      <c r="D3762">
        <v>0.50669515132904097</v>
      </c>
    </row>
    <row r="3763" spans="2:4">
      <c r="B3763">
        <v>0.61013046815042205</v>
      </c>
      <c r="C3763">
        <v>0.80407725321888401</v>
      </c>
      <c r="D3763">
        <v>0.50670987367630005</v>
      </c>
    </row>
    <row r="3764" spans="2:4">
      <c r="B3764">
        <v>0.61013046815042205</v>
      </c>
      <c r="C3764">
        <v>0.80429184549356203</v>
      </c>
      <c r="D3764">
        <v>0.50677746534347501</v>
      </c>
    </row>
    <row r="3765" spans="2:4">
      <c r="B3765">
        <v>0.61013046815042205</v>
      </c>
      <c r="C3765">
        <v>0.80450643776824005</v>
      </c>
      <c r="D3765">
        <v>0.50684520602226302</v>
      </c>
    </row>
    <row r="3766" spans="2:4">
      <c r="B3766">
        <v>0.61013046815042205</v>
      </c>
      <c r="C3766">
        <v>0.80472103004291895</v>
      </c>
      <c r="D3766">
        <v>0.50685632228851296</v>
      </c>
    </row>
    <row r="3767" spans="2:4">
      <c r="B3767">
        <v>0.61013046815042205</v>
      </c>
      <c r="C3767">
        <v>0.80493562231759697</v>
      </c>
      <c r="D3767">
        <v>0.50697097182273898</v>
      </c>
    </row>
    <row r="3768" spans="2:4">
      <c r="B3768">
        <v>0.61013046815042205</v>
      </c>
      <c r="C3768">
        <v>0.80515021459227498</v>
      </c>
      <c r="D3768">
        <v>0.50711959600448597</v>
      </c>
    </row>
    <row r="3769" spans="2:4">
      <c r="B3769">
        <v>0.60936300844205704</v>
      </c>
      <c r="C3769">
        <v>0.80515021459227498</v>
      </c>
      <c r="D3769">
        <v>0.50729793310165405</v>
      </c>
    </row>
    <row r="3770" spans="2:4">
      <c r="B3770">
        <v>0.60936300844205704</v>
      </c>
      <c r="C3770">
        <v>0.805364806866953</v>
      </c>
      <c r="D3770">
        <v>0.50744861364364602</v>
      </c>
    </row>
    <row r="3771" spans="2:4">
      <c r="B3771">
        <v>0.60936300844205704</v>
      </c>
      <c r="C3771">
        <v>0.80557939914163101</v>
      </c>
      <c r="D3771">
        <v>0.50747168064117398</v>
      </c>
    </row>
    <row r="3772" spans="2:4">
      <c r="B3772">
        <v>0.60936300844205704</v>
      </c>
      <c r="C3772">
        <v>0.80579399141630903</v>
      </c>
      <c r="D3772">
        <v>0.50759139657020602</v>
      </c>
    </row>
    <row r="3773" spans="2:4">
      <c r="B3773">
        <v>0.60859554873369104</v>
      </c>
      <c r="C3773">
        <v>0.80600858369098705</v>
      </c>
      <c r="D3773">
        <v>0.50777265429496798</v>
      </c>
    </row>
    <row r="3774" spans="2:4">
      <c r="B3774">
        <v>0.60859554873369104</v>
      </c>
      <c r="C3774">
        <v>0.80622317596566495</v>
      </c>
      <c r="D3774">
        <v>0.50791257619857799</v>
      </c>
    </row>
    <row r="3775" spans="2:4">
      <c r="B3775">
        <v>0.60859554873369104</v>
      </c>
      <c r="C3775">
        <v>0.80643776824034297</v>
      </c>
      <c r="D3775">
        <v>0.50798079371452298</v>
      </c>
    </row>
    <row r="3776" spans="2:4">
      <c r="B3776">
        <v>0.60859554873369104</v>
      </c>
      <c r="C3776">
        <v>0.80665236051502098</v>
      </c>
      <c r="D3776">
        <v>0.50799342989921603</v>
      </c>
    </row>
    <row r="3777" spans="2:4">
      <c r="B3777">
        <v>0.60859554873369104</v>
      </c>
      <c r="C3777">
        <v>0.8068669527897</v>
      </c>
      <c r="D3777">
        <v>0.50814700126647905</v>
      </c>
    </row>
    <row r="3778" spans="2:4">
      <c r="B3778">
        <v>0.60782808902532603</v>
      </c>
      <c r="C3778">
        <v>0.8068669527897</v>
      </c>
      <c r="D3778">
        <v>0.50829905271530196</v>
      </c>
    </row>
    <row r="3779" spans="2:4">
      <c r="B3779">
        <v>0.60782808902532603</v>
      </c>
      <c r="C3779">
        <v>0.80708154506437801</v>
      </c>
      <c r="D3779">
        <v>0.50835868716239896</v>
      </c>
    </row>
    <row r="3780" spans="2:4">
      <c r="B3780">
        <v>0.60782808902532603</v>
      </c>
      <c r="C3780">
        <v>0.80729613733905603</v>
      </c>
      <c r="D3780">
        <v>0.50851267576217696</v>
      </c>
    </row>
    <row r="3781" spans="2:4">
      <c r="B3781">
        <v>0.60782808902532603</v>
      </c>
      <c r="C3781">
        <v>0.80751072961373405</v>
      </c>
      <c r="D3781">
        <v>0.50866529345512401</v>
      </c>
    </row>
    <row r="3782" spans="2:4">
      <c r="B3782">
        <v>0.60782808902532603</v>
      </c>
      <c r="C3782">
        <v>0.80772532188841195</v>
      </c>
      <c r="D3782">
        <v>0.50882023572921797</v>
      </c>
    </row>
    <row r="3783" spans="2:4">
      <c r="B3783">
        <v>0.60782808902532603</v>
      </c>
      <c r="C3783">
        <v>0.80793991416308997</v>
      </c>
      <c r="D3783">
        <v>0.50892499089240995</v>
      </c>
    </row>
    <row r="3784" spans="2:4">
      <c r="B3784">
        <v>0.60782808902532603</v>
      </c>
      <c r="C3784">
        <v>0.80815450643776798</v>
      </c>
      <c r="D3784">
        <v>0.50894743204116799</v>
      </c>
    </row>
    <row r="3785" spans="2:4">
      <c r="B3785">
        <v>0.60782808902532603</v>
      </c>
      <c r="C3785">
        <v>0.808369098712446</v>
      </c>
      <c r="D3785">
        <v>0.50905680656433105</v>
      </c>
    </row>
    <row r="3786" spans="2:4">
      <c r="B3786">
        <v>0.60782808902532603</v>
      </c>
      <c r="C3786">
        <v>0.80858369098712402</v>
      </c>
      <c r="D3786">
        <v>0.509230256080627</v>
      </c>
    </row>
    <row r="3787" spans="2:4">
      <c r="B3787">
        <v>0.60782808902532603</v>
      </c>
      <c r="C3787">
        <v>0.80879828326180303</v>
      </c>
      <c r="D3787">
        <v>0.50950965285301197</v>
      </c>
    </row>
    <row r="3788" spans="2:4">
      <c r="B3788">
        <v>0.60782808902532603</v>
      </c>
      <c r="C3788">
        <v>0.80901287553648105</v>
      </c>
      <c r="D3788">
        <v>0.50978693366050698</v>
      </c>
    </row>
    <row r="3789" spans="2:4">
      <c r="B3789">
        <v>0.60782808902532603</v>
      </c>
      <c r="C3789">
        <v>0.80922746781115895</v>
      </c>
      <c r="D3789">
        <v>0.50990879535675004</v>
      </c>
    </row>
    <row r="3790" spans="2:4">
      <c r="B3790">
        <v>0.60782808902532603</v>
      </c>
      <c r="C3790">
        <v>0.80944206008583697</v>
      </c>
      <c r="D3790">
        <v>0.50994965434074402</v>
      </c>
    </row>
    <row r="3791" spans="2:4">
      <c r="B3791">
        <v>0.60782808902532603</v>
      </c>
      <c r="C3791">
        <v>0.80965665236051498</v>
      </c>
      <c r="D3791">
        <v>0.509975165128708</v>
      </c>
    </row>
    <row r="3792" spans="2:4">
      <c r="B3792">
        <v>0.60782808902532603</v>
      </c>
      <c r="C3792">
        <v>0.809871244635193</v>
      </c>
      <c r="D3792">
        <v>0.51001772284507796</v>
      </c>
    </row>
    <row r="3793" spans="2:4">
      <c r="B3793">
        <v>0.60782808902532603</v>
      </c>
      <c r="C3793">
        <v>0.81008583690987102</v>
      </c>
      <c r="D3793">
        <v>0.51031813025474504</v>
      </c>
    </row>
    <row r="3794" spans="2:4">
      <c r="B3794">
        <v>0.60782808902532603</v>
      </c>
      <c r="C3794">
        <v>0.81030042918454903</v>
      </c>
      <c r="D3794">
        <v>0.51063376665115401</v>
      </c>
    </row>
    <row r="3795" spans="2:4">
      <c r="B3795">
        <v>0.60782808902532603</v>
      </c>
      <c r="C3795">
        <v>0.81051502145922705</v>
      </c>
      <c r="D3795">
        <v>0.51072239875793501</v>
      </c>
    </row>
    <row r="3796" spans="2:4">
      <c r="B3796">
        <v>0.60706062931696103</v>
      </c>
      <c r="C3796">
        <v>0.81051502145922705</v>
      </c>
      <c r="D3796">
        <v>0.51082351803779602</v>
      </c>
    </row>
    <row r="3797" spans="2:4">
      <c r="B3797">
        <v>0.60706062931696103</v>
      </c>
      <c r="C3797">
        <v>0.81072961373390595</v>
      </c>
      <c r="D3797">
        <v>0.51101642847061202</v>
      </c>
    </row>
    <row r="3798" spans="2:4">
      <c r="B3798">
        <v>0.60629316960859603</v>
      </c>
      <c r="C3798">
        <v>0.81072961373390595</v>
      </c>
      <c r="D3798">
        <v>0.51133501529693604</v>
      </c>
    </row>
    <row r="3799" spans="2:4">
      <c r="B3799">
        <v>0.60629316960859603</v>
      </c>
      <c r="C3799">
        <v>0.81094420600858397</v>
      </c>
      <c r="D3799">
        <v>0.51159289479255698</v>
      </c>
    </row>
    <row r="3800" spans="2:4">
      <c r="B3800">
        <v>0.60629316960859603</v>
      </c>
      <c r="C3800">
        <v>0.81115879828326198</v>
      </c>
      <c r="D3800">
        <v>0.51176649332046498</v>
      </c>
    </row>
    <row r="3801" spans="2:4">
      <c r="B3801">
        <v>0.60629316960859603</v>
      </c>
      <c r="C3801">
        <v>0.81137339055794</v>
      </c>
      <c r="D3801">
        <v>0.51187148690223705</v>
      </c>
    </row>
    <row r="3802" spans="2:4">
      <c r="B3802">
        <v>0.60552570990023002</v>
      </c>
      <c r="C3802">
        <v>0.81137339055794</v>
      </c>
      <c r="D3802">
        <v>0.51198655366897605</v>
      </c>
    </row>
    <row r="3803" spans="2:4">
      <c r="B3803">
        <v>0.60552570990023002</v>
      </c>
      <c r="C3803">
        <v>0.81158798283261802</v>
      </c>
      <c r="D3803">
        <v>0.51209941506385803</v>
      </c>
    </row>
    <row r="3804" spans="2:4">
      <c r="B3804">
        <v>0.60475825019186502</v>
      </c>
      <c r="C3804">
        <v>0.81158798283261802</v>
      </c>
      <c r="D3804">
        <v>0.51214978098869302</v>
      </c>
    </row>
    <row r="3805" spans="2:4">
      <c r="B3805">
        <v>0.60399079048350002</v>
      </c>
      <c r="C3805">
        <v>0.81158798283261802</v>
      </c>
      <c r="D3805">
        <v>0.51227411627769504</v>
      </c>
    </row>
    <row r="3806" spans="2:4">
      <c r="B3806">
        <v>0.60399079048350002</v>
      </c>
      <c r="C3806">
        <v>0.81180257510729603</v>
      </c>
      <c r="D3806">
        <v>0.51236769556999195</v>
      </c>
    </row>
    <row r="3807" spans="2:4">
      <c r="B3807">
        <v>0.60399079048350002</v>
      </c>
      <c r="C3807">
        <v>0.81201716738197405</v>
      </c>
      <c r="D3807">
        <v>0.51259648799896196</v>
      </c>
    </row>
    <row r="3808" spans="2:4">
      <c r="B3808">
        <v>0.60399079048350002</v>
      </c>
      <c r="C3808">
        <v>0.81223175965665195</v>
      </c>
      <c r="D3808">
        <v>0.51282396912574801</v>
      </c>
    </row>
    <row r="3809" spans="2:4">
      <c r="B3809">
        <v>0.60399079048350002</v>
      </c>
      <c r="C3809">
        <v>0.81244635193133097</v>
      </c>
      <c r="D3809">
        <v>0.51283711194992099</v>
      </c>
    </row>
    <row r="3810" spans="2:4">
      <c r="B3810">
        <v>0.60399079048350002</v>
      </c>
      <c r="C3810">
        <v>0.81266094420600898</v>
      </c>
      <c r="D3810">
        <v>0.512938112020493</v>
      </c>
    </row>
    <row r="3811" spans="2:4">
      <c r="B3811">
        <v>0.60399079048350002</v>
      </c>
      <c r="C3811">
        <v>0.812875536480687</v>
      </c>
      <c r="D3811">
        <v>0.51306459307670604</v>
      </c>
    </row>
    <row r="3812" spans="2:4">
      <c r="B3812">
        <v>0.60399079048350002</v>
      </c>
      <c r="C3812">
        <v>0.81309012875536502</v>
      </c>
      <c r="D3812">
        <v>0.513151615858078</v>
      </c>
    </row>
    <row r="3813" spans="2:4">
      <c r="B3813">
        <v>0.60399079048350002</v>
      </c>
      <c r="C3813">
        <v>0.81330472103004303</v>
      </c>
      <c r="D3813">
        <v>0.51322758197784402</v>
      </c>
    </row>
    <row r="3814" spans="2:4">
      <c r="B3814">
        <v>0.60399079048350002</v>
      </c>
      <c r="C3814">
        <v>0.81351931330472105</v>
      </c>
      <c r="D3814">
        <v>0.51350399851799</v>
      </c>
    </row>
    <row r="3815" spans="2:4">
      <c r="B3815">
        <v>0.60399079048350002</v>
      </c>
      <c r="C3815">
        <v>0.81373390557939895</v>
      </c>
      <c r="D3815">
        <v>0.51378655433654796</v>
      </c>
    </row>
    <row r="3816" spans="2:4">
      <c r="B3816">
        <v>0.60399079048350002</v>
      </c>
      <c r="C3816">
        <v>0.81394849785407697</v>
      </c>
      <c r="D3816">
        <v>0.513843953609467</v>
      </c>
    </row>
    <row r="3817" spans="2:4">
      <c r="B3817">
        <v>0.60399079048350002</v>
      </c>
      <c r="C3817">
        <v>0.81416309012875498</v>
      </c>
      <c r="D3817">
        <v>0.51397165656089805</v>
      </c>
    </row>
    <row r="3818" spans="2:4">
      <c r="B3818">
        <v>0.60399079048350002</v>
      </c>
      <c r="C3818">
        <v>0.814377682403433</v>
      </c>
      <c r="D3818">
        <v>0.51422911882400502</v>
      </c>
    </row>
    <row r="3819" spans="2:4">
      <c r="B3819">
        <v>0.60399079048350002</v>
      </c>
      <c r="C3819">
        <v>0.81459227467811202</v>
      </c>
      <c r="D3819">
        <v>0.51448959112167403</v>
      </c>
    </row>
    <row r="3820" spans="2:4">
      <c r="B3820">
        <v>0.60399079048350002</v>
      </c>
      <c r="C3820">
        <v>0.81480686695279003</v>
      </c>
      <c r="D3820">
        <v>0.51460316777229298</v>
      </c>
    </row>
    <row r="3821" spans="2:4">
      <c r="B3821">
        <v>0.60399079048350002</v>
      </c>
      <c r="C3821">
        <v>0.81502145922746805</v>
      </c>
      <c r="D3821">
        <v>0.51463007926940896</v>
      </c>
    </row>
    <row r="3822" spans="2:4">
      <c r="B3822">
        <v>0.60322333077513401</v>
      </c>
      <c r="C3822">
        <v>0.81502145922746805</v>
      </c>
      <c r="D3822">
        <v>0.51471138000488303</v>
      </c>
    </row>
    <row r="3823" spans="2:4">
      <c r="B3823">
        <v>0.60322333077513401</v>
      </c>
      <c r="C3823">
        <v>0.81523605150214595</v>
      </c>
      <c r="D3823">
        <v>0.51478487253189098</v>
      </c>
    </row>
    <row r="3824" spans="2:4">
      <c r="B3824">
        <v>0.60168841135840401</v>
      </c>
      <c r="C3824">
        <v>0.81609442060085802</v>
      </c>
      <c r="D3824">
        <v>0.51486158370971702</v>
      </c>
    </row>
    <row r="3825" spans="2:4">
      <c r="B3825">
        <v>0.60168841135840401</v>
      </c>
      <c r="C3825">
        <v>0.81630901287553603</v>
      </c>
      <c r="D3825">
        <v>0.514939844608307</v>
      </c>
    </row>
    <row r="3826" spans="2:4">
      <c r="B3826">
        <v>0.60168841135840401</v>
      </c>
      <c r="C3826">
        <v>0.81652360515021505</v>
      </c>
      <c r="D3826">
        <v>0.51495414972305298</v>
      </c>
    </row>
    <row r="3827" spans="2:4">
      <c r="B3827">
        <v>0.600920951650038</v>
      </c>
      <c r="C3827">
        <v>0.81652360515021505</v>
      </c>
      <c r="D3827">
        <v>0.51499986648559604</v>
      </c>
    </row>
    <row r="3828" spans="2:4">
      <c r="B3828">
        <v>0.600920951650038</v>
      </c>
      <c r="C3828">
        <v>0.81673819742489295</v>
      </c>
      <c r="D3828">
        <v>0.51520314812660195</v>
      </c>
    </row>
    <row r="3829" spans="2:4">
      <c r="B3829">
        <v>0.600153491941673</v>
      </c>
      <c r="C3829">
        <v>0.81673819742489295</v>
      </c>
      <c r="D3829">
        <v>0.51543799042701699</v>
      </c>
    </row>
    <row r="3830" spans="2:4">
      <c r="B3830">
        <v>0.600153491941673</v>
      </c>
      <c r="C3830">
        <v>0.81695278969957097</v>
      </c>
      <c r="D3830">
        <v>0.51560464501380898</v>
      </c>
    </row>
    <row r="3831" spans="2:4">
      <c r="B3831">
        <v>0.600153491941673</v>
      </c>
      <c r="C3831">
        <v>0.81716738197424899</v>
      </c>
      <c r="D3831">
        <v>0.51587513089180004</v>
      </c>
    </row>
    <row r="3832" spans="2:4">
      <c r="B3832">
        <v>0.599386032233308</v>
      </c>
      <c r="C3832">
        <v>0.81716738197424899</v>
      </c>
      <c r="D3832">
        <v>0.51621255278587297</v>
      </c>
    </row>
    <row r="3833" spans="2:4">
      <c r="B3833">
        <v>0.59861857252494199</v>
      </c>
      <c r="C3833">
        <v>0.81716738197424899</v>
      </c>
      <c r="D3833">
        <v>0.51639956235885598</v>
      </c>
    </row>
    <row r="3834" spans="2:4">
      <c r="B3834">
        <v>0.59861857252494199</v>
      </c>
      <c r="C3834">
        <v>0.81759656652360502</v>
      </c>
      <c r="D3834">
        <v>0.51643344759941101</v>
      </c>
    </row>
    <row r="3835" spans="2:4">
      <c r="B3835">
        <v>0.59861857252494199</v>
      </c>
      <c r="C3835">
        <v>0.81781115879828303</v>
      </c>
      <c r="D3835">
        <v>0.51649981737136796</v>
      </c>
    </row>
    <row r="3836" spans="2:4">
      <c r="B3836">
        <v>0.59861857252494199</v>
      </c>
      <c r="C3836">
        <v>0.81802575107296105</v>
      </c>
      <c r="D3836">
        <v>0.51658657193183899</v>
      </c>
    </row>
    <row r="3837" spans="2:4">
      <c r="B3837">
        <v>0.59861857252494199</v>
      </c>
      <c r="C3837">
        <v>0.81824034334763995</v>
      </c>
      <c r="D3837">
        <v>0.51675114035606395</v>
      </c>
    </row>
    <row r="3838" spans="2:4">
      <c r="B3838">
        <v>0.59861857252494199</v>
      </c>
      <c r="C3838">
        <v>0.81845493562231797</v>
      </c>
      <c r="D3838">
        <v>0.51691687107086204</v>
      </c>
    </row>
    <row r="3839" spans="2:4">
      <c r="B3839">
        <v>0.59861857252494199</v>
      </c>
      <c r="C3839">
        <v>0.81909871244635202</v>
      </c>
      <c r="D3839">
        <v>0.51707121729850802</v>
      </c>
    </row>
    <row r="3840" spans="2:4">
      <c r="B3840">
        <v>0.59785111281657699</v>
      </c>
      <c r="C3840">
        <v>0.81909871244635202</v>
      </c>
      <c r="D3840">
        <v>0.51751106977462802</v>
      </c>
    </row>
    <row r="3841" spans="2:4">
      <c r="B3841">
        <v>0.59785111281657699</v>
      </c>
      <c r="C3841">
        <v>0.81931330472103003</v>
      </c>
      <c r="D3841">
        <v>0.51791507005691495</v>
      </c>
    </row>
    <row r="3842" spans="2:4">
      <c r="B3842">
        <v>0.59631619339984698</v>
      </c>
      <c r="C3842">
        <v>0.81931330472103003</v>
      </c>
      <c r="D3842">
        <v>0.51827475428581204</v>
      </c>
    </row>
    <row r="3843" spans="2:4">
      <c r="B3843">
        <v>0.59631619339984698</v>
      </c>
      <c r="C3843">
        <v>0.81952789699570805</v>
      </c>
      <c r="D3843">
        <v>0.51863646507263195</v>
      </c>
    </row>
    <row r="3844" spans="2:4">
      <c r="B3844">
        <v>0.59631619339984698</v>
      </c>
      <c r="C3844">
        <v>0.81974248927038595</v>
      </c>
      <c r="D3844">
        <v>0.51875808835029602</v>
      </c>
    </row>
    <row r="3845" spans="2:4">
      <c r="B3845">
        <v>0.59401381427475097</v>
      </c>
      <c r="C3845">
        <v>0.82231759656652403</v>
      </c>
      <c r="D3845">
        <v>0.51883497834205605</v>
      </c>
    </row>
    <row r="3846" spans="2:4">
      <c r="B3846">
        <v>0.59324635456638497</v>
      </c>
      <c r="C3846">
        <v>0.82231759656652403</v>
      </c>
      <c r="D3846">
        <v>0.51889619231224104</v>
      </c>
    </row>
    <row r="3847" spans="2:4">
      <c r="B3847">
        <v>0.59324635456638497</v>
      </c>
      <c r="C3847">
        <v>0.82253218884120205</v>
      </c>
      <c r="D3847">
        <v>0.51920229196548495</v>
      </c>
    </row>
    <row r="3848" spans="2:4">
      <c r="B3848">
        <v>0.59324635456638497</v>
      </c>
      <c r="C3848">
        <v>0.82274678111587995</v>
      </c>
      <c r="D3848">
        <v>0.51955732703208901</v>
      </c>
    </row>
    <row r="3849" spans="2:4">
      <c r="B3849">
        <v>0.59324635456638497</v>
      </c>
      <c r="C3849">
        <v>0.82296137339055797</v>
      </c>
      <c r="D3849">
        <v>0.51974609494209301</v>
      </c>
    </row>
    <row r="3850" spans="2:4">
      <c r="B3850">
        <v>0.59324635456638497</v>
      </c>
      <c r="C3850">
        <v>0.82317596566523599</v>
      </c>
      <c r="D3850">
        <v>0.51987758278846696</v>
      </c>
    </row>
    <row r="3851" spans="2:4">
      <c r="B3851">
        <v>0.59324635456638497</v>
      </c>
      <c r="C3851">
        <v>0.823390557939914</v>
      </c>
      <c r="D3851">
        <v>0.520061075687408</v>
      </c>
    </row>
    <row r="3852" spans="2:4">
      <c r="B3852">
        <v>0.59247889485801997</v>
      </c>
      <c r="C3852">
        <v>0.823390557939914</v>
      </c>
      <c r="D3852">
        <v>0.52028793096542403</v>
      </c>
    </row>
    <row r="3853" spans="2:4">
      <c r="B3853">
        <v>0.59171143514965496</v>
      </c>
      <c r="C3853">
        <v>0.823390557939914</v>
      </c>
      <c r="D3853">
        <v>0.52034670114517201</v>
      </c>
    </row>
    <row r="3854" spans="2:4">
      <c r="B3854">
        <v>0.59171143514965496</v>
      </c>
      <c r="C3854">
        <v>0.82360515021459202</v>
      </c>
      <c r="D3854">
        <v>0.52055609226226796</v>
      </c>
    </row>
    <row r="3855" spans="2:4">
      <c r="B3855">
        <v>0.59171143514965496</v>
      </c>
      <c r="C3855">
        <v>0.82381974248927003</v>
      </c>
      <c r="D3855">
        <v>0.52079191803932201</v>
      </c>
    </row>
    <row r="3856" spans="2:4">
      <c r="B3856">
        <v>0.59171143514965496</v>
      </c>
      <c r="C3856">
        <v>0.82403433476394805</v>
      </c>
      <c r="D3856">
        <v>0.520864278078079</v>
      </c>
    </row>
    <row r="3857" spans="2:4">
      <c r="B3857">
        <v>0.59094397544128896</v>
      </c>
      <c r="C3857">
        <v>0.82403433476394805</v>
      </c>
      <c r="D3857">
        <v>0.52099180221557595</v>
      </c>
    </row>
    <row r="3858" spans="2:4">
      <c r="B3858">
        <v>0.59094397544128896</v>
      </c>
      <c r="C3858">
        <v>0.82424892703862696</v>
      </c>
      <c r="D3858">
        <v>0.52114444971084595</v>
      </c>
    </row>
    <row r="3859" spans="2:4">
      <c r="B3859">
        <v>0.59094397544128896</v>
      </c>
      <c r="C3859">
        <v>0.82446351931330497</v>
      </c>
      <c r="D3859">
        <v>0.52125453948974598</v>
      </c>
    </row>
    <row r="3860" spans="2:4">
      <c r="B3860">
        <v>0.58940905602455895</v>
      </c>
      <c r="C3860">
        <v>0.82553648068669505</v>
      </c>
      <c r="D3860">
        <v>0.52141577005386397</v>
      </c>
    </row>
    <row r="3861" spans="2:4">
      <c r="B3861">
        <v>0.58940905602455895</v>
      </c>
      <c r="C3861">
        <v>0.82575107296137296</v>
      </c>
      <c r="D3861">
        <v>0.52153721451759305</v>
      </c>
    </row>
    <row r="3862" spans="2:4">
      <c r="B3862">
        <v>0.58864159631619295</v>
      </c>
      <c r="C3862">
        <v>0.82575107296137296</v>
      </c>
      <c r="D3862">
        <v>0.52156016230583202</v>
      </c>
    </row>
    <row r="3863" spans="2:4">
      <c r="B3863">
        <v>0.58787413660782795</v>
      </c>
      <c r="C3863">
        <v>0.82575107296137296</v>
      </c>
      <c r="D3863">
        <v>0.521709144115448</v>
      </c>
    </row>
    <row r="3864" spans="2:4">
      <c r="B3864">
        <v>0.58787413660782795</v>
      </c>
      <c r="C3864">
        <v>0.82596566523605197</v>
      </c>
      <c r="D3864">
        <v>0.52192062139511097</v>
      </c>
    </row>
    <row r="3865" spans="2:4">
      <c r="B3865">
        <v>0.58480429777436704</v>
      </c>
      <c r="C3865">
        <v>0.82725321888411996</v>
      </c>
      <c r="D3865">
        <v>0.52205646038055398</v>
      </c>
    </row>
    <row r="3866" spans="2:4">
      <c r="B3866">
        <v>0.58403683806600104</v>
      </c>
      <c r="C3866">
        <v>0.827896995708155</v>
      </c>
      <c r="D3866">
        <v>0.52225449681281999</v>
      </c>
    </row>
    <row r="3867" spans="2:4">
      <c r="B3867">
        <v>0.58403683806600104</v>
      </c>
      <c r="C3867">
        <v>0.82811158798283302</v>
      </c>
      <c r="D3867">
        <v>0.52251127362251304</v>
      </c>
    </row>
    <row r="3868" spans="2:4">
      <c r="B3868">
        <v>0.58403683806600104</v>
      </c>
      <c r="C3868">
        <v>0.82832618025751104</v>
      </c>
      <c r="D3868">
        <v>0.52264192700386003</v>
      </c>
    </row>
    <row r="3869" spans="2:4">
      <c r="B3869">
        <v>0.58403683806600104</v>
      </c>
      <c r="C3869">
        <v>0.82854077253218905</v>
      </c>
      <c r="D3869">
        <v>0.52266180515289296</v>
      </c>
    </row>
    <row r="3870" spans="2:4">
      <c r="B3870">
        <v>0.58326937835763604</v>
      </c>
      <c r="C3870">
        <v>0.82854077253218905</v>
      </c>
      <c r="D3870">
        <v>0.52267667651176497</v>
      </c>
    </row>
    <row r="3871" spans="2:4">
      <c r="B3871">
        <v>0.58326937835763604</v>
      </c>
      <c r="C3871">
        <v>0.82875536480686696</v>
      </c>
      <c r="D3871">
        <v>0.52274385094642595</v>
      </c>
    </row>
    <row r="3872" spans="2:4">
      <c r="B3872">
        <v>0.58326937835763604</v>
      </c>
      <c r="C3872">
        <v>0.82896995708154497</v>
      </c>
      <c r="D3872">
        <v>0.52305781841278098</v>
      </c>
    </row>
    <row r="3873" spans="2:4">
      <c r="B3873">
        <v>0.58250191864927103</v>
      </c>
      <c r="C3873">
        <v>0.82896995708154497</v>
      </c>
      <c r="D3873">
        <v>0.52331820130348194</v>
      </c>
    </row>
    <row r="3874" spans="2:4">
      <c r="B3874">
        <v>0.58250191864927103</v>
      </c>
      <c r="C3874">
        <v>0.82918454935622299</v>
      </c>
      <c r="D3874">
        <v>0.52340561151504505</v>
      </c>
    </row>
    <row r="3875" spans="2:4">
      <c r="B3875">
        <v>0.58250191864927103</v>
      </c>
      <c r="C3875">
        <v>0.829399141630901</v>
      </c>
      <c r="D3875">
        <v>0.52351441979408297</v>
      </c>
    </row>
    <row r="3876" spans="2:4">
      <c r="B3876">
        <v>0.58250191864927103</v>
      </c>
      <c r="C3876">
        <v>0.82961373390557902</v>
      </c>
      <c r="D3876">
        <v>0.52354726195335399</v>
      </c>
    </row>
    <row r="3877" spans="2:4">
      <c r="B3877">
        <v>0.58250191864927103</v>
      </c>
      <c r="C3877">
        <v>0.83047210300429197</v>
      </c>
      <c r="D3877">
        <v>0.52357533574104298</v>
      </c>
    </row>
    <row r="3878" spans="2:4">
      <c r="B3878">
        <v>0.58250191864927103</v>
      </c>
      <c r="C3878">
        <v>0.83068669527896999</v>
      </c>
      <c r="D3878">
        <v>0.523723304271698</v>
      </c>
    </row>
    <row r="3879" spans="2:4">
      <c r="B3879">
        <v>0.58250191864927103</v>
      </c>
      <c r="C3879">
        <v>0.830901287553648</v>
      </c>
      <c r="D3879">
        <v>0.52395647764205899</v>
      </c>
    </row>
    <row r="3880" spans="2:4">
      <c r="B3880">
        <v>0.58250191864927103</v>
      </c>
      <c r="C3880">
        <v>0.83111587982832602</v>
      </c>
      <c r="D3880">
        <v>0.52409243583679199</v>
      </c>
    </row>
    <row r="3881" spans="2:4">
      <c r="B3881">
        <v>0.58096699923254003</v>
      </c>
      <c r="C3881">
        <v>0.83111587982832602</v>
      </c>
      <c r="D3881">
        <v>0.52413555979728699</v>
      </c>
    </row>
    <row r="3882" spans="2:4">
      <c r="B3882">
        <v>0.58019953952417502</v>
      </c>
      <c r="C3882">
        <v>0.83111587982832602</v>
      </c>
      <c r="D3882">
        <v>0.52419474720954895</v>
      </c>
    </row>
    <row r="3883" spans="2:4">
      <c r="B3883">
        <v>0.57943207981581002</v>
      </c>
      <c r="C3883">
        <v>0.83111587982832602</v>
      </c>
      <c r="D3883">
        <v>0.52423903346061695</v>
      </c>
    </row>
    <row r="3884" spans="2:4">
      <c r="B3884">
        <v>0.57943207981581002</v>
      </c>
      <c r="C3884">
        <v>0.83133047210300404</v>
      </c>
      <c r="D3884">
        <v>0.52437695860862699</v>
      </c>
    </row>
    <row r="3885" spans="2:4">
      <c r="B3885">
        <v>0.57789716039907901</v>
      </c>
      <c r="C3885">
        <v>0.83218884120171699</v>
      </c>
      <c r="D3885">
        <v>0.524527728557587</v>
      </c>
    </row>
    <row r="3886" spans="2:4">
      <c r="B3886">
        <v>0.57789716039907901</v>
      </c>
      <c r="C3886">
        <v>0.832403433476395</v>
      </c>
      <c r="D3886">
        <v>0.52456092834472701</v>
      </c>
    </row>
    <row r="3887" spans="2:4">
      <c r="B3887">
        <v>0.57789716039907901</v>
      </c>
      <c r="C3887">
        <v>0.83261802575107302</v>
      </c>
      <c r="D3887">
        <v>0.52462127804756198</v>
      </c>
    </row>
    <row r="3888" spans="2:4">
      <c r="B3888">
        <v>0.57789716039907901</v>
      </c>
      <c r="C3888">
        <v>0.83283261802575104</v>
      </c>
      <c r="D3888">
        <v>0.52466401457786604</v>
      </c>
    </row>
    <row r="3889" spans="2:4">
      <c r="B3889">
        <v>0.57789716039907901</v>
      </c>
      <c r="C3889">
        <v>0.83304721030042905</v>
      </c>
      <c r="D3889">
        <v>0.52468812465667702</v>
      </c>
    </row>
    <row r="3890" spans="2:4">
      <c r="B3890">
        <v>0.57789716039907901</v>
      </c>
      <c r="C3890">
        <v>0.83326180257510696</v>
      </c>
      <c r="D3890">
        <v>0.52482944726944003</v>
      </c>
    </row>
    <row r="3891" spans="2:4">
      <c r="B3891">
        <v>0.57712970069071401</v>
      </c>
      <c r="C3891">
        <v>0.83326180257510696</v>
      </c>
      <c r="D3891">
        <v>0.52497407793998696</v>
      </c>
    </row>
    <row r="3892" spans="2:4">
      <c r="B3892">
        <v>0.57712970069071401</v>
      </c>
      <c r="C3892">
        <v>0.83347639484978497</v>
      </c>
      <c r="D3892">
        <v>0.52508530020713795</v>
      </c>
    </row>
    <row r="3893" spans="2:4">
      <c r="B3893">
        <v>0.57712970069071401</v>
      </c>
      <c r="C3893">
        <v>0.83369098712446399</v>
      </c>
      <c r="D3893">
        <v>0.52521729469299305</v>
      </c>
    </row>
    <row r="3894" spans="2:4">
      <c r="B3894">
        <v>0.57712970069071401</v>
      </c>
      <c r="C3894">
        <v>0.83390557939914201</v>
      </c>
      <c r="D3894">
        <v>0.52529120445251498</v>
      </c>
    </row>
    <row r="3895" spans="2:4">
      <c r="B3895">
        <v>0.57636224098234801</v>
      </c>
      <c r="C3895">
        <v>0.83390557939914201</v>
      </c>
      <c r="D3895">
        <v>0.52544474601745605</v>
      </c>
    </row>
    <row r="3896" spans="2:4">
      <c r="B3896">
        <v>0.57636224098234801</v>
      </c>
      <c r="C3896">
        <v>0.83412017167382002</v>
      </c>
      <c r="D3896">
        <v>0.52564099431037903</v>
      </c>
    </row>
    <row r="3897" spans="2:4">
      <c r="B3897">
        <v>0.57636224098234801</v>
      </c>
      <c r="C3897">
        <v>0.83433476394849804</v>
      </c>
      <c r="D3897">
        <v>0.52580842375755299</v>
      </c>
    </row>
    <row r="3898" spans="2:4">
      <c r="B3898">
        <v>0.575594781273983</v>
      </c>
      <c r="C3898">
        <v>0.83433476394849804</v>
      </c>
      <c r="D3898">
        <v>0.526038318872452</v>
      </c>
    </row>
    <row r="3899" spans="2:4">
      <c r="B3899">
        <v>0.574827321565618</v>
      </c>
      <c r="C3899">
        <v>0.83433476394849804</v>
      </c>
      <c r="D3899">
        <v>0.52640265226364102</v>
      </c>
    </row>
    <row r="3900" spans="2:4">
      <c r="B3900">
        <v>0.57329240214888699</v>
      </c>
      <c r="C3900">
        <v>0.83476394849785396</v>
      </c>
      <c r="D3900">
        <v>0.52669629454612699</v>
      </c>
    </row>
    <row r="3901" spans="2:4">
      <c r="B3901">
        <v>0.57252494244052199</v>
      </c>
      <c r="C3901">
        <v>0.83476394849785396</v>
      </c>
      <c r="D3901">
        <v>0.52678444981575001</v>
      </c>
    </row>
    <row r="3902" spans="2:4">
      <c r="B3902">
        <v>0.57252494244052199</v>
      </c>
      <c r="C3902">
        <v>0.83497854077253197</v>
      </c>
      <c r="D3902">
        <v>0.52692621946334794</v>
      </c>
    </row>
    <row r="3903" spans="2:4">
      <c r="B3903">
        <v>0.57252494244052199</v>
      </c>
      <c r="C3903">
        <v>0.83519313304720999</v>
      </c>
      <c r="D3903">
        <v>0.52705317735671997</v>
      </c>
    </row>
    <row r="3904" spans="2:4">
      <c r="B3904">
        <v>0.57252494244052199</v>
      </c>
      <c r="C3904">
        <v>0.83540772532188801</v>
      </c>
      <c r="D3904">
        <v>0.52713018655777</v>
      </c>
    </row>
    <row r="3905" spans="2:4">
      <c r="B3905">
        <v>0.57252494244052199</v>
      </c>
      <c r="C3905">
        <v>0.83562231759656702</v>
      </c>
      <c r="D3905">
        <v>0.52720215916633595</v>
      </c>
    </row>
    <row r="3906" spans="2:4">
      <c r="B3906">
        <v>0.57175748273215699</v>
      </c>
      <c r="C3906">
        <v>0.83562231759656702</v>
      </c>
      <c r="D3906">
        <v>0.52727389335632302</v>
      </c>
    </row>
    <row r="3907" spans="2:4">
      <c r="B3907">
        <v>0.57175748273215699</v>
      </c>
      <c r="C3907">
        <v>0.83583690987124504</v>
      </c>
      <c r="D3907">
        <v>0.52738320827484098</v>
      </c>
    </row>
    <row r="3908" spans="2:4">
      <c r="B3908">
        <v>0.57175748273215699</v>
      </c>
      <c r="C3908">
        <v>0.83605150214592305</v>
      </c>
      <c r="D3908">
        <v>0.52745303511619601</v>
      </c>
    </row>
    <row r="3909" spans="2:4">
      <c r="B3909">
        <v>0.57175748273215699</v>
      </c>
      <c r="C3909">
        <v>0.83626609442060096</v>
      </c>
      <c r="D3909">
        <v>0.52749615907669101</v>
      </c>
    </row>
    <row r="3910" spans="2:4">
      <c r="B3910">
        <v>0.57175748273215699</v>
      </c>
      <c r="C3910">
        <v>0.83648068669527897</v>
      </c>
      <c r="D3910">
        <v>0.52765813469886802</v>
      </c>
    </row>
    <row r="3911" spans="2:4">
      <c r="B3911">
        <v>0.57175748273215699</v>
      </c>
      <c r="C3911">
        <v>0.83669527896995699</v>
      </c>
      <c r="D3911">
        <v>0.52781698107719399</v>
      </c>
    </row>
    <row r="3912" spans="2:4">
      <c r="B3912">
        <v>0.57099002302379098</v>
      </c>
      <c r="C3912">
        <v>0.83669527896995699</v>
      </c>
      <c r="D3912">
        <v>0.52787664532661405</v>
      </c>
    </row>
    <row r="3913" spans="2:4">
      <c r="B3913">
        <v>0.57099002302379098</v>
      </c>
      <c r="C3913">
        <v>0.83690987124463501</v>
      </c>
      <c r="D3913">
        <v>0.52793139219284102</v>
      </c>
    </row>
    <row r="3914" spans="2:4">
      <c r="B3914">
        <v>0.57099002302379098</v>
      </c>
      <c r="C3914">
        <v>0.83712446351931302</v>
      </c>
      <c r="D3914">
        <v>0.52794200181961104</v>
      </c>
    </row>
    <row r="3915" spans="2:4">
      <c r="B3915">
        <v>0.57099002302379098</v>
      </c>
      <c r="C3915">
        <v>0.83733905579399104</v>
      </c>
      <c r="D3915">
        <v>0.52801030874252297</v>
      </c>
    </row>
    <row r="3916" spans="2:4">
      <c r="B3916">
        <v>0.57099002302379098</v>
      </c>
      <c r="C3916">
        <v>0.83755364806866905</v>
      </c>
      <c r="D3916">
        <v>0.52808138728141796</v>
      </c>
    </row>
    <row r="3917" spans="2:4">
      <c r="B3917">
        <v>0.57022256331542598</v>
      </c>
      <c r="C3917">
        <v>0.83755364806866905</v>
      </c>
      <c r="D3917">
        <v>0.52811479568481401</v>
      </c>
    </row>
    <row r="3918" spans="2:4">
      <c r="B3918">
        <v>0.57022256331542598</v>
      </c>
      <c r="C3918">
        <v>0.83776824034334796</v>
      </c>
      <c r="D3918">
        <v>0.52816489338874795</v>
      </c>
    </row>
    <row r="3919" spans="2:4">
      <c r="B3919">
        <v>0.57022256331542598</v>
      </c>
      <c r="C3919">
        <v>0.83798283261802597</v>
      </c>
      <c r="D3919">
        <v>0.52827489376068104</v>
      </c>
    </row>
    <row r="3920" spans="2:4">
      <c r="B3920">
        <v>0.57022256331542598</v>
      </c>
      <c r="C3920">
        <v>0.83819742489270399</v>
      </c>
      <c r="D3920">
        <v>0.52852588891982999</v>
      </c>
    </row>
    <row r="3921" spans="2:4">
      <c r="B3921">
        <v>0.56945510360706098</v>
      </c>
      <c r="C3921">
        <v>0.83819742489270399</v>
      </c>
      <c r="D3921">
        <v>0.52876779437065102</v>
      </c>
    </row>
    <row r="3922" spans="2:4">
      <c r="B3922">
        <v>0.56945510360706098</v>
      </c>
      <c r="C3922">
        <v>0.83841201716738201</v>
      </c>
      <c r="D3922">
        <v>0.52890682220458995</v>
      </c>
    </row>
    <row r="3923" spans="2:4">
      <c r="B3923">
        <v>0.56945510360706098</v>
      </c>
      <c r="C3923">
        <v>0.83862660944206002</v>
      </c>
      <c r="D3923">
        <v>0.52896568179130599</v>
      </c>
    </row>
    <row r="3924" spans="2:4">
      <c r="B3924">
        <v>0.56945510360706098</v>
      </c>
      <c r="C3924">
        <v>0.83884120171673804</v>
      </c>
      <c r="D3924">
        <v>0.52909290790557895</v>
      </c>
    </row>
    <row r="3925" spans="2:4">
      <c r="B3925">
        <v>0.56945510360706098</v>
      </c>
      <c r="C3925">
        <v>0.83905579399141605</v>
      </c>
      <c r="D3925">
        <v>0.52922269701957703</v>
      </c>
    </row>
    <row r="3926" spans="2:4">
      <c r="B3926">
        <v>0.56945510360706098</v>
      </c>
      <c r="C3926">
        <v>0.83927038626609396</v>
      </c>
      <c r="D3926">
        <v>0.52924621105194103</v>
      </c>
    </row>
    <row r="3927" spans="2:4">
      <c r="B3927">
        <v>0.56945510360706098</v>
      </c>
      <c r="C3927">
        <v>0.83948497854077297</v>
      </c>
      <c r="D3927">
        <v>0.52934733033180204</v>
      </c>
    </row>
    <row r="3928" spans="2:4">
      <c r="B3928">
        <v>0.56945510360706098</v>
      </c>
      <c r="C3928">
        <v>0.83969957081545099</v>
      </c>
      <c r="D3928">
        <v>0.52950868010520902</v>
      </c>
    </row>
    <row r="3929" spans="2:4">
      <c r="B3929">
        <v>0.56945510360706098</v>
      </c>
      <c r="C3929">
        <v>0.83991416309012901</v>
      </c>
      <c r="D3929">
        <v>0.529642194509506</v>
      </c>
    </row>
    <row r="3930" spans="2:4">
      <c r="B3930">
        <v>0.56945510360706098</v>
      </c>
      <c r="C3930">
        <v>0.84012875536480702</v>
      </c>
      <c r="D3930">
        <v>0.52973333001136802</v>
      </c>
    </row>
    <row r="3931" spans="2:4">
      <c r="B3931">
        <v>0.56945510360706098</v>
      </c>
      <c r="C3931">
        <v>0.84034334763948504</v>
      </c>
      <c r="D3931">
        <v>0.52987793087959301</v>
      </c>
    </row>
    <row r="3932" spans="2:4">
      <c r="B3932">
        <v>0.56945510360706098</v>
      </c>
      <c r="C3932">
        <v>0.84055793991416305</v>
      </c>
      <c r="D3932">
        <v>0.53010803461074796</v>
      </c>
    </row>
    <row r="3933" spans="2:4">
      <c r="B3933">
        <v>0.56945510360706098</v>
      </c>
      <c r="C3933">
        <v>0.84077253218884096</v>
      </c>
      <c r="D3933">
        <v>0.53023582696914695</v>
      </c>
    </row>
    <row r="3934" spans="2:4">
      <c r="B3934">
        <v>0.56945510360706098</v>
      </c>
      <c r="C3934">
        <v>0.84098712446351898</v>
      </c>
      <c r="D3934">
        <v>0.53029417991638195</v>
      </c>
    </row>
    <row r="3935" spans="2:4">
      <c r="B3935">
        <v>0.56945510360706098</v>
      </c>
      <c r="C3935">
        <v>0.84120171673819699</v>
      </c>
      <c r="D3935">
        <v>0.53036767244339</v>
      </c>
    </row>
    <row r="3936" spans="2:4">
      <c r="B3936">
        <v>0.56945510360706098</v>
      </c>
      <c r="C3936">
        <v>0.84141630901287601</v>
      </c>
      <c r="D3936">
        <v>0.53050950169563305</v>
      </c>
    </row>
    <row r="3937" spans="2:4">
      <c r="B3937">
        <v>0.56868764389869497</v>
      </c>
      <c r="C3937">
        <v>0.84206008583691005</v>
      </c>
      <c r="D3937">
        <v>0.53067496418952897</v>
      </c>
    </row>
    <row r="3938" spans="2:4">
      <c r="B3938">
        <v>0.56868764389869497</v>
      </c>
      <c r="C3938">
        <v>0.84227467811158796</v>
      </c>
      <c r="D3938">
        <v>0.53091952204704296</v>
      </c>
    </row>
    <row r="3939" spans="2:4">
      <c r="B3939">
        <v>0.56792018419032997</v>
      </c>
      <c r="C3939">
        <v>0.84227467811158796</v>
      </c>
      <c r="D3939">
        <v>0.53113460540771495</v>
      </c>
    </row>
    <row r="3940" spans="2:4">
      <c r="B3940">
        <v>0.56792018419032997</v>
      </c>
      <c r="C3940">
        <v>0.84248927038626598</v>
      </c>
      <c r="D3940">
        <v>0.53119120001792897</v>
      </c>
    </row>
    <row r="3941" spans="2:4">
      <c r="B3941">
        <v>0.56715272448196496</v>
      </c>
      <c r="C3941">
        <v>0.84270386266094399</v>
      </c>
      <c r="D3941">
        <v>0.53124338388443004</v>
      </c>
    </row>
    <row r="3942" spans="2:4">
      <c r="B3942">
        <v>0.56715272448196496</v>
      </c>
      <c r="C3942">
        <v>0.84291845493562201</v>
      </c>
      <c r="D3942">
        <v>0.53125920891761802</v>
      </c>
    </row>
    <row r="3943" spans="2:4">
      <c r="B3943">
        <v>0.56638526477359896</v>
      </c>
      <c r="C3943">
        <v>0.84291845493562201</v>
      </c>
      <c r="D3943">
        <v>0.53139817714691195</v>
      </c>
    </row>
    <row r="3944" spans="2:4">
      <c r="B3944">
        <v>0.56561780506523396</v>
      </c>
      <c r="C3944">
        <v>0.84291845493562201</v>
      </c>
      <c r="D3944">
        <v>0.53157359361648604</v>
      </c>
    </row>
    <row r="3945" spans="2:4">
      <c r="B3945">
        <v>0.56561780506523396</v>
      </c>
      <c r="C3945">
        <v>0.84313304721030002</v>
      </c>
      <c r="D3945">
        <v>0.531702101230621</v>
      </c>
    </row>
    <row r="3946" spans="2:4">
      <c r="B3946">
        <v>0.56561780506523396</v>
      </c>
      <c r="C3946">
        <v>0.84377682403433496</v>
      </c>
      <c r="D3946">
        <v>0.53179106116294905</v>
      </c>
    </row>
    <row r="3947" spans="2:4">
      <c r="B3947">
        <v>0.56561780506523396</v>
      </c>
      <c r="C3947">
        <v>0.84399141630901298</v>
      </c>
      <c r="D3947">
        <v>0.53187566995620705</v>
      </c>
    </row>
    <row r="3948" spans="2:4">
      <c r="B3948">
        <v>0.56561780506523396</v>
      </c>
      <c r="C3948">
        <v>0.84420600858369099</v>
      </c>
      <c r="D3948">
        <v>0.53196960687637296</v>
      </c>
    </row>
    <row r="3949" spans="2:4">
      <c r="B3949">
        <v>0.56561780506523396</v>
      </c>
      <c r="C3949">
        <v>0.84442060085836901</v>
      </c>
      <c r="D3949">
        <v>0.53224560618400596</v>
      </c>
    </row>
    <row r="3950" spans="2:4">
      <c r="B3950">
        <v>0.56485034535686895</v>
      </c>
      <c r="C3950">
        <v>0.84442060085836901</v>
      </c>
      <c r="D3950">
        <v>0.53262999653816201</v>
      </c>
    </row>
    <row r="3951" spans="2:4">
      <c r="B3951">
        <v>0.56408288564850395</v>
      </c>
      <c r="C3951">
        <v>0.84463519313304702</v>
      </c>
      <c r="D3951">
        <v>0.53279915452003501</v>
      </c>
    </row>
    <row r="3952" spans="2:4">
      <c r="B3952">
        <v>0.56408288564850395</v>
      </c>
      <c r="C3952">
        <v>0.84484978540772504</v>
      </c>
      <c r="D3952">
        <v>0.53295949101448103</v>
      </c>
    </row>
    <row r="3953" spans="2:4">
      <c r="B3953">
        <v>0.56408288564850395</v>
      </c>
      <c r="C3953">
        <v>0.84506437768240295</v>
      </c>
      <c r="D3953">
        <v>0.53309157490730297</v>
      </c>
    </row>
    <row r="3954" spans="2:4">
      <c r="B3954">
        <v>0.56408288564850395</v>
      </c>
      <c r="C3954">
        <v>0.84527896995708196</v>
      </c>
      <c r="D3954">
        <v>0.533251732587814</v>
      </c>
    </row>
    <row r="3955" spans="2:4">
      <c r="B3955">
        <v>0.56331542594013795</v>
      </c>
      <c r="C3955">
        <v>0.84527896995708196</v>
      </c>
      <c r="D3955">
        <v>0.53356945514678999</v>
      </c>
    </row>
    <row r="3956" spans="2:4">
      <c r="B3956">
        <v>0.56331542594013795</v>
      </c>
      <c r="C3956">
        <v>0.84549356223175998</v>
      </c>
      <c r="D3956">
        <v>0.53385266661644004</v>
      </c>
    </row>
    <row r="3957" spans="2:4">
      <c r="B3957">
        <v>0.56331542594013795</v>
      </c>
      <c r="C3957">
        <v>0.84570815450643799</v>
      </c>
      <c r="D3957">
        <v>0.53403979539871205</v>
      </c>
    </row>
    <row r="3958" spans="2:4">
      <c r="B3958">
        <v>0.56331542594013795</v>
      </c>
      <c r="C3958">
        <v>0.84592274678111601</v>
      </c>
      <c r="D3958">
        <v>0.53412851691245999</v>
      </c>
    </row>
    <row r="3959" spans="2:4">
      <c r="B3959">
        <v>0.56254796623177294</v>
      </c>
      <c r="C3959">
        <v>0.84592274678111601</v>
      </c>
      <c r="D3959">
        <v>0.53441387414932295</v>
      </c>
    </row>
    <row r="3960" spans="2:4">
      <c r="B3960">
        <v>0.56254796623177294</v>
      </c>
      <c r="C3960">
        <v>0.84613733905579402</v>
      </c>
      <c r="D3960">
        <v>0.53471159934997603</v>
      </c>
    </row>
    <row r="3961" spans="2:4">
      <c r="B3961">
        <v>0.56254796623177294</v>
      </c>
      <c r="C3961">
        <v>0.84635193133047204</v>
      </c>
      <c r="D3961">
        <v>0.53478205204009999</v>
      </c>
    </row>
    <row r="3962" spans="2:4">
      <c r="B3962">
        <v>0.56254796623177294</v>
      </c>
      <c r="C3962">
        <v>0.84656652360514995</v>
      </c>
      <c r="D3962">
        <v>0.53483685851097096</v>
      </c>
    </row>
    <row r="3963" spans="2:4">
      <c r="B3963">
        <v>0.56254796623177294</v>
      </c>
      <c r="C3963">
        <v>0.84678111587982796</v>
      </c>
      <c r="D3963">
        <v>0.53485620021820102</v>
      </c>
    </row>
    <row r="3964" spans="2:4">
      <c r="B3964">
        <v>0.56254796623177294</v>
      </c>
      <c r="C3964">
        <v>0.84699570815450598</v>
      </c>
      <c r="D3964">
        <v>0.53491982817649797</v>
      </c>
    </row>
    <row r="3965" spans="2:4">
      <c r="B3965">
        <v>0.56254796623177294</v>
      </c>
      <c r="C3965">
        <v>0.84721030042918499</v>
      </c>
      <c r="D3965">
        <v>0.53500339388847395</v>
      </c>
    </row>
    <row r="3966" spans="2:4">
      <c r="B3966">
        <v>0.56254796623177294</v>
      </c>
      <c r="C3966">
        <v>0.84742489270386301</v>
      </c>
      <c r="D3966">
        <v>0.535196512937546</v>
      </c>
    </row>
    <row r="3967" spans="2:4">
      <c r="B3967">
        <v>0.56254796623177294</v>
      </c>
      <c r="C3967">
        <v>0.84763948497854102</v>
      </c>
      <c r="D3967">
        <v>0.53548911213874795</v>
      </c>
    </row>
    <row r="3968" spans="2:4">
      <c r="B3968">
        <v>0.56178050652340705</v>
      </c>
      <c r="C3968">
        <v>0.84763948497854102</v>
      </c>
      <c r="D3968">
        <v>0.53567796945571899</v>
      </c>
    </row>
    <row r="3969" spans="2:4">
      <c r="B3969">
        <v>0.56178050652340705</v>
      </c>
      <c r="C3969">
        <v>0.84785407725321904</v>
      </c>
      <c r="D3969">
        <v>0.53573295474052396</v>
      </c>
    </row>
    <row r="3970" spans="2:4">
      <c r="B3970">
        <v>0.56101304681504205</v>
      </c>
      <c r="C3970">
        <v>0.84785407725321904</v>
      </c>
      <c r="D3970">
        <v>0.53586390614509605</v>
      </c>
    </row>
    <row r="3971" spans="2:4">
      <c r="B3971">
        <v>0.56101304681504205</v>
      </c>
      <c r="C3971">
        <v>0.84806866952789695</v>
      </c>
      <c r="D3971">
        <v>0.53600382804870605</v>
      </c>
    </row>
    <row r="3972" spans="2:4">
      <c r="B3972">
        <v>0.56024558710667705</v>
      </c>
      <c r="C3972">
        <v>0.84806866952789695</v>
      </c>
      <c r="D3972">
        <v>0.53627124428749096</v>
      </c>
    </row>
    <row r="3973" spans="2:4">
      <c r="B3973">
        <v>0.55947812739831204</v>
      </c>
      <c r="C3973">
        <v>0.84806866952789695</v>
      </c>
      <c r="D3973">
        <v>0.53683677315711997</v>
      </c>
    </row>
    <row r="3974" spans="2:4">
      <c r="B3974">
        <v>0.55871066768994604</v>
      </c>
      <c r="C3974">
        <v>0.84806866952789695</v>
      </c>
      <c r="D3974">
        <v>0.53730306029319796</v>
      </c>
    </row>
    <row r="3975" spans="2:4">
      <c r="B3975">
        <v>0.55871066768994604</v>
      </c>
      <c r="C3975">
        <v>0.84828326180257496</v>
      </c>
      <c r="D3975">
        <v>0.53771066665649403</v>
      </c>
    </row>
    <row r="3976" spans="2:4">
      <c r="B3976">
        <v>0.55794320798158104</v>
      </c>
      <c r="C3976">
        <v>0.84828326180257496</v>
      </c>
      <c r="D3976">
        <v>0.53798741102218595</v>
      </c>
    </row>
    <row r="3977" spans="2:4">
      <c r="B3977">
        <v>0.55717574827321603</v>
      </c>
      <c r="C3977">
        <v>0.84828326180257496</v>
      </c>
      <c r="D3977">
        <v>0.53807449340820301</v>
      </c>
    </row>
    <row r="3978" spans="2:4">
      <c r="B3978">
        <v>0.55717574827321603</v>
      </c>
      <c r="C3978">
        <v>0.84849785407725298</v>
      </c>
      <c r="D3978">
        <v>0.53825855255126998</v>
      </c>
    </row>
    <row r="3979" spans="2:4">
      <c r="B3979">
        <v>0.55717574827321603</v>
      </c>
      <c r="C3979">
        <v>0.84871244635193099</v>
      </c>
      <c r="D3979">
        <v>0.53838363289833102</v>
      </c>
    </row>
    <row r="3980" spans="2:4">
      <c r="B3980">
        <v>0.55640828856485003</v>
      </c>
      <c r="C3980">
        <v>0.84871244635193099</v>
      </c>
      <c r="D3980">
        <v>0.53862342238426197</v>
      </c>
    </row>
    <row r="3981" spans="2:4">
      <c r="B3981">
        <v>0.55640828856485003</v>
      </c>
      <c r="C3981">
        <v>0.84892703862660901</v>
      </c>
      <c r="D3981">
        <v>0.53892552852630604</v>
      </c>
    </row>
    <row r="3982" spans="2:4">
      <c r="B3982">
        <v>0.55564082885648503</v>
      </c>
      <c r="C3982">
        <v>0.84892703862660901</v>
      </c>
      <c r="D3982">
        <v>0.53903919458389304</v>
      </c>
    </row>
    <row r="3983" spans="2:4">
      <c r="B3983">
        <v>0.55487336914812002</v>
      </c>
      <c r="C3983">
        <v>0.84892703862660901</v>
      </c>
      <c r="D3983">
        <v>0.53942400217056297</v>
      </c>
    </row>
    <row r="3984" spans="2:4">
      <c r="B3984">
        <v>0.55487336914812002</v>
      </c>
      <c r="C3984">
        <v>0.84914163090128802</v>
      </c>
      <c r="D3984">
        <v>0.53980439901351895</v>
      </c>
    </row>
    <row r="3985" spans="2:4">
      <c r="B3985">
        <v>0.55410590943975402</v>
      </c>
      <c r="C3985">
        <v>0.84935622317596604</v>
      </c>
      <c r="D3985">
        <v>0.54027014970779397</v>
      </c>
    </row>
    <row r="3986" spans="2:4">
      <c r="B3986">
        <v>0.55410590943975402</v>
      </c>
      <c r="C3986">
        <v>0.84957081545064395</v>
      </c>
      <c r="D3986">
        <v>0.54074713587760903</v>
      </c>
    </row>
    <row r="3987" spans="2:4">
      <c r="B3987">
        <v>0.55410590943975402</v>
      </c>
      <c r="C3987">
        <v>0.84978540772532196</v>
      </c>
      <c r="D3987">
        <v>0.54090166091918901</v>
      </c>
    </row>
    <row r="3988" spans="2:4">
      <c r="B3988">
        <v>0.55333844973138901</v>
      </c>
      <c r="C3988">
        <v>0.84978540772532196</v>
      </c>
      <c r="D3988">
        <v>0.54110026359558105</v>
      </c>
    </row>
    <row r="3989" spans="2:4">
      <c r="B3989">
        <v>0.55257099002302401</v>
      </c>
      <c r="C3989">
        <v>0.84978540772532196</v>
      </c>
      <c r="D3989">
        <v>0.54132264852523804</v>
      </c>
    </row>
    <row r="3990" spans="2:4">
      <c r="B3990">
        <v>0.55257099002302401</v>
      </c>
      <c r="C3990">
        <v>0.85</v>
      </c>
      <c r="D3990">
        <v>0.54147100448608398</v>
      </c>
    </row>
    <row r="3991" spans="2:4">
      <c r="B3991">
        <v>0.55257099002302401</v>
      </c>
      <c r="C3991">
        <v>0.85021459227467799</v>
      </c>
      <c r="D3991">
        <v>0.54170534014701799</v>
      </c>
    </row>
    <row r="3992" spans="2:4">
      <c r="B3992">
        <v>0.55180353031465801</v>
      </c>
      <c r="C3992">
        <v>0.85021459227467799</v>
      </c>
      <c r="D3992">
        <v>0.54199579358100902</v>
      </c>
    </row>
    <row r="3993" spans="2:4">
      <c r="B3993">
        <v>0.551036070606293</v>
      </c>
      <c r="C3993">
        <v>0.85021459227467799</v>
      </c>
      <c r="D3993">
        <v>0.54209941625595104</v>
      </c>
    </row>
    <row r="3994" spans="2:4">
      <c r="B3994">
        <v>0.550268610897928</v>
      </c>
      <c r="C3994">
        <v>0.85021459227467799</v>
      </c>
      <c r="D3994">
        <v>0.54212298989296004</v>
      </c>
    </row>
    <row r="3995" spans="2:4">
      <c r="B3995">
        <v>0.550268610897928</v>
      </c>
      <c r="C3995">
        <v>0.85042918454935601</v>
      </c>
      <c r="D3995">
        <v>0.54218679666519198</v>
      </c>
    </row>
    <row r="3996" spans="2:4">
      <c r="B3996">
        <v>0.549501151189563</v>
      </c>
      <c r="C3996">
        <v>0.85042918454935601</v>
      </c>
      <c r="D3996">
        <v>0.54227399826049805</v>
      </c>
    </row>
    <row r="3997" spans="2:4">
      <c r="B3997">
        <v>0.54873369148119699</v>
      </c>
      <c r="C3997">
        <v>0.85042918454935601</v>
      </c>
      <c r="D3997">
        <v>0.54231601953506503</v>
      </c>
    </row>
    <row r="3998" spans="2:4">
      <c r="B3998">
        <v>0.54873369148119699</v>
      </c>
      <c r="C3998">
        <v>0.85064377682403403</v>
      </c>
      <c r="D3998">
        <v>0.542392998933792</v>
      </c>
    </row>
    <row r="3999" spans="2:4">
      <c r="B3999">
        <v>0.54873369148119699</v>
      </c>
      <c r="C3999">
        <v>0.85085836909871204</v>
      </c>
      <c r="D3999">
        <v>0.54276105761528004</v>
      </c>
    </row>
    <row r="4000" spans="2:4">
      <c r="B4000">
        <v>0.54873369148119699</v>
      </c>
      <c r="C4000">
        <v>0.85107296137339095</v>
      </c>
      <c r="D4000">
        <v>0.543237745761871</v>
      </c>
    </row>
    <row r="4001" spans="2:4">
      <c r="B4001">
        <v>0.54873369148119699</v>
      </c>
      <c r="C4001">
        <v>0.85128755364806896</v>
      </c>
      <c r="D4001">
        <v>0.54349252581596397</v>
      </c>
    </row>
    <row r="4002" spans="2:4">
      <c r="B4002">
        <v>0.54873369148119699</v>
      </c>
      <c r="C4002">
        <v>0.85150214592274698</v>
      </c>
      <c r="D4002">
        <v>0.54366806149482705</v>
      </c>
    </row>
    <row r="4003" spans="2:4">
      <c r="B4003">
        <v>0.54873369148119699</v>
      </c>
      <c r="C4003">
        <v>0.85171673819742499</v>
      </c>
      <c r="D4003">
        <v>0.54416164755821195</v>
      </c>
    </row>
    <row r="4004" spans="2:4">
      <c r="B4004">
        <v>0.54796623177283199</v>
      </c>
      <c r="C4004">
        <v>0.85171673819742499</v>
      </c>
      <c r="D4004">
        <v>0.54475161433219899</v>
      </c>
    </row>
    <row r="4005" spans="2:4">
      <c r="B4005">
        <v>0.54796623177283199</v>
      </c>
      <c r="C4005">
        <v>0.85193133047210301</v>
      </c>
      <c r="D4005">
        <v>0.54499587416648898</v>
      </c>
    </row>
    <row r="4006" spans="2:4">
      <c r="B4006">
        <v>0.54796623177283199</v>
      </c>
      <c r="C4006">
        <v>0.85214592274678103</v>
      </c>
      <c r="D4006">
        <v>0.54524174332618702</v>
      </c>
    </row>
    <row r="4007" spans="2:4">
      <c r="B4007">
        <v>0.54796623177283199</v>
      </c>
      <c r="C4007">
        <v>0.85236051502145904</v>
      </c>
      <c r="D4007">
        <v>0.54555556178093001</v>
      </c>
    </row>
    <row r="4008" spans="2:4">
      <c r="B4008">
        <v>0.54796623177283199</v>
      </c>
      <c r="C4008">
        <v>0.85257510729613695</v>
      </c>
      <c r="D4008">
        <v>0.54568389058113098</v>
      </c>
    </row>
    <row r="4009" spans="2:4">
      <c r="B4009">
        <v>0.54796623177283199</v>
      </c>
      <c r="C4009">
        <v>0.85278969957081496</v>
      </c>
      <c r="D4009">
        <v>0.54589459300041199</v>
      </c>
    </row>
    <row r="4010" spans="2:4">
      <c r="B4010">
        <v>0.54796623177283199</v>
      </c>
      <c r="C4010">
        <v>0.85300429184549398</v>
      </c>
      <c r="D4010">
        <v>0.54616183042526201</v>
      </c>
    </row>
    <row r="4011" spans="2:4">
      <c r="B4011">
        <v>0.54796623177283199</v>
      </c>
      <c r="C4011">
        <v>0.85321888412017199</v>
      </c>
      <c r="D4011">
        <v>0.54642581939697299</v>
      </c>
    </row>
    <row r="4012" spans="2:4">
      <c r="B4012">
        <v>0.54796623177283199</v>
      </c>
      <c r="C4012">
        <v>0.85343347639485001</v>
      </c>
      <c r="D4012">
        <v>0.54664751887321505</v>
      </c>
    </row>
    <row r="4013" spans="2:4">
      <c r="B4013">
        <v>0.54719877206446699</v>
      </c>
      <c r="C4013">
        <v>0.85343347639485001</v>
      </c>
      <c r="D4013">
        <v>0.54685965180397</v>
      </c>
    </row>
    <row r="4014" spans="2:4">
      <c r="B4014">
        <v>0.54719877206446699</v>
      </c>
      <c r="C4014">
        <v>0.85364806866952803</v>
      </c>
      <c r="D4014">
        <v>0.54709520936012301</v>
      </c>
    </row>
    <row r="4015" spans="2:4">
      <c r="B4015">
        <v>0.54719877206446699</v>
      </c>
      <c r="C4015">
        <v>0.85386266094420604</v>
      </c>
      <c r="D4015">
        <v>0.54718467593193099</v>
      </c>
    </row>
    <row r="4016" spans="2:4">
      <c r="B4016">
        <v>0.54719877206446699</v>
      </c>
      <c r="C4016">
        <v>0.85407725321888395</v>
      </c>
      <c r="D4016">
        <v>0.54744219779968295</v>
      </c>
    </row>
    <row r="4017" spans="2:4">
      <c r="B4017">
        <v>0.54719877206446699</v>
      </c>
      <c r="C4017">
        <v>0.85429184549356196</v>
      </c>
      <c r="D4017">
        <v>0.54766836762428295</v>
      </c>
    </row>
    <row r="4018" spans="2:4">
      <c r="B4018">
        <v>0.54719877206446699</v>
      </c>
      <c r="C4018">
        <v>0.85450643776823998</v>
      </c>
      <c r="D4018">
        <v>0.54780998826026905</v>
      </c>
    </row>
    <row r="4019" spans="2:4">
      <c r="B4019">
        <v>0.54643131235610098</v>
      </c>
      <c r="C4019">
        <v>0.85450643776823998</v>
      </c>
      <c r="D4019">
        <v>0.54797700047493003</v>
      </c>
    </row>
    <row r="4020" spans="2:4">
      <c r="B4020">
        <v>0.54643131235610098</v>
      </c>
      <c r="C4020">
        <v>0.854721030042918</v>
      </c>
      <c r="D4020">
        <v>0.54807657003402699</v>
      </c>
    </row>
    <row r="4021" spans="2:4">
      <c r="B4021">
        <v>0.54643131235610098</v>
      </c>
      <c r="C4021">
        <v>0.85493562231759701</v>
      </c>
      <c r="D4021">
        <v>0.54817003011703502</v>
      </c>
    </row>
    <row r="4022" spans="2:4">
      <c r="B4022">
        <v>0.54643131235610098</v>
      </c>
      <c r="C4022">
        <v>0.85515021459227503</v>
      </c>
      <c r="D4022">
        <v>0.54851618409156799</v>
      </c>
    </row>
    <row r="4023" spans="2:4">
      <c r="B4023">
        <v>0.54643131235610098</v>
      </c>
      <c r="C4023">
        <v>0.85536480686695304</v>
      </c>
      <c r="D4023">
        <v>0.54884332418441795</v>
      </c>
    </row>
    <row r="4024" spans="2:4">
      <c r="B4024">
        <v>0.54566385264773598</v>
      </c>
      <c r="C4024">
        <v>0.85536480686695304</v>
      </c>
      <c r="D4024">
        <v>0.54886293411254905</v>
      </c>
    </row>
    <row r="4025" spans="2:4">
      <c r="B4025">
        <v>0.54566385264773598</v>
      </c>
      <c r="C4025">
        <v>0.85557939914163095</v>
      </c>
      <c r="D4025">
        <v>0.54892045259475697</v>
      </c>
    </row>
    <row r="4026" spans="2:4">
      <c r="B4026">
        <v>0.54566385264773598</v>
      </c>
      <c r="C4026">
        <v>0.85579399141630896</v>
      </c>
      <c r="D4026">
        <v>0.548993319272995</v>
      </c>
    </row>
    <row r="4027" spans="2:4">
      <c r="B4027">
        <v>0.54566385264773598</v>
      </c>
      <c r="C4027">
        <v>0.85600858369098698</v>
      </c>
      <c r="D4027">
        <v>0.54931819438934304</v>
      </c>
    </row>
    <row r="4028" spans="2:4">
      <c r="B4028">
        <v>0.54566385264773598</v>
      </c>
      <c r="C4028">
        <v>0.856223175965665</v>
      </c>
      <c r="D4028">
        <v>0.54970693588256803</v>
      </c>
    </row>
    <row r="4029" spans="2:4">
      <c r="B4029">
        <v>0.54566385264773598</v>
      </c>
      <c r="C4029">
        <v>0.85643776824034301</v>
      </c>
      <c r="D4029">
        <v>0.550233215093613</v>
      </c>
    </row>
    <row r="4030" spans="2:4">
      <c r="B4030">
        <v>0.54566385264773598</v>
      </c>
      <c r="C4030">
        <v>0.85665236051502103</v>
      </c>
      <c r="D4030">
        <v>0.55076813697814897</v>
      </c>
    </row>
    <row r="4031" spans="2:4">
      <c r="B4031">
        <v>0.54489639293937098</v>
      </c>
      <c r="C4031">
        <v>0.85665236051502103</v>
      </c>
      <c r="D4031">
        <v>0.55130469799041704</v>
      </c>
    </row>
    <row r="4032" spans="2:4">
      <c r="B4032">
        <v>0.54489639293937098</v>
      </c>
      <c r="C4032">
        <v>0.85686695278970004</v>
      </c>
      <c r="D4032">
        <v>0.55236208438873302</v>
      </c>
    </row>
    <row r="4033" spans="2:4">
      <c r="B4033">
        <v>0.54489639293937098</v>
      </c>
      <c r="C4033">
        <v>0.85708154506437795</v>
      </c>
      <c r="D4033">
        <v>0.55311343073844899</v>
      </c>
    </row>
    <row r="4034" spans="2:4">
      <c r="B4034">
        <v>0.54489639293937098</v>
      </c>
      <c r="C4034">
        <v>0.85729613733905596</v>
      </c>
      <c r="D4034">
        <v>0.55359542369842496</v>
      </c>
    </row>
    <row r="4035" spans="2:4">
      <c r="B4035">
        <v>0.54412893323100497</v>
      </c>
      <c r="C4035">
        <v>0.85729613733905596</v>
      </c>
      <c r="D4035">
        <v>0.554283887147903</v>
      </c>
    </row>
    <row r="4036" spans="2:4">
      <c r="B4036">
        <v>0.54412893323100497</v>
      </c>
      <c r="C4036">
        <v>0.85751072961373398</v>
      </c>
      <c r="D4036">
        <v>0.55504500865936302</v>
      </c>
    </row>
    <row r="4037" spans="2:4">
      <c r="B4037">
        <v>0.54412893323100497</v>
      </c>
      <c r="C4037">
        <v>0.857725321888412</v>
      </c>
      <c r="D4037">
        <v>0.55566331744193997</v>
      </c>
    </row>
    <row r="4038" spans="2:4">
      <c r="B4038">
        <v>0.54412893323100497</v>
      </c>
      <c r="C4038">
        <v>0.85793991416309001</v>
      </c>
      <c r="D4038">
        <v>0.555890291929245</v>
      </c>
    </row>
    <row r="4039" spans="2:4">
      <c r="B4039">
        <v>0.54412893323100497</v>
      </c>
      <c r="C4039">
        <v>0.85815450643776803</v>
      </c>
      <c r="D4039">
        <v>0.55614739656448398</v>
      </c>
    </row>
    <row r="4040" spans="2:4">
      <c r="B4040">
        <v>0.54412893323100497</v>
      </c>
      <c r="C4040">
        <v>0.85836909871244604</v>
      </c>
      <c r="D4040">
        <v>0.55757078528404203</v>
      </c>
    </row>
    <row r="4041" spans="2:4">
      <c r="B4041">
        <v>0.54412893323100497</v>
      </c>
      <c r="C4041">
        <v>0.85858369098712495</v>
      </c>
      <c r="D4041">
        <v>0.55876490473747298</v>
      </c>
    </row>
    <row r="4042" spans="2:4">
      <c r="B4042">
        <v>0.54412893323100497</v>
      </c>
      <c r="C4042">
        <v>0.85879828326180296</v>
      </c>
      <c r="D4042">
        <v>0.55896764993667603</v>
      </c>
    </row>
    <row r="4043" spans="2:4">
      <c r="B4043">
        <v>0.54412893323100497</v>
      </c>
      <c r="C4043">
        <v>0.85901287553648098</v>
      </c>
      <c r="D4043">
        <v>0.55918639898300204</v>
      </c>
    </row>
    <row r="4044" spans="2:4">
      <c r="B4044">
        <v>0.54412893323100497</v>
      </c>
      <c r="C4044">
        <v>0.859227467811159</v>
      </c>
      <c r="D4044">
        <v>0.55934301018714905</v>
      </c>
    </row>
    <row r="4045" spans="2:4">
      <c r="B4045">
        <v>0.54412893323100497</v>
      </c>
      <c r="C4045">
        <v>0.85944206008583701</v>
      </c>
      <c r="D4045">
        <v>0.55979692935943604</v>
      </c>
    </row>
    <row r="4046" spans="2:4">
      <c r="B4046">
        <v>0.54412893323100497</v>
      </c>
      <c r="C4046">
        <v>0.85965665236051503</v>
      </c>
      <c r="D4046">
        <v>0.56026309728622403</v>
      </c>
    </row>
    <row r="4047" spans="2:4">
      <c r="B4047">
        <v>0.54412893323100497</v>
      </c>
      <c r="C4047">
        <v>0.85987124463519304</v>
      </c>
      <c r="D4047">
        <v>0.56049019098281905</v>
      </c>
    </row>
    <row r="4048" spans="2:4">
      <c r="B4048">
        <v>0.54412893323100497</v>
      </c>
      <c r="C4048">
        <v>0.86008583690987095</v>
      </c>
      <c r="D4048">
        <v>0.56067562103271495</v>
      </c>
    </row>
    <row r="4049" spans="2:4">
      <c r="B4049">
        <v>0.54412893323100497</v>
      </c>
      <c r="C4049">
        <v>0.86030042918454896</v>
      </c>
      <c r="D4049">
        <v>0.56078320741653398</v>
      </c>
    </row>
    <row r="4050" spans="2:4">
      <c r="B4050">
        <v>0.54336147352263997</v>
      </c>
      <c r="C4050">
        <v>0.86030042918454896</v>
      </c>
      <c r="D4050">
        <v>0.56080392003059398</v>
      </c>
    </row>
    <row r="4051" spans="2:4">
      <c r="B4051">
        <v>0.54336147352263997</v>
      </c>
      <c r="C4051">
        <v>0.86051502145922698</v>
      </c>
      <c r="D4051">
        <v>0.56134295463562001</v>
      </c>
    </row>
    <row r="4052" spans="2:4">
      <c r="B4052">
        <v>0.54336147352263997</v>
      </c>
      <c r="C4052">
        <v>0.860729613733906</v>
      </c>
      <c r="D4052">
        <v>0.56204640865325906</v>
      </c>
    </row>
    <row r="4053" spans="2:4">
      <c r="B4053">
        <v>0.54259401381427497</v>
      </c>
      <c r="C4053">
        <v>0.860729613733906</v>
      </c>
      <c r="D4053">
        <v>0.56232985854148898</v>
      </c>
    </row>
    <row r="4054" spans="2:4">
      <c r="B4054">
        <v>0.54182655410590896</v>
      </c>
      <c r="C4054">
        <v>0.860729613733906</v>
      </c>
      <c r="D4054">
        <v>0.562440305948257</v>
      </c>
    </row>
    <row r="4055" spans="2:4">
      <c r="B4055">
        <v>0.54182655410590896</v>
      </c>
      <c r="C4055">
        <v>0.86094420600858401</v>
      </c>
      <c r="D4055">
        <v>0.56261175870895397</v>
      </c>
    </row>
    <row r="4056" spans="2:4">
      <c r="B4056">
        <v>0.54182655410590896</v>
      </c>
      <c r="C4056">
        <v>0.86115879828326203</v>
      </c>
      <c r="D4056">
        <v>0.56284019351005599</v>
      </c>
    </row>
    <row r="4057" spans="2:4">
      <c r="B4057">
        <v>0.54182655410590896</v>
      </c>
      <c r="C4057">
        <v>0.86137339055794004</v>
      </c>
      <c r="D4057">
        <v>0.56320607662200906</v>
      </c>
    </row>
    <row r="4058" spans="2:4">
      <c r="B4058">
        <v>0.54182655410590896</v>
      </c>
      <c r="C4058">
        <v>0.86158798283261795</v>
      </c>
      <c r="D4058">
        <v>0.56361401081085205</v>
      </c>
    </row>
    <row r="4059" spans="2:4">
      <c r="B4059">
        <v>0.54182655410590896</v>
      </c>
      <c r="C4059">
        <v>0.86180257510729597</v>
      </c>
      <c r="D4059">
        <v>0.56375345587730397</v>
      </c>
    </row>
    <row r="4060" spans="2:4">
      <c r="B4060">
        <v>0.54182655410590896</v>
      </c>
      <c r="C4060">
        <v>0.86201716738197398</v>
      </c>
      <c r="D4060">
        <v>0.56390005350112904</v>
      </c>
    </row>
    <row r="4061" spans="2:4">
      <c r="B4061">
        <v>0.54182655410590896</v>
      </c>
      <c r="C4061">
        <v>0.862231759656652</v>
      </c>
      <c r="D4061">
        <v>0.56429892778396595</v>
      </c>
    </row>
    <row r="4062" spans="2:4">
      <c r="B4062">
        <v>0.54182655410590896</v>
      </c>
      <c r="C4062">
        <v>0.86244635193133001</v>
      </c>
      <c r="D4062">
        <v>0.56458547711372398</v>
      </c>
    </row>
    <row r="4063" spans="2:4">
      <c r="B4063">
        <v>0.54105909439754396</v>
      </c>
      <c r="C4063">
        <v>0.86244635193133001</v>
      </c>
      <c r="D4063">
        <v>0.56467849016189597</v>
      </c>
    </row>
    <row r="4064" spans="2:4">
      <c r="B4064">
        <v>0.54029163468917896</v>
      </c>
      <c r="C4064">
        <v>0.86244635193133001</v>
      </c>
      <c r="D4064">
        <v>0.56481599807739302</v>
      </c>
    </row>
    <row r="4065" spans="2:4">
      <c r="B4065">
        <v>0.54029163468917896</v>
      </c>
      <c r="C4065">
        <v>0.86266094420600903</v>
      </c>
      <c r="D4065">
        <v>0.56488814949989297</v>
      </c>
    </row>
    <row r="4066" spans="2:4">
      <c r="B4066">
        <v>0.53952417498081395</v>
      </c>
      <c r="C4066">
        <v>0.86266094420600903</v>
      </c>
      <c r="D4066">
        <v>0.56497153639793396</v>
      </c>
    </row>
    <row r="4067" spans="2:4">
      <c r="B4067">
        <v>0.53952417498081395</v>
      </c>
      <c r="C4067">
        <v>0.86309012875536495</v>
      </c>
      <c r="D4067">
        <v>0.56508129835128795</v>
      </c>
    </row>
    <row r="4068" spans="2:4">
      <c r="B4068">
        <v>0.53952417498081395</v>
      </c>
      <c r="C4068">
        <v>0.86330472103004297</v>
      </c>
      <c r="D4068">
        <v>0.56524726748466503</v>
      </c>
    </row>
    <row r="4069" spans="2:4">
      <c r="B4069">
        <v>0.53952417498081395</v>
      </c>
      <c r="C4069">
        <v>0.86351931330472098</v>
      </c>
      <c r="D4069">
        <v>0.56555753946304299</v>
      </c>
    </row>
    <row r="4070" spans="2:4">
      <c r="B4070">
        <v>0.53952417498081395</v>
      </c>
      <c r="C4070">
        <v>0.863733905579399</v>
      </c>
      <c r="D4070">
        <v>0.56602409482002303</v>
      </c>
    </row>
    <row r="4071" spans="2:4">
      <c r="B4071">
        <v>0.53952417498081395</v>
      </c>
      <c r="C4071">
        <v>0.86394849785407701</v>
      </c>
      <c r="D4071">
        <v>0.56661871075630199</v>
      </c>
    </row>
    <row r="4072" spans="2:4">
      <c r="B4072">
        <v>0.53952417498081395</v>
      </c>
      <c r="C4072">
        <v>0.86416309012875503</v>
      </c>
      <c r="D4072">
        <v>0.56700745224952698</v>
      </c>
    </row>
    <row r="4073" spans="2:4">
      <c r="B4073">
        <v>0.53952417498081395</v>
      </c>
      <c r="C4073">
        <v>0.86437768240343305</v>
      </c>
      <c r="D4073">
        <v>0.56721556186676003</v>
      </c>
    </row>
    <row r="4074" spans="2:4">
      <c r="B4074">
        <v>0.53952417498081395</v>
      </c>
      <c r="C4074">
        <v>0.86459227467811195</v>
      </c>
      <c r="D4074">
        <v>0.56742298603057895</v>
      </c>
    </row>
    <row r="4075" spans="2:4">
      <c r="B4075">
        <v>0.53952417498081395</v>
      </c>
      <c r="C4075">
        <v>0.86480686695278997</v>
      </c>
      <c r="D4075">
        <v>0.56760680675506603</v>
      </c>
    </row>
    <row r="4076" spans="2:4">
      <c r="B4076">
        <v>0.53875671527244795</v>
      </c>
      <c r="C4076">
        <v>0.86480686695278997</v>
      </c>
      <c r="D4076">
        <v>0.56800568103790305</v>
      </c>
    </row>
    <row r="4077" spans="2:4">
      <c r="B4077">
        <v>0.53875671527244795</v>
      </c>
      <c r="C4077">
        <v>0.86502145922746798</v>
      </c>
      <c r="D4077">
        <v>0.56836518645286604</v>
      </c>
    </row>
    <row r="4078" spans="2:4">
      <c r="B4078">
        <v>0.53875671527244795</v>
      </c>
      <c r="C4078">
        <v>0.865236051502146</v>
      </c>
      <c r="D4078">
        <v>0.56898802518844604</v>
      </c>
    </row>
    <row r="4079" spans="2:4">
      <c r="B4079">
        <v>0.53798925556408295</v>
      </c>
      <c r="C4079">
        <v>0.865236051502146</v>
      </c>
      <c r="D4079">
        <v>0.56979179382324197</v>
      </c>
    </row>
    <row r="4080" spans="2:4">
      <c r="B4080">
        <v>0.53798925556408295</v>
      </c>
      <c r="C4080">
        <v>0.86545064377682401</v>
      </c>
      <c r="D4080">
        <v>0.57017791271209695</v>
      </c>
    </row>
    <row r="4081" spans="2:4">
      <c r="B4081">
        <v>0.53798925556408295</v>
      </c>
      <c r="C4081">
        <v>0.86566523605150203</v>
      </c>
      <c r="D4081">
        <v>0.57043853402137801</v>
      </c>
    </row>
    <row r="4082" spans="2:4">
      <c r="B4082">
        <v>0.53798925556408295</v>
      </c>
      <c r="C4082">
        <v>0.86587982832618005</v>
      </c>
      <c r="D4082">
        <v>0.57064104080200195</v>
      </c>
    </row>
    <row r="4083" spans="2:4">
      <c r="B4083">
        <v>0.53722179585571805</v>
      </c>
      <c r="C4083">
        <v>0.86587982832618005</v>
      </c>
      <c r="D4083">
        <v>0.570712089538574</v>
      </c>
    </row>
    <row r="4084" spans="2:4">
      <c r="B4084">
        <v>0.53722179585571805</v>
      </c>
      <c r="C4084">
        <v>0.86609442060085795</v>
      </c>
      <c r="D4084">
        <v>0.57073777914047197</v>
      </c>
    </row>
    <row r="4085" spans="2:4">
      <c r="B4085">
        <v>0.53645433614735205</v>
      </c>
      <c r="C4085">
        <v>0.86609442060085795</v>
      </c>
      <c r="D4085">
        <v>0.57100263237953197</v>
      </c>
    </row>
    <row r="4086" spans="2:4">
      <c r="B4086">
        <v>0.53645433614735205</v>
      </c>
      <c r="C4086">
        <v>0.86630901287553697</v>
      </c>
      <c r="D4086">
        <v>0.57144027948379505</v>
      </c>
    </row>
    <row r="4087" spans="2:4">
      <c r="B4087">
        <v>0.53645433614735205</v>
      </c>
      <c r="C4087">
        <v>0.86652360515021498</v>
      </c>
      <c r="D4087">
        <v>0.57168316841125499</v>
      </c>
    </row>
    <row r="4088" spans="2:4">
      <c r="B4088">
        <v>0.53645433614735205</v>
      </c>
      <c r="C4088">
        <v>0.866738197424893</v>
      </c>
      <c r="D4088">
        <v>0.57197168469429005</v>
      </c>
    </row>
    <row r="4089" spans="2:4">
      <c r="B4089">
        <v>0.53645433614735205</v>
      </c>
      <c r="C4089">
        <v>0.86695278969957101</v>
      </c>
      <c r="D4089">
        <v>0.572701156139374</v>
      </c>
    </row>
    <row r="4090" spans="2:4">
      <c r="B4090">
        <v>0.53645433614735205</v>
      </c>
      <c r="C4090">
        <v>0.86716738197424903</v>
      </c>
      <c r="D4090">
        <v>0.57323643565177895</v>
      </c>
    </row>
    <row r="4091" spans="2:4">
      <c r="B4091">
        <v>0.53645433614735205</v>
      </c>
      <c r="C4091">
        <v>0.86738197424892705</v>
      </c>
      <c r="D4091">
        <v>0.57352739572525002</v>
      </c>
    </row>
    <row r="4092" spans="2:4">
      <c r="B4092">
        <v>0.53645433614735205</v>
      </c>
      <c r="C4092">
        <v>0.86759656652360495</v>
      </c>
      <c r="D4092">
        <v>0.57383963465690602</v>
      </c>
    </row>
    <row r="4093" spans="2:4">
      <c r="B4093">
        <v>0.53645433614735205</v>
      </c>
      <c r="C4093">
        <v>0.86781115879828297</v>
      </c>
      <c r="D4093">
        <v>0.57431235909461997</v>
      </c>
    </row>
    <row r="4094" spans="2:4">
      <c r="B4094">
        <v>0.53645433614735205</v>
      </c>
      <c r="C4094">
        <v>0.86802575107296098</v>
      </c>
      <c r="D4094">
        <v>0.57487672567367598</v>
      </c>
    </row>
    <row r="4095" spans="2:4">
      <c r="B4095">
        <v>0.53568687643898705</v>
      </c>
      <c r="C4095">
        <v>0.86802575107296098</v>
      </c>
      <c r="D4095">
        <v>0.57510381937027</v>
      </c>
    </row>
    <row r="4096" spans="2:4">
      <c r="B4096">
        <v>0.53568687643898705</v>
      </c>
      <c r="C4096">
        <v>0.868240343347639</v>
      </c>
      <c r="D4096">
        <v>0.57530313730239901</v>
      </c>
    </row>
    <row r="4097" spans="2:4">
      <c r="B4097">
        <v>0.53568687643898705</v>
      </c>
      <c r="C4097">
        <v>0.86845493562231801</v>
      </c>
      <c r="D4097">
        <v>0.57551550865173295</v>
      </c>
    </row>
    <row r="4098" spans="2:4">
      <c r="B4098">
        <v>0.53568687643898705</v>
      </c>
      <c r="C4098">
        <v>0.86866952789699603</v>
      </c>
      <c r="D4098">
        <v>0.57561185956001304</v>
      </c>
    </row>
    <row r="4099" spans="2:4">
      <c r="B4099">
        <v>0.53568687643898705</v>
      </c>
      <c r="C4099">
        <v>0.86888412017167405</v>
      </c>
      <c r="D4099">
        <v>0.57571336627006497</v>
      </c>
    </row>
    <row r="4100" spans="2:4">
      <c r="B4100">
        <v>0.53491941673062204</v>
      </c>
      <c r="C4100">
        <v>0.86888412017167405</v>
      </c>
      <c r="D4100">
        <v>0.57609570026397705</v>
      </c>
    </row>
    <row r="4101" spans="2:4">
      <c r="B4101">
        <v>0.53491941673062204</v>
      </c>
      <c r="C4101">
        <v>0.86909871244635195</v>
      </c>
      <c r="D4101">
        <v>0.57667878270149198</v>
      </c>
    </row>
    <row r="4102" spans="2:4">
      <c r="B4102">
        <v>0.53415195702225604</v>
      </c>
      <c r="C4102">
        <v>0.86909871244635195</v>
      </c>
      <c r="D4102">
        <v>0.57723221182823203</v>
      </c>
    </row>
    <row r="4103" spans="2:4">
      <c r="B4103">
        <v>0.53415195702225604</v>
      </c>
      <c r="C4103">
        <v>0.86931330472102997</v>
      </c>
      <c r="D4103">
        <v>0.57753345370292697</v>
      </c>
    </row>
    <row r="4104" spans="2:4">
      <c r="B4104">
        <v>0.53415195702225604</v>
      </c>
      <c r="C4104">
        <v>0.86952789699570798</v>
      </c>
      <c r="D4104">
        <v>0.57794344425201405</v>
      </c>
    </row>
    <row r="4105" spans="2:4">
      <c r="B4105">
        <v>0.53338449731389104</v>
      </c>
      <c r="C4105">
        <v>0.86952789699570798</v>
      </c>
      <c r="D4105">
        <v>0.57856750488281194</v>
      </c>
    </row>
    <row r="4106" spans="2:4">
      <c r="B4106">
        <v>0.53338449731389104</v>
      </c>
      <c r="C4106">
        <v>0.869742489270386</v>
      </c>
      <c r="D4106">
        <v>0.57883974909782399</v>
      </c>
    </row>
    <row r="4107" spans="2:4">
      <c r="B4107">
        <v>0.53261703760552603</v>
      </c>
      <c r="C4107">
        <v>0.869742489270386</v>
      </c>
      <c r="D4107">
        <v>0.57898458838462796</v>
      </c>
    </row>
    <row r="4108" spans="2:4">
      <c r="B4108">
        <v>0.53184957789716003</v>
      </c>
      <c r="C4108">
        <v>0.869742489270386</v>
      </c>
      <c r="D4108">
        <v>0.57931777834892295</v>
      </c>
    </row>
    <row r="4109" spans="2:4">
      <c r="B4109">
        <v>0.53184957789716003</v>
      </c>
      <c r="C4109">
        <v>0.86995708154506401</v>
      </c>
      <c r="D4109">
        <v>0.579636931419373</v>
      </c>
    </row>
    <row r="4110" spans="2:4">
      <c r="B4110">
        <v>0.53184957789716003</v>
      </c>
      <c r="C4110">
        <v>0.87017167381974203</v>
      </c>
      <c r="D4110">
        <v>0.58018821477890004</v>
      </c>
    </row>
    <row r="4111" spans="2:4">
      <c r="B4111">
        <v>0.53184957789716003</v>
      </c>
      <c r="C4111">
        <v>0.87038626609442105</v>
      </c>
      <c r="D4111">
        <v>0.581107318401337</v>
      </c>
    </row>
    <row r="4112" spans="2:4">
      <c r="B4112">
        <v>0.53184957789716003</v>
      </c>
      <c r="C4112">
        <v>0.87060085836909895</v>
      </c>
      <c r="D4112">
        <v>0.58158072829246499</v>
      </c>
    </row>
    <row r="4113" spans="2:4">
      <c r="B4113">
        <v>0.53108211818879503</v>
      </c>
      <c r="C4113">
        <v>0.87081545064377697</v>
      </c>
      <c r="D4113">
        <v>0.58166939020156905</v>
      </c>
    </row>
    <row r="4114" spans="2:4">
      <c r="B4114">
        <v>0.53108211818879503</v>
      </c>
      <c r="C4114">
        <v>0.87103004291845498</v>
      </c>
      <c r="D4114">
        <v>0.58185833692550704</v>
      </c>
    </row>
    <row r="4115" spans="2:4">
      <c r="B4115">
        <v>0.53108211818879503</v>
      </c>
      <c r="C4115">
        <v>0.871244635193133</v>
      </c>
      <c r="D4115">
        <v>0.58197978138923601</v>
      </c>
    </row>
    <row r="4116" spans="2:4">
      <c r="B4116">
        <v>0.53108211818879503</v>
      </c>
      <c r="C4116">
        <v>0.87145922746781102</v>
      </c>
      <c r="D4116">
        <v>0.58211529254913297</v>
      </c>
    </row>
    <row r="4117" spans="2:4">
      <c r="B4117">
        <v>0.53108211818879503</v>
      </c>
      <c r="C4117">
        <v>0.87167381974248903</v>
      </c>
      <c r="D4117">
        <v>0.58259519934654203</v>
      </c>
    </row>
    <row r="4118" spans="2:4">
      <c r="B4118">
        <v>0.53108211818879503</v>
      </c>
      <c r="C4118">
        <v>0.87188841201716705</v>
      </c>
      <c r="D4118">
        <v>0.58296823501586903</v>
      </c>
    </row>
    <row r="4119" spans="2:4">
      <c r="B4119">
        <v>0.53108211818879503</v>
      </c>
      <c r="C4119">
        <v>0.87210300429184595</v>
      </c>
      <c r="D4119">
        <v>0.583053678274155</v>
      </c>
    </row>
    <row r="4120" spans="2:4">
      <c r="B4120">
        <v>0.53108211818879503</v>
      </c>
      <c r="C4120">
        <v>0.87231759656652397</v>
      </c>
      <c r="D4120">
        <v>0.58318445086479198</v>
      </c>
    </row>
    <row r="4121" spans="2:4">
      <c r="B4121">
        <v>0.53108211818879503</v>
      </c>
      <c r="C4121">
        <v>0.87253218884120198</v>
      </c>
      <c r="D4121">
        <v>0.58328506350517295</v>
      </c>
    </row>
    <row r="4122" spans="2:4">
      <c r="B4122">
        <v>0.53031465848043002</v>
      </c>
      <c r="C4122">
        <v>0.87253218884120198</v>
      </c>
      <c r="D4122">
        <v>0.58367452025413502</v>
      </c>
    </row>
    <row r="4123" spans="2:4">
      <c r="B4123">
        <v>0.52954719877206402</v>
      </c>
      <c r="C4123">
        <v>0.87253218884120198</v>
      </c>
      <c r="D4123">
        <v>0.58403915166854903</v>
      </c>
    </row>
    <row r="4124" spans="2:4">
      <c r="B4124">
        <v>0.52954719877206402</v>
      </c>
      <c r="C4124">
        <v>0.87274678111588</v>
      </c>
      <c r="D4124">
        <v>0.58434322476387002</v>
      </c>
    </row>
    <row r="4125" spans="2:4">
      <c r="B4125">
        <v>0.52954719877206402</v>
      </c>
      <c r="C4125">
        <v>0.87296137339055802</v>
      </c>
      <c r="D4125">
        <v>0.585188329219818</v>
      </c>
    </row>
    <row r="4126" spans="2:4">
      <c r="B4126">
        <v>0.52954719877206402</v>
      </c>
      <c r="C4126">
        <v>0.87317596566523603</v>
      </c>
      <c r="D4126">
        <v>0.58582198619842496</v>
      </c>
    </row>
    <row r="4127" spans="2:4">
      <c r="B4127">
        <v>0.52877973906369902</v>
      </c>
      <c r="C4127">
        <v>0.87317596566523603</v>
      </c>
      <c r="D4127">
        <v>0.58590745925903298</v>
      </c>
    </row>
    <row r="4128" spans="2:4">
      <c r="B4128">
        <v>0.52801227935533401</v>
      </c>
      <c r="C4128">
        <v>0.87317596566523603</v>
      </c>
      <c r="D4128">
        <v>0.585945844650269</v>
      </c>
    </row>
    <row r="4129" spans="2:4">
      <c r="B4129">
        <v>0.52724481964696901</v>
      </c>
      <c r="C4129">
        <v>0.87317596566523603</v>
      </c>
      <c r="D4129">
        <v>0.58625003695487998</v>
      </c>
    </row>
    <row r="4130" spans="2:4">
      <c r="B4130">
        <v>0.52724481964696901</v>
      </c>
      <c r="C4130">
        <v>0.87339055793991405</v>
      </c>
      <c r="D4130">
        <v>0.58654117584228505</v>
      </c>
    </row>
    <row r="4131" spans="2:4">
      <c r="B4131">
        <v>0.52647735993860301</v>
      </c>
      <c r="C4131">
        <v>0.87339055793991405</v>
      </c>
      <c r="D4131">
        <v>0.58684593439102195</v>
      </c>
    </row>
    <row r="4132" spans="2:4">
      <c r="B4132">
        <v>0.52647735993860301</v>
      </c>
      <c r="C4132">
        <v>0.87360515021459195</v>
      </c>
      <c r="D4132">
        <v>0.58727979660034202</v>
      </c>
    </row>
    <row r="4133" spans="2:4">
      <c r="B4133">
        <v>0.525709900230238</v>
      </c>
      <c r="C4133">
        <v>0.87360515021459195</v>
      </c>
      <c r="D4133">
        <v>0.58753046393394504</v>
      </c>
    </row>
    <row r="4134" spans="2:4">
      <c r="B4134">
        <v>0.524942440521873</v>
      </c>
      <c r="C4134">
        <v>0.87360515021459195</v>
      </c>
      <c r="D4134">
        <v>0.58765313029289201</v>
      </c>
    </row>
    <row r="4135" spans="2:4">
      <c r="B4135">
        <v>0.524174980813507</v>
      </c>
      <c r="C4135">
        <v>0.87360515021459195</v>
      </c>
      <c r="D4135">
        <v>0.58779549598693803</v>
      </c>
    </row>
    <row r="4136" spans="2:4">
      <c r="B4136">
        <v>0.524174980813507</v>
      </c>
      <c r="C4136">
        <v>0.87381974248926997</v>
      </c>
      <c r="D4136">
        <v>0.58815369009971596</v>
      </c>
    </row>
    <row r="4137" spans="2:4">
      <c r="B4137">
        <v>0.524174980813507</v>
      </c>
      <c r="C4137">
        <v>0.87403433476394898</v>
      </c>
      <c r="D4137">
        <v>0.588530153036118</v>
      </c>
    </row>
    <row r="4138" spans="2:4">
      <c r="B4138">
        <v>0.524174980813507</v>
      </c>
      <c r="C4138">
        <v>0.874248927038627</v>
      </c>
      <c r="D4138">
        <v>0.58910617232322704</v>
      </c>
    </row>
    <row r="4139" spans="2:4">
      <c r="B4139">
        <v>0.524174980813507</v>
      </c>
      <c r="C4139">
        <v>0.87446351931330502</v>
      </c>
      <c r="D4139">
        <v>0.58964368700981096</v>
      </c>
    </row>
    <row r="4140" spans="2:4">
      <c r="B4140">
        <v>0.524174980813507</v>
      </c>
      <c r="C4140">
        <v>0.87467811158798303</v>
      </c>
      <c r="D4140">
        <v>0.59000381827354398</v>
      </c>
    </row>
    <row r="4141" spans="2:4">
      <c r="B4141">
        <v>0.524174980813507</v>
      </c>
      <c r="C4141">
        <v>0.87489270386266105</v>
      </c>
      <c r="D4141">
        <v>0.59027361869812001</v>
      </c>
    </row>
    <row r="4142" spans="2:4">
      <c r="B4142">
        <v>0.524174980813507</v>
      </c>
      <c r="C4142">
        <v>0.87510729613733895</v>
      </c>
      <c r="D4142">
        <v>0.59053698182105996</v>
      </c>
    </row>
    <row r="4143" spans="2:4">
      <c r="B4143">
        <v>0.52340752110514199</v>
      </c>
      <c r="C4143">
        <v>0.87510729613733895</v>
      </c>
      <c r="D4143">
        <v>0.59081134200096097</v>
      </c>
    </row>
    <row r="4144" spans="2:4">
      <c r="B4144">
        <v>0.52340752110514199</v>
      </c>
      <c r="C4144">
        <v>0.87532188841201697</v>
      </c>
      <c r="D4144">
        <v>0.59086906909942605</v>
      </c>
    </row>
    <row r="4145" spans="2:4">
      <c r="B4145">
        <v>0.52264006139677699</v>
      </c>
      <c r="C4145">
        <v>0.87532188841201697</v>
      </c>
      <c r="D4145">
        <v>0.59116515517234802</v>
      </c>
    </row>
    <row r="4146" spans="2:4">
      <c r="B4146">
        <v>0.52264006139677699</v>
      </c>
      <c r="C4146">
        <v>0.87553648068669498</v>
      </c>
      <c r="D4146">
        <v>0.59145736694335904</v>
      </c>
    </row>
    <row r="4147" spans="2:4">
      <c r="B4147">
        <v>0.52264006139677699</v>
      </c>
      <c r="C4147">
        <v>0.875751072961373</v>
      </c>
      <c r="D4147">
        <v>0.59172981977462802</v>
      </c>
    </row>
    <row r="4148" spans="2:4">
      <c r="B4148">
        <v>0.52264006139677699</v>
      </c>
      <c r="C4148">
        <v>0.87596566523605102</v>
      </c>
      <c r="D4148">
        <v>0.59241577982902505</v>
      </c>
    </row>
    <row r="4149" spans="2:4">
      <c r="B4149">
        <v>0.52187260168841099</v>
      </c>
      <c r="C4149">
        <v>0.87596566523605102</v>
      </c>
      <c r="D4149">
        <v>0.59288248419761702</v>
      </c>
    </row>
    <row r="4150" spans="2:4">
      <c r="B4150">
        <v>0.52187260168841099</v>
      </c>
      <c r="C4150">
        <v>0.87618025751073003</v>
      </c>
      <c r="D4150">
        <v>0.59298479557037398</v>
      </c>
    </row>
    <row r="4151" spans="2:4">
      <c r="B4151">
        <v>0.52187260168841099</v>
      </c>
      <c r="C4151">
        <v>0.87639484978540805</v>
      </c>
      <c r="D4151">
        <v>0.59333661198615995</v>
      </c>
    </row>
    <row r="4152" spans="2:4">
      <c r="B4152">
        <v>0.52110514198004598</v>
      </c>
      <c r="C4152">
        <v>0.87639484978540805</v>
      </c>
      <c r="D4152">
        <v>0.59410014748573303</v>
      </c>
    </row>
    <row r="4153" spans="2:4">
      <c r="B4153">
        <v>0.52033768227168098</v>
      </c>
      <c r="C4153">
        <v>0.87639484978540805</v>
      </c>
      <c r="D4153">
        <v>0.59498041868209794</v>
      </c>
    </row>
    <row r="4154" spans="2:4">
      <c r="B4154">
        <v>0.51957022256331498</v>
      </c>
      <c r="C4154">
        <v>0.87639484978540805</v>
      </c>
      <c r="D4154">
        <v>0.59544056653976396</v>
      </c>
    </row>
    <row r="4155" spans="2:4">
      <c r="B4155">
        <v>0.51957022256331498</v>
      </c>
      <c r="C4155">
        <v>0.87660944206008595</v>
      </c>
      <c r="D4155">
        <v>0.59552356600761402</v>
      </c>
    </row>
    <row r="4156" spans="2:4">
      <c r="B4156">
        <v>0.51957022256331498</v>
      </c>
      <c r="C4156">
        <v>0.87682403433476397</v>
      </c>
      <c r="D4156">
        <v>0.59596320986747697</v>
      </c>
    </row>
    <row r="4157" spans="2:4">
      <c r="B4157">
        <v>0.51880276285494997</v>
      </c>
      <c r="C4157">
        <v>0.87682403433476397</v>
      </c>
      <c r="D4157">
        <v>0.59638661146163896</v>
      </c>
    </row>
    <row r="4158" spans="2:4">
      <c r="B4158">
        <v>0.51880276285494997</v>
      </c>
      <c r="C4158">
        <v>0.87703862660944198</v>
      </c>
      <c r="D4158">
        <v>0.59640997648239102</v>
      </c>
    </row>
    <row r="4159" spans="2:4">
      <c r="B4159">
        <v>0.51880276285494997</v>
      </c>
      <c r="C4159">
        <v>0.87725321888412</v>
      </c>
      <c r="D4159">
        <v>0.59643992781639099</v>
      </c>
    </row>
    <row r="4160" spans="2:4">
      <c r="B4160">
        <v>0.51803530314658497</v>
      </c>
      <c r="C4160">
        <v>0.87725321888412</v>
      </c>
      <c r="D4160">
        <v>0.59662175178527799</v>
      </c>
    </row>
    <row r="4161" spans="2:4">
      <c r="B4161">
        <v>0.51726784343821997</v>
      </c>
      <c r="C4161">
        <v>0.87725321888412</v>
      </c>
      <c r="D4161">
        <v>0.59703588485717796</v>
      </c>
    </row>
    <row r="4162" spans="2:4">
      <c r="B4162">
        <v>0.51726784343821997</v>
      </c>
      <c r="C4162">
        <v>0.87746781115879802</v>
      </c>
      <c r="D4162">
        <v>0.59737378358840898</v>
      </c>
    </row>
    <row r="4163" spans="2:4">
      <c r="B4163">
        <v>0.51650038372985396</v>
      </c>
      <c r="C4163">
        <v>0.87746781115879802</v>
      </c>
      <c r="D4163">
        <v>0.59783908724784895</v>
      </c>
    </row>
    <row r="4164" spans="2:4">
      <c r="B4164">
        <v>0.51573292402148896</v>
      </c>
      <c r="C4164">
        <v>0.87746781115879802</v>
      </c>
      <c r="D4164">
        <v>0.59826049208641097</v>
      </c>
    </row>
    <row r="4165" spans="2:4">
      <c r="B4165">
        <v>0.51573292402148896</v>
      </c>
      <c r="C4165">
        <v>0.87768240343347603</v>
      </c>
      <c r="D4165">
        <v>0.59837040305137601</v>
      </c>
    </row>
    <row r="4166" spans="2:4">
      <c r="B4166">
        <v>0.51496546431312396</v>
      </c>
      <c r="C4166">
        <v>0.87768240343347603</v>
      </c>
      <c r="D4166">
        <v>0.59848409891128496</v>
      </c>
    </row>
    <row r="4167" spans="2:4">
      <c r="B4167">
        <v>0.51496546431312396</v>
      </c>
      <c r="C4167">
        <v>0.87789699570815405</v>
      </c>
      <c r="D4167">
        <v>0.59867417812347401</v>
      </c>
    </row>
    <row r="4168" spans="2:4">
      <c r="B4168">
        <v>0.51419800460475795</v>
      </c>
      <c r="C4168">
        <v>0.87789699570815405</v>
      </c>
      <c r="D4168">
        <v>0.59893226623535201</v>
      </c>
    </row>
    <row r="4169" spans="2:4">
      <c r="B4169">
        <v>0.51419800460475795</v>
      </c>
      <c r="C4169">
        <v>0.87811158798283295</v>
      </c>
      <c r="D4169">
        <v>0.59910762310028098</v>
      </c>
    </row>
    <row r="4170" spans="2:4">
      <c r="B4170">
        <v>0.51419800460475795</v>
      </c>
      <c r="C4170">
        <v>0.87832618025751097</v>
      </c>
      <c r="D4170">
        <v>0.599990755319595</v>
      </c>
    </row>
    <row r="4171" spans="2:4">
      <c r="B4171">
        <v>0.51343054489639295</v>
      </c>
      <c r="C4171">
        <v>0.87832618025751097</v>
      </c>
      <c r="D4171">
        <v>0.60088536143302895</v>
      </c>
    </row>
    <row r="4172" spans="2:4">
      <c r="B4172">
        <v>0.51343054489639295</v>
      </c>
      <c r="C4172">
        <v>0.87854077253218898</v>
      </c>
      <c r="D4172">
        <v>0.60097509622573897</v>
      </c>
    </row>
    <row r="4173" spans="2:4">
      <c r="B4173">
        <v>0.51343054489639295</v>
      </c>
      <c r="C4173">
        <v>0.878755364806867</v>
      </c>
      <c r="D4173">
        <v>0.60103455185890198</v>
      </c>
    </row>
    <row r="4174" spans="2:4">
      <c r="B4174">
        <v>0.51343054489639295</v>
      </c>
      <c r="C4174">
        <v>0.87896995708154502</v>
      </c>
      <c r="D4174">
        <v>0.60115170478820801</v>
      </c>
    </row>
    <row r="4175" spans="2:4">
      <c r="B4175">
        <v>0.51343054489639295</v>
      </c>
      <c r="C4175">
        <v>0.87918454935622303</v>
      </c>
      <c r="D4175">
        <v>0.60166579484939597</v>
      </c>
    </row>
    <row r="4176" spans="2:4">
      <c r="B4176">
        <v>0.51266308518802794</v>
      </c>
      <c r="C4176">
        <v>0.87918454935622303</v>
      </c>
      <c r="D4176">
        <v>0.60219281911849998</v>
      </c>
    </row>
    <row r="4177" spans="2:4">
      <c r="B4177">
        <v>0.51189562547966205</v>
      </c>
      <c r="C4177">
        <v>0.87918454935622303</v>
      </c>
      <c r="D4177">
        <v>0.60239112377166704</v>
      </c>
    </row>
    <row r="4178" spans="2:4">
      <c r="B4178">
        <v>0.51112816577129705</v>
      </c>
      <c r="C4178">
        <v>0.87918454935622303</v>
      </c>
      <c r="D4178">
        <v>0.60254701972007796</v>
      </c>
    </row>
    <row r="4179" spans="2:4">
      <c r="B4179">
        <v>0.51036070606293205</v>
      </c>
      <c r="C4179">
        <v>0.87918454935622303</v>
      </c>
      <c r="D4179">
        <v>0.60279914736747697</v>
      </c>
    </row>
    <row r="4180" spans="2:4">
      <c r="B4180">
        <v>0.50959324635456604</v>
      </c>
      <c r="C4180">
        <v>0.87918454935622303</v>
      </c>
      <c r="D4180">
        <v>0.60337087512016296</v>
      </c>
    </row>
    <row r="4181" spans="2:4">
      <c r="B4181">
        <v>0.50959324635456604</v>
      </c>
      <c r="C4181">
        <v>0.87939914163090105</v>
      </c>
      <c r="D4181">
        <v>0.60415437817573503</v>
      </c>
    </row>
    <row r="4182" spans="2:4">
      <c r="B4182">
        <v>0.50959324635456604</v>
      </c>
      <c r="C4182">
        <v>0.87961373390557895</v>
      </c>
      <c r="D4182">
        <v>0.60461246967315696</v>
      </c>
    </row>
    <row r="4183" spans="2:4">
      <c r="B4183">
        <v>0.50959324635456604</v>
      </c>
      <c r="C4183">
        <v>0.87982832618025797</v>
      </c>
      <c r="D4183">
        <v>0.60480737686157204</v>
      </c>
    </row>
    <row r="4184" spans="2:4">
      <c r="B4184">
        <v>0.50959324635456604</v>
      </c>
      <c r="C4184">
        <v>0.88004291845493599</v>
      </c>
      <c r="D4184">
        <v>0.60506236553192105</v>
      </c>
    </row>
    <row r="4185" spans="2:4">
      <c r="B4185">
        <v>0.50959324635456604</v>
      </c>
      <c r="C4185">
        <v>0.880257510729614</v>
      </c>
      <c r="D4185">
        <v>0.60528269410133395</v>
      </c>
    </row>
    <row r="4186" spans="2:4">
      <c r="B4186">
        <v>0.50959324635456604</v>
      </c>
      <c r="C4186">
        <v>0.88047210300429202</v>
      </c>
      <c r="D4186">
        <v>0.60546037554740895</v>
      </c>
    </row>
    <row r="4187" spans="2:4">
      <c r="B4187">
        <v>0.50959324635456604</v>
      </c>
      <c r="C4187">
        <v>0.88068669527897003</v>
      </c>
      <c r="D4187">
        <v>0.60591891407966603</v>
      </c>
    </row>
    <row r="4188" spans="2:4">
      <c r="B4188">
        <v>0.50882578664620104</v>
      </c>
      <c r="C4188">
        <v>0.88111587982832595</v>
      </c>
      <c r="D4188">
        <v>0.60632500052452099</v>
      </c>
    </row>
    <row r="4189" spans="2:4">
      <c r="B4189">
        <v>0.50882578664620104</v>
      </c>
      <c r="C4189">
        <v>0.88133047210300397</v>
      </c>
      <c r="D4189">
        <v>0.60637822747230496</v>
      </c>
    </row>
    <row r="4190" spans="2:4">
      <c r="B4190">
        <v>0.50882578664620104</v>
      </c>
      <c r="C4190">
        <v>0.88154506437768199</v>
      </c>
      <c r="D4190">
        <v>0.60650247335434004</v>
      </c>
    </row>
    <row r="4191" spans="2:4">
      <c r="B4191">
        <v>0.50882578664620104</v>
      </c>
      <c r="C4191">
        <v>0.881759656652361</v>
      </c>
      <c r="D4191">
        <v>0.60665121674537703</v>
      </c>
    </row>
    <row r="4192" spans="2:4">
      <c r="B4192">
        <v>0.50882578664620104</v>
      </c>
      <c r="C4192">
        <v>0.88197424892703902</v>
      </c>
      <c r="D4192">
        <v>0.60697609186172496</v>
      </c>
    </row>
    <row r="4193" spans="2:4">
      <c r="B4193">
        <v>0.50805832693783604</v>
      </c>
      <c r="C4193">
        <v>0.88197424892703902</v>
      </c>
      <c r="D4193">
        <v>0.60723766684532199</v>
      </c>
    </row>
    <row r="4194" spans="2:4">
      <c r="B4194">
        <v>0.50805832693783604</v>
      </c>
      <c r="C4194">
        <v>0.88218884120171703</v>
      </c>
      <c r="D4194">
        <v>0.60731282830238298</v>
      </c>
    </row>
    <row r="4195" spans="2:4">
      <c r="B4195">
        <v>0.50729086722947003</v>
      </c>
      <c r="C4195">
        <v>0.88218884120171703</v>
      </c>
      <c r="D4195">
        <v>0.60745510458946195</v>
      </c>
    </row>
    <row r="4196" spans="2:4">
      <c r="B4196">
        <v>0.50729086722947003</v>
      </c>
      <c r="C4196">
        <v>0.88240343347639505</v>
      </c>
      <c r="D4196">
        <v>0.60770112276077304</v>
      </c>
    </row>
    <row r="4197" spans="2:4">
      <c r="B4197">
        <v>0.50729086722947003</v>
      </c>
      <c r="C4197">
        <v>0.88261802575107295</v>
      </c>
      <c r="D4197">
        <v>0.60812476277351402</v>
      </c>
    </row>
    <row r="4198" spans="2:4">
      <c r="B4198">
        <v>0.50729086722947003</v>
      </c>
      <c r="C4198">
        <v>0.88283261802575097</v>
      </c>
      <c r="D4198">
        <v>0.60854417085647605</v>
      </c>
    </row>
    <row r="4199" spans="2:4">
      <c r="B4199">
        <v>0.50729086722947003</v>
      </c>
      <c r="C4199">
        <v>0.88304721030042899</v>
      </c>
      <c r="D4199">
        <v>0.60872226953506503</v>
      </c>
    </row>
    <row r="4200" spans="2:4">
      <c r="B4200">
        <v>0.50652340752110503</v>
      </c>
      <c r="C4200">
        <v>0.88304721030042899</v>
      </c>
      <c r="D4200">
        <v>0.60890561342239402</v>
      </c>
    </row>
    <row r="4201" spans="2:4">
      <c r="B4201">
        <v>0.50652340752110503</v>
      </c>
      <c r="C4201">
        <v>0.883261802575107</v>
      </c>
      <c r="D4201">
        <v>0.60921722650527999</v>
      </c>
    </row>
    <row r="4202" spans="2:4">
      <c r="B4202">
        <v>0.50652340752110503</v>
      </c>
      <c r="C4202">
        <v>0.88347639484978502</v>
      </c>
      <c r="D4202">
        <v>0.60936322808265697</v>
      </c>
    </row>
    <row r="4203" spans="2:4">
      <c r="B4203">
        <v>0.50575594781274003</v>
      </c>
      <c r="C4203">
        <v>0.88347639484978502</v>
      </c>
      <c r="D4203">
        <v>0.60951045155525196</v>
      </c>
    </row>
    <row r="4204" spans="2:4">
      <c r="B4204">
        <v>0.50498848810437402</v>
      </c>
      <c r="C4204">
        <v>0.88347639484978502</v>
      </c>
      <c r="D4204">
        <v>0.60976788401603699</v>
      </c>
    </row>
    <row r="4205" spans="2:4">
      <c r="B4205">
        <v>0.50498848810437402</v>
      </c>
      <c r="C4205">
        <v>0.88369098712446303</v>
      </c>
      <c r="D4205">
        <v>0.61000540852546703</v>
      </c>
    </row>
    <row r="4206" spans="2:4">
      <c r="B4206">
        <v>0.50345356868764402</v>
      </c>
      <c r="C4206">
        <v>0.88433476394849797</v>
      </c>
      <c r="D4206">
        <v>0.61017024517059304</v>
      </c>
    </row>
    <row r="4207" spans="2:4">
      <c r="B4207">
        <v>0.50345356868764402</v>
      </c>
      <c r="C4207">
        <v>0.88454935622317599</v>
      </c>
      <c r="D4207">
        <v>0.61023113131523099</v>
      </c>
    </row>
    <row r="4208" spans="2:4">
      <c r="B4208">
        <v>0.50345356868764402</v>
      </c>
      <c r="C4208">
        <v>0.884763948497854</v>
      </c>
      <c r="D4208">
        <v>0.61038276553154003</v>
      </c>
    </row>
    <row r="4209" spans="2:4">
      <c r="B4209">
        <v>0.50345356868764402</v>
      </c>
      <c r="C4209">
        <v>0.88497854077253202</v>
      </c>
      <c r="D4209">
        <v>0.61075648665428195</v>
      </c>
    </row>
    <row r="4210" spans="2:4">
      <c r="B4210">
        <v>0.50268610897927901</v>
      </c>
      <c r="C4210">
        <v>0.88497854077253202</v>
      </c>
      <c r="D4210">
        <v>0.61106866598129295</v>
      </c>
    </row>
    <row r="4211" spans="2:4">
      <c r="B4211">
        <v>0.50268610897927901</v>
      </c>
      <c r="C4211">
        <v>0.88519313304721003</v>
      </c>
      <c r="D4211">
        <v>0.61120921373367298</v>
      </c>
    </row>
    <row r="4212" spans="2:4">
      <c r="B4212">
        <v>0.50115118956254801</v>
      </c>
      <c r="C4212">
        <v>0.88519313304721003</v>
      </c>
      <c r="D4212">
        <v>0.61133521795272805</v>
      </c>
    </row>
    <row r="4213" spans="2:4">
      <c r="B4213">
        <v>0.50115118956254801</v>
      </c>
      <c r="C4213">
        <v>0.88540772532188805</v>
      </c>
      <c r="D4213">
        <v>0.61149773001670804</v>
      </c>
    </row>
    <row r="4214" spans="2:4">
      <c r="B4214">
        <v>0.50115118956254801</v>
      </c>
      <c r="C4214">
        <v>0.88562231759656695</v>
      </c>
      <c r="D4214">
        <v>0.61163929104805004</v>
      </c>
    </row>
    <row r="4215" spans="2:4">
      <c r="B4215">
        <v>0.500383729854183</v>
      </c>
      <c r="C4215">
        <v>0.88562231759656695</v>
      </c>
      <c r="D4215">
        <v>0.61182519793510404</v>
      </c>
    </row>
    <row r="4216" spans="2:4">
      <c r="B4216">
        <v>0.499616270145817</v>
      </c>
      <c r="C4216">
        <v>0.88562231759656695</v>
      </c>
      <c r="D4216">
        <v>0.61222758889198303</v>
      </c>
    </row>
    <row r="4217" spans="2:4">
      <c r="B4217">
        <v>0.499616270145817</v>
      </c>
      <c r="C4217">
        <v>0.88583690987124497</v>
      </c>
      <c r="D4217">
        <v>0.61250302195549</v>
      </c>
    </row>
    <row r="4218" spans="2:4">
      <c r="B4218">
        <v>0.49577897160399098</v>
      </c>
      <c r="C4218">
        <v>0.88712446351931296</v>
      </c>
      <c r="D4218">
        <v>0.61262428760528598</v>
      </c>
    </row>
    <row r="4219" spans="2:4">
      <c r="B4219">
        <v>0.49577897160399098</v>
      </c>
      <c r="C4219">
        <v>0.88733905579399097</v>
      </c>
      <c r="D4219">
        <v>0.61288064718246504</v>
      </c>
    </row>
    <row r="4220" spans="2:4">
      <c r="B4220">
        <v>0.49577897160399098</v>
      </c>
      <c r="C4220">
        <v>0.88755364806866999</v>
      </c>
      <c r="D4220">
        <v>0.61310189962387096</v>
      </c>
    </row>
    <row r="4221" spans="2:4">
      <c r="B4221">
        <v>0.49270913277053002</v>
      </c>
      <c r="C4221">
        <v>0.887768240343348</v>
      </c>
      <c r="D4221">
        <v>0.61322641372680697</v>
      </c>
    </row>
    <row r="4222" spans="2:4">
      <c r="B4222">
        <v>0.49270913277053002</v>
      </c>
      <c r="C4222">
        <v>0.88798283261802602</v>
      </c>
      <c r="D4222">
        <v>0.61328452825546298</v>
      </c>
    </row>
    <row r="4223" spans="2:4">
      <c r="B4223">
        <v>0.49194167306216402</v>
      </c>
      <c r="C4223">
        <v>0.88862660944205996</v>
      </c>
      <c r="D4223">
        <v>0.61343401670455899</v>
      </c>
    </row>
    <row r="4224" spans="2:4">
      <c r="B4224">
        <v>0.49117421335379902</v>
      </c>
      <c r="C4224">
        <v>0.88862660944205996</v>
      </c>
      <c r="D4224">
        <v>0.61400794982910201</v>
      </c>
    </row>
    <row r="4225" spans="2:4">
      <c r="B4225">
        <v>0.49117421335379902</v>
      </c>
      <c r="C4225">
        <v>0.88884120171673797</v>
      </c>
      <c r="D4225">
        <v>0.61454126238822904</v>
      </c>
    </row>
    <row r="4226" spans="2:4">
      <c r="B4226">
        <v>0.49117421335379902</v>
      </c>
      <c r="C4226">
        <v>0.889270386266094</v>
      </c>
      <c r="D4226">
        <v>0.61472716927528404</v>
      </c>
    </row>
    <row r="4227" spans="2:4">
      <c r="B4227">
        <v>0.49117421335379902</v>
      </c>
      <c r="C4227">
        <v>0.88948497854077302</v>
      </c>
      <c r="D4227">
        <v>0.61491984128952004</v>
      </c>
    </row>
    <row r="4228" spans="2:4">
      <c r="B4228">
        <v>0.49117421335379902</v>
      </c>
      <c r="C4228">
        <v>0.88969957081545104</v>
      </c>
      <c r="D4228">
        <v>0.61511033773422197</v>
      </c>
    </row>
    <row r="4229" spans="2:4">
      <c r="B4229">
        <v>0.49117421335379902</v>
      </c>
      <c r="C4229">
        <v>0.89012875536480696</v>
      </c>
      <c r="D4229">
        <v>0.61524868011474598</v>
      </c>
    </row>
    <row r="4230" spans="2:4">
      <c r="B4230">
        <v>0.48963929393706801</v>
      </c>
      <c r="C4230">
        <v>0.89055793991416299</v>
      </c>
      <c r="D4230">
        <v>0.61543577909469604</v>
      </c>
    </row>
    <row r="4231" spans="2:4">
      <c r="B4231">
        <v>0.487336914811972</v>
      </c>
      <c r="C4231">
        <v>0.892274678111588</v>
      </c>
      <c r="D4231">
        <v>0.615622818470001</v>
      </c>
    </row>
    <row r="4232" spans="2:4">
      <c r="B4232">
        <v>0.48580199539524199</v>
      </c>
      <c r="C4232">
        <v>0.89270386266094404</v>
      </c>
      <c r="D4232">
        <v>0.61584037542343095</v>
      </c>
    </row>
    <row r="4233" spans="2:4">
      <c r="B4233">
        <v>0.48580199539524199</v>
      </c>
      <c r="C4233">
        <v>0.89291845493562205</v>
      </c>
      <c r="D4233">
        <v>0.61606872081756603</v>
      </c>
    </row>
    <row r="4234" spans="2:4">
      <c r="B4234">
        <v>0.48503453568687599</v>
      </c>
      <c r="C4234">
        <v>0.89291845493562205</v>
      </c>
      <c r="D4234">
        <v>0.61644530296325695</v>
      </c>
    </row>
    <row r="4235" spans="2:4">
      <c r="B4235">
        <v>0.48426707597851099</v>
      </c>
      <c r="C4235">
        <v>0.89291845493562205</v>
      </c>
      <c r="D4235">
        <v>0.61683630943298295</v>
      </c>
    </row>
    <row r="4236" spans="2:4">
      <c r="B4236">
        <v>0.48426707597851099</v>
      </c>
      <c r="C4236">
        <v>0.89313304721029996</v>
      </c>
      <c r="D4236">
        <v>0.61692488193511996</v>
      </c>
    </row>
    <row r="4237" spans="2:4">
      <c r="B4237">
        <v>0.48426707597851099</v>
      </c>
      <c r="C4237">
        <v>0.89334763948497897</v>
      </c>
      <c r="D4237">
        <v>0.617150038480759</v>
      </c>
    </row>
    <row r="4238" spans="2:4">
      <c r="B4238">
        <v>0.48349961627014598</v>
      </c>
      <c r="C4238">
        <v>0.89334763948497897</v>
      </c>
      <c r="D4238">
        <v>0.61744487285614003</v>
      </c>
    </row>
    <row r="4239" spans="2:4">
      <c r="B4239">
        <v>0.48349961627014598</v>
      </c>
      <c r="C4239">
        <v>0.89356223175965699</v>
      </c>
      <c r="D4239">
        <v>0.61752220988273598</v>
      </c>
    </row>
    <row r="4240" spans="2:4">
      <c r="B4240">
        <v>0.48349961627014598</v>
      </c>
      <c r="C4240">
        <v>0.893776824034335</v>
      </c>
      <c r="D4240">
        <v>0.61755076050758395</v>
      </c>
    </row>
    <row r="4241" spans="2:4">
      <c r="B4241">
        <v>0.48273215656177998</v>
      </c>
      <c r="C4241">
        <v>0.89420600858369104</v>
      </c>
      <c r="D4241">
        <v>0.61768746376037598</v>
      </c>
    </row>
    <row r="4242" spans="2:4">
      <c r="B4242">
        <v>0.48196469685341498</v>
      </c>
      <c r="C4242">
        <v>0.89420600858369104</v>
      </c>
      <c r="D4242">
        <v>0.61780890822410595</v>
      </c>
    </row>
    <row r="4243" spans="2:4">
      <c r="B4243">
        <v>0.48119723714505003</v>
      </c>
      <c r="C4243">
        <v>0.89420600858369104</v>
      </c>
      <c r="D4243">
        <v>0.617849200963974</v>
      </c>
    </row>
    <row r="4244" spans="2:4">
      <c r="B4244">
        <v>0.48119723714505003</v>
      </c>
      <c r="C4244">
        <v>0.89442060085836905</v>
      </c>
      <c r="D4244">
        <v>0.61798009276390098</v>
      </c>
    </row>
    <row r="4245" spans="2:4">
      <c r="B4245">
        <v>0.48119723714505003</v>
      </c>
      <c r="C4245">
        <v>0.89463519313304696</v>
      </c>
      <c r="D4245">
        <v>0.61820477247238204</v>
      </c>
    </row>
    <row r="4246" spans="2:4">
      <c r="B4246">
        <v>0.48119723714505003</v>
      </c>
      <c r="C4246">
        <v>0.89484978540772497</v>
      </c>
      <c r="D4246">
        <v>0.618433117866516</v>
      </c>
    </row>
    <row r="4247" spans="2:4">
      <c r="B4247">
        <v>0.48042977743668502</v>
      </c>
      <c r="C4247">
        <v>0.89484978540772497</v>
      </c>
      <c r="D4247">
        <v>0.61854553222656194</v>
      </c>
    </row>
    <row r="4248" spans="2:4">
      <c r="B4248">
        <v>0.48042977743668502</v>
      </c>
      <c r="C4248">
        <v>0.89506437768240299</v>
      </c>
      <c r="D4248">
        <v>0.61896562576293901</v>
      </c>
    </row>
    <row r="4249" spans="2:4">
      <c r="B4249">
        <v>0.47966231772831902</v>
      </c>
      <c r="C4249">
        <v>0.89506437768240299</v>
      </c>
      <c r="D4249">
        <v>0.61966657638549805</v>
      </c>
    </row>
    <row r="4250" spans="2:4">
      <c r="B4250">
        <v>0.47966231772831902</v>
      </c>
      <c r="C4250">
        <v>0.895278969957082</v>
      </c>
      <c r="D4250">
        <v>0.62009885907173201</v>
      </c>
    </row>
    <row r="4251" spans="2:4">
      <c r="B4251">
        <v>0.47966231772831902</v>
      </c>
      <c r="C4251">
        <v>0.89549356223176002</v>
      </c>
      <c r="D4251">
        <v>0.62029844522476196</v>
      </c>
    </row>
    <row r="4252" spans="2:4">
      <c r="B4252">
        <v>0.47889485801995402</v>
      </c>
      <c r="C4252">
        <v>0.89613733905579396</v>
      </c>
      <c r="D4252">
        <v>0.62044918537139904</v>
      </c>
    </row>
    <row r="4253" spans="2:4">
      <c r="B4253">
        <v>0.47889485801995402</v>
      </c>
      <c r="C4253">
        <v>0.89635193133047197</v>
      </c>
      <c r="D4253">
        <v>0.62059086561203003</v>
      </c>
    </row>
    <row r="4254" spans="2:4">
      <c r="B4254">
        <v>0.47889485801995402</v>
      </c>
      <c r="C4254">
        <v>0.89656652360514999</v>
      </c>
      <c r="D4254">
        <v>0.62069800496101402</v>
      </c>
    </row>
    <row r="4255" spans="2:4">
      <c r="B4255">
        <v>0.47889485801995402</v>
      </c>
      <c r="C4255">
        <v>0.89678111587982801</v>
      </c>
      <c r="D4255">
        <v>0.62080886960029602</v>
      </c>
    </row>
    <row r="4256" spans="2:4">
      <c r="B4256">
        <v>0.47889485801995402</v>
      </c>
      <c r="C4256">
        <v>0.89699570815450602</v>
      </c>
      <c r="D4256">
        <v>0.62093627452850297</v>
      </c>
    </row>
    <row r="4257" spans="2:4">
      <c r="B4257">
        <v>0.47889485801995402</v>
      </c>
      <c r="C4257">
        <v>0.89721030042918504</v>
      </c>
      <c r="D4257">
        <v>0.62115702033042897</v>
      </c>
    </row>
    <row r="4258" spans="2:4">
      <c r="B4258">
        <v>0.47889485801995402</v>
      </c>
      <c r="C4258">
        <v>0.89742489270386305</v>
      </c>
      <c r="D4258">
        <v>0.62132909893989596</v>
      </c>
    </row>
    <row r="4259" spans="2:4">
      <c r="B4259">
        <v>0.47735993860322301</v>
      </c>
      <c r="C4259">
        <v>0.89742489270386305</v>
      </c>
      <c r="D4259">
        <v>0.62135970592498802</v>
      </c>
    </row>
    <row r="4260" spans="2:4">
      <c r="B4260">
        <v>0.47735993860322301</v>
      </c>
      <c r="C4260">
        <v>0.89763948497854096</v>
      </c>
      <c r="D4260">
        <v>0.62151733040809598</v>
      </c>
    </row>
    <row r="4261" spans="2:4">
      <c r="B4261">
        <v>0.47659247889485801</v>
      </c>
      <c r="C4261">
        <v>0.89763948497854096</v>
      </c>
      <c r="D4261">
        <v>0.62179988622665405</v>
      </c>
    </row>
    <row r="4262" spans="2:4">
      <c r="B4262">
        <v>0.475825019186493</v>
      </c>
      <c r="C4262">
        <v>0.89763948497854096</v>
      </c>
      <c r="D4262">
        <v>0.62198433279991105</v>
      </c>
    </row>
    <row r="4263" spans="2:4">
      <c r="B4263">
        <v>0.475057559478127</v>
      </c>
      <c r="C4263">
        <v>0.89763948497854096</v>
      </c>
      <c r="D4263">
        <v>0.62220197916030895</v>
      </c>
    </row>
    <row r="4264" spans="2:4">
      <c r="B4264">
        <v>0.475057559478127</v>
      </c>
      <c r="C4264">
        <v>0.89785407725321897</v>
      </c>
      <c r="D4264">
        <v>0.62243360280990601</v>
      </c>
    </row>
    <row r="4265" spans="2:4">
      <c r="B4265">
        <v>0.475057559478127</v>
      </c>
      <c r="C4265">
        <v>0.89806866952789699</v>
      </c>
      <c r="D4265">
        <v>0.62258058786392201</v>
      </c>
    </row>
    <row r="4266" spans="2:4">
      <c r="B4266">
        <v>0.475057559478127</v>
      </c>
      <c r="C4266">
        <v>0.89828326180257501</v>
      </c>
      <c r="D4266">
        <v>0.62270736694335904</v>
      </c>
    </row>
    <row r="4267" spans="2:4">
      <c r="B4267">
        <v>0.475057559478127</v>
      </c>
      <c r="C4267">
        <v>0.89849785407725302</v>
      </c>
      <c r="D4267">
        <v>0.62279394268989596</v>
      </c>
    </row>
    <row r="4268" spans="2:4">
      <c r="B4268">
        <v>0.474290099769762</v>
      </c>
      <c r="C4268">
        <v>0.89849785407725302</v>
      </c>
      <c r="D4268">
        <v>0.62295493483543396</v>
      </c>
    </row>
    <row r="4269" spans="2:4">
      <c r="B4269">
        <v>0.47352264006139699</v>
      </c>
      <c r="C4269">
        <v>0.89849785407725302</v>
      </c>
      <c r="D4269">
        <v>0.62321957945823703</v>
      </c>
    </row>
    <row r="4270" spans="2:4">
      <c r="B4270">
        <v>0.47352264006139699</v>
      </c>
      <c r="C4270">
        <v>0.89871244635193104</v>
      </c>
      <c r="D4270">
        <v>0.62342897057533297</v>
      </c>
    </row>
    <row r="4271" spans="2:4">
      <c r="B4271">
        <v>0.47275518035303099</v>
      </c>
      <c r="C4271">
        <v>0.89871244635193104</v>
      </c>
      <c r="D4271">
        <v>0.623640537261963</v>
      </c>
    </row>
    <row r="4272" spans="2:4">
      <c r="B4272">
        <v>0.47275518035303099</v>
      </c>
      <c r="C4272">
        <v>0.89892703862660905</v>
      </c>
      <c r="D4272">
        <v>0.62382036447525002</v>
      </c>
    </row>
    <row r="4273" spans="2:4">
      <c r="B4273">
        <v>0.47198772064466599</v>
      </c>
      <c r="C4273">
        <v>0.89892703862660905</v>
      </c>
      <c r="D4273">
        <v>0.624066323041916</v>
      </c>
    </row>
    <row r="4274" spans="2:4">
      <c r="B4274">
        <v>0.47198772064466599</v>
      </c>
      <c r="C4274">
        <v>0.89914163090128796</v>
      </c>
      <c r="D4274">
        <v>0.62428513169288602</v>
      </c>
    </row>
    <row r="4275" spans="2:4">
      <c r="B4275">
        <v>0.47045280122793598</v>
      </c>
      <c r="C4275">
        <v>0.89914163090128796</v>
      </c>
      <c r="D4275">
        <v>0.62449464201927196</v>
      </c>
    </row>
    <row r="4276" spans="2:4">
      <c r="B4276">
        <v>0.46968534151956998</v>
      </c>
      <c r="C4276">
        <v>0.89914163090128796</v>
      </c>
      <c r="D4276">
        <v>0.62489703297615096</v>
      </c>
    </row>
    <row r="4277" spans="2:4">
      <c r="B4277">
        <v>0.46968534151956998</v>
      </c>
      <c r="C4277">
        <v>0.89935622317596597</v>
      </c>
      <c r="D4277">
        <v>0.62521627545356795</v>
      </c>
    </row>
    <row r="4278" spans="2:4">
      <c r="B4278">
        <v>0.46891788181120497</v>
      </c>
      <c r="C4278">
        <v>0.89935622317596597</v>
      </c>
      <c r="D4278">
        <v>0.625514596700668</v>
      </c>
    </row>
    <row r="4279" spans="2:4">
      <c r="B4279">
        <v>0.46891788181120497</v>
      </c>
      <c r="C4279">
        <v>0.89957081545064399</v>
      </c>
      <c r="D4279">
        <v>0.625937700271606</v>
      </c>
    </row>
    <row r="4280" spans="2:4">
      <c r="B4280">
        <v>0.46891788181120497</v>
      </c>
      <c r="C4280">
        <v>0.89978540772532201</v>
      </c>
      <c r="D4280">
        <v>0.62626409530639604</v>
      </c>
    </row>
    <row r="4281" spans="2:4">
      <c r="B4281">
        <v>0.46815042210284002</v>
      </c>
      <c r="C4281">
        <v>0.89978540772532201</v>
      </c>
      <c r="D4281">
        <v>0.62644690275192305</v>
      </c>
    </row>
    <row r="4282" spans="2:4">
      <c r="B4282">
        <v>0.46815042210284002</v>
      </c>
      <c r="C4282">
        <v>0.9</v>
      </c>
      <c r="D4282">
        <v>0.62685340642929099</v>
      </c>
    </row>
    <row r="4283" spans="2:4">
      <c r="B4283">
        <v>0.46815042210284002</v>
      </c>
      <c r="C4283">
        <v>0.90021459227467804</v>
      </c>
      <c r="D4283">
        <v>0.62719646096229598</v>
      </c>
    </row>
    <row r="4284" spans="2:4">
      <c r="B4284">
        <v>0.46815042210284002</v>
      </c>
      <c r="C4284">
        <v>0.90042918454935605</v>
      </c>
      <c r="D4284">
        <v>0.62728065252304099</v>
      </c>
    </row>
    <row r="4285" spans="2:4">
      <c r="B4285">
        <v>0.46815042210284002</v>
      </c>
      <c r="C4285">
        <v>0.90064377682403396</v>
      </c>
      <c r="D4285">
        <v>0.62754252552986101</v>
      </c>
    </row>
    <row r="4286" spans="2:4">
      <c r="B4286">
        <v>0.46815042210284002</v>
      </c>
      <c r="C4286">
        <v>0.90128755364806901</v>
      </c>
      <c r="D4286">
        <v>0.62781283259391796</v>
      </c>
    </row>
    <row r="4287" spans="2:4">
      <c r="B4287">
        <v>0.46815042210284002</v>
      </c>
      <c r="C4287">
        <v>0.90150214592274702</v>
      </c>
      <c r="D4287">
        <v>0.62835681438446001</v>
      </c>
    </row>
    <row r="4288" spans="2:4">
      <c r="B4288">
        <v>0.46815042210284002</v>
      </c>
      <c r="C4288">
        <v>0.90171673819742504</v>
      </c>
      <c r="D4288">
        <v>0.62884256243705705</v>
      </c>
    </row>
    <row r="4289" spans="2:4">
      <c r="B4289">
        <v>0.46584804297774401</v>
      </c>
      <c r="C4289">
        <v>0.90193133047210305</v>
      </c>
      <c r="D4289">
        <v>0.62899836897850003</v>
      </c>
    </row>
    <row r="4290" spans="2:4">
      <c r="B4290">
        <v>0.46584804297774401</v>
      </c>
      <c r="C4290">
        <v>0.90214592274678096</v>
      </c>
      <c r="D4290">
        <v>0.62925237417221103</v>
      </c>
    </row>
    <row r="4291" spans="2:4">
      <c r="B4291">
        <v>0.46584804297774401</v>
      </c>
      <c r="C4291">
        <v>0.90236051502145898</v>
      </c>
      <c r="D4291">
        <v>0.62954390048980702</v>
      </c>
    </row>
    <row r="4292" spans="2:4">
      <c r="B4292">
        <v>0.46584804297774401</v>
      </c>
      <c r="C4292">
        <v>0.90257510729613699</v>
      </c>
      <c r="D4292">
        <v>0.63006827235221896</v>
      </c>
    </row>
    <row r="4293" spans="2:4">
      <c r="B4293">
        <v>0.46508058326937801</v>
      </c>
      <c r="C4293">
        <v>0.90257510729613699</v>
      </c>
      <c r="D4293">
        <v>0.63053900003433205</v>
      </c>
    </row>
    <row r="4294" spans="2:4">
      <c r="B4294">
        <v>0.46431312356101301</v>
      </c>
      <c r="C4294">
        <v>0.90321888412017204</v>
      </c>
      <c r="D4294">
        <v>0.63079142570495605</v>
      </c>
    </row>
    <row r="4295" spans="2:4">
      <c r="B4295">
        <v>0.46431312356101301</v>
      </c>
      <c r="C4295">
        <v>0.90343347639485005</v>
      </c>
      <c r="D4295">
        <v>0.63108411431312605</v>
      </c>
    </row>
    <row r="4296" spans="2:4">
      <c r="B4296">
        <v>0.46431312356101301</v>
      </c>
      <c r="C4296">
        <v>0.90364806866952796</v>
      </c>
      <c r="D4296">
        <v>0.63134142756462097</v>
      </c>
    </row>
    <row r="4297" spans="2:4">
      <c r="B4297">
        <v>0.463545663852648</v>
      </c>
      <c r="C4297">
        <v>0.90364806866952796</v>
      </c>
      <c r="D4297">
        <v>0.63159292936325095</v>
      </c>
    </row>
    <row r="4298" spans="2:4">
      <c r="B4298">
        <v>0.463545663852648</v>
      </c>
      <c r="C4298">
        <v>0.90429184549356201</v>
      </c>
      <c r="D4298">
        <v>0.63179123401641801</v>
      </c>
    </row>
    <row r="4299" spans="2:4">
      <c r="B4299">
        <v>0.463545663852648</v>
      </c>
      <c r="C4299">
        <v>0.90472103004291804</v>
      </c>
      <c r="D4299">
        <v>0.631829053163528</v>
      </c>
    </row>
    <row r="4300" spans="2:4">
      <c r="B4300">
        <v>0.463545663852648</v>
      </c>
      <c r="C4300">
        <v>0.90493562231759705</v>
      </c>
      <c r="D4300">
        <v>0.63199755549430803</v>
      </c>
    </row>
    <row r="4301" spans="2:4">
      <c r="B4301">
        <v>0.463545663852648</v>
      </c>
      <c r="C4301">
        <v>0.90515021459227496</v>
      </c>
      <c r="D4301">
        <v>0.63229763507842995</v>
      </c>
    </row>
    <row r="4302" spans="2:4">
      <c r="B4302">
        <v>0.463545663852648</v>
      </c>
      <c r="C4302">
        <v>0.90536480686695298</v>
      </c>
      <c r="D4302">
        <v>0.63254973292350802</v>
      </c>
    </row>
    <row r="4303" spans="2:4">
      <c r="B4303">
        <v>0.463545663852648</v>
      </c>
      <c r="C4303">
        <v>0.90557939914163099</v>
      </c>
      <c r="D4303">
        <v>0.63267293572425798</v>
      </c>
    </row>
    <row r="4304" spans="2:4">
      <c r="B4304">
        <v>0.463545663852648</v>
      </c>
      <c r="C4304">
        <v>0.90579399141630901</v>
      </c>
      <c r="D4304">
        <v>0.63270786404609702</v>
      </c>
    </row>
    <row r="4305" spans="2:4">
      <c r="B4305">
        <v>0.463545663852648</v>
      </c>
      <c r="C4305">
        <v>0.90622317596566504</v>
      </c>
      <c r="D4305">
        <v>0.63282161951065097</v>
      </c>
    </row>
    <row r="4306" spans="2:4">
      <c r="B4306">
        <v>0.463545663852648</v>
      </c>
      <c r="C4306">
        <v>0.90643776824034294</v>
      </c>
      <c r="D4306">
        <v>0.63318470120430004</v>
      </c>
    </row>
    <row r="4307" spans="2:4">
      <c r="B4307">
        <v>0.463545663852648</v>
      </c>
      <c r="C4307">
        <v>0.90665236051502096</v>
      </c>
      <c r="D4307">
        <v>0.63362491130828902</v>
      </c>
    </row>
    <row r="4308" spans="2:4">
      <c r="B4308">
        <v>0.463545663852648</v>
      </c>
      <c r="C4308">
        <v>0.90686695278969998</v>
      </c>
      <c r="D4308">
        <v>0.63383796811103799</v>
      </c>
    </row>
    <row r="4309" spans="2:4">
      <c r="B4309">
        <v>0.463545663852648</v>
      </c>
      <c r="C4309">
        <v>0.90708154506437799</v>
      </c>
      <c r="D4309">
        <v>0.63398069143295299</v>
      </c>
    </row>
    <row r="4310" spans="2:4">
      <c r="B4310">
        <v>0.462778204144282</v>
      </c>
      <c r="C4310">
        <v>0.90708154506437799</v>
      </c>
      <c r="D4310">
        <v>0.63439205288887002</v>
      </c>
    </row>
    <row r="4311" spans="2:4">
      <c r="B4311">
        <v>0.462778204144282</v>
      </c>
      <c r="C4311">
        <v>0.90729613733905601</v>
      </c>
      <c r="D4311">
        <v>0.63470381498336803</v>
      </c>
    </row>
    <row r="4312" spans="2:4">
      <c r="B4312">
        <v>0.462778204144282</v>
      </c>
      <c r="C4312">
        <v>0.90772532188841204</v>
      </c>
      <c r="D4312">
        <v>0.63483136892318703</v>
      </c>
    </row>
    <row r="4313" spans="2:4">
      <c r="B4313">
        <v>0.462778204144282</v>
      </c>
      <c r="C4313">
        <v>0.90793991416308995</v>
      </c>
      <c r="D4313">
        <v>0.63497069478034995</v>
      </c>
    </row>
    <row r="4314" spans="2:4">
      <c r="B4314">
        <v>0.462010744435917</v>
      </c>
      <c r="C4314">
        <v>0.90793991416308995</v>
      </c>
      <c r="D4314">
        <v>0.63503366708755504</v>
      </c>
    </row>
    <row r="4315" spans="2:4">
      <c r="B4315">
        <v>0.46124328472755199</v>
      </c>
      <c r="C4315">
        <v>0.90793991416308995</v>
      </c>
      <c r="D4315">
        <v>0.63508823513984702</v>
      </c>
    </row>
    <row r="4316" spans="2:4">
      <c r="B4316">
        <v>0.46124328472755199</v>
      </c>
      <c r="C4316">
        <v>0.90815450643776796</v>
      </c>
      <c r="D4316">
        <v>0.63529258966445901</v>
      </c>
    </row>
    <row r="4317" spans="2:4">
      <c r="B4317">
        <v>0.46124328472755199</v>
      </c>
      <c r="C4317">
        <v>0.90836909871244598</v>
      </c>
      <c r="D4317">
        <v>0.63561904430389404</v>
      </c>
    </row>
    <row r="4318" spans="2:4">
      <c r="B4318">
        <v>0.46047582501918599</v>
      </c>
      <c r="C4318">
        <v>0.90836909871244598</v>
      </c>
      <c r="D4318">
        <v>0.636346936225891</v>
      </c>
    </row>
    <row r="4319" spans="2:4">
      <c r="B4319">
        <v>0.46047582501918599</v>
      </c>
      <c r="C4319">
        <v>0.90858369098712399</v>
      </c>
      <c r="D4319">
        <v>0.63697212934493996</v>
      </c>
    </row>
    <row r="4320" spans="2:4">
      <c r="B4320">
        <v>0.45970836531082099</v>
      </c>
      <c r="C4320">
        <v>0.90858369098712399</v>
      </c>
      <c r="D4320">
        <v>0.63740319013595603</v>
      </c>
    </row>
    <row r="4321" spans="2:4">
      <c r="B4321">
        <v>0.45970836531082099</v>
      </c>
      <c r="C4321">
        <v>0.90879828326180301</v>
      </c>
      <c r="D4321">
        <v>0.63782635331153903</v>
      </c>
    </row>
    <row r="4322" spans="2:4">
      <c r="B4322">
        <v>0.45970836531082099</v>
      </c>
      <c r="C4322">
        <v>0.90901287553648102</v>
      </c>
      <c r="D4322">
        <v>0.63786864280700695</v>
      </c>
    </row>
    <row r="4323" spans="2:4">
      <c r="B4323">
        <v>0.45894090560245598</v>
      </c>
      <c r="C4323">
        <v>0.90901287553648102</v>
      </c>
      <c r="D4323">
        <v>0.63795387744903598</v>
      </c>
    </row>
    <row r="4324" spans="2:4">
      <c r="B4324">
        <v>0.45817344589409098</v>
      </c>
      <c r="C4324">
        <v>0.90901287553648102</v>
      </c>
      <c r="D4324">
        <v>0.63825389742851302</v>
      </c>
    </row>
    <row r="4325" spans="2:4">
      <c r="B4325">
        <v>0.45817344589409098</v>
      </c>
      <c r="C4325">
        <v>0.90944206008583695</v>
      </c>
      <c r="D4325">
        <v>0.638531714677811</v>
      </c>
    </row>
    <row r="4326" spans="2:4">
      <c r="B4326">
        <v>0.45817344589409098</v>
      </c>
      <c r="C4326">
        <v>0.90965665236051496</v>
      </c>
      <c r="D4326">
        <v>0.63915279507637002</v>
      </c>
    </row>
    <row r="4327" spans="2:4">
      <c r="B4327">
        <v>0.45817344589409098</v>
      </c>
      <c r="C4327">
        <v>0.90987124463519298</v>
      </c>
      <c r="D4327">
        <v>0.63989919424056996</v>
      </c>
    </row>
    <row r="4328" spans="2:4">
      <c r="B4328">
        <v>0.45817344589409098</v>
      </c>
      <c r="C4328">
        <v>0.91008583690987099</v>
      </c>
      <c r="D4328">
        <v>0.64015266299247697</v>
      </c>
    </row>
    <row r="4329" spans="2:4">
      <c r="B4329">
        <v>0.45817344589409098</v>
      </c>
      <c r="C4329">
        <v>0.91030042918454901</v>
      </c>
      <c r="D4329">
        <v>0.64030376076698303</v>
      </c>
    </row>
    <row r="4330" spans="2:4">
      <c r="B4330">
        <v>0.45740598618572498</v>
      </c>
      <c r="C4330">
        <v>0.91030042918454901</v>
      </c>
      <c r="D4330">
        <v>0.64038383960723899</v>
      </c>
    </row>
    <row r="4331" spans="2:4">
      <c r="B4331">
        <v>0.45740598618572498</v>
      </c>
      <c r="C4331">
        <v>0.91051502145922703</v>
      </c>
      <c r="D4331">
        <v>0.64059889316558805</v>
      </c>
    </row>
    <row r="4332" spans="2:4">
      <c r="B4332">
        <v>0.45663852647735997</v>
      </c>
      <c r="C4332">
        <v>0.91051502145922703</v>
      </c>
      <c r="D4332">
        <v>0.64105531573295604</v>
      </c>
    </row>
    <row r="4333" spans="2:4">
      <c r="B4333">
        <v>0.45663852647735997</v>
      </c>
      <c r="C4333">
        <v>0.91072961373390604</v>
      </c>
      <c r="D4333">
        <v>0.64136633276939403</v>
      </c>
    </row>
    <row r="4334" spans="2:4">
      <c r="B4334">
        <v>0.45663852647735997</v>
      </c>
      <c r="C4334">
        <v>0.91094420600858395</v>
      </c>
      <c r="D4334">
        <v>0.64178067445755005</v>
      </c>
    </row>
    <row r="4335" spans="2:4">
      <c r="B4335">
        <v>0.45663852647735997</v>
      </c>
      <c r="C4335">
        <v>0.91115879828326196</v>
      </c>
      <c r="D4335">
        <v>0.64253324270248402</v>
      </c>
    </row>
    <row r="4336" spans="2:4">
      <c r="B4336">
        <v>0.45663852647735997</v>
      </c>
      <c r="C4336">
        <v>0.91137339055793998</v>
      </c>
      <c r="D4336">
        <v>0.64302739500999495</v>
      </c>
    </row>
    <row r="4337" spans="2:4">
      <c r="B4337">
        <v>0.45587106676899503</v>
      </c>
      <c r="C4337">
        <v>0.91137339055793998</v>
      </c>
      <c r="D4337">
        <v>0.64314615726470903</v>
      </c>
    </row>
    <row r="4338" spans="2:4">
      <c r="B4338">
        <v>0.45587106676899503</v>
      </c>
      <c r="C4338">
        <v>0.91158798283261799</v>
      </c>
      <c r="D4338">
        <v>0.643249452114105</v>
      </c>
    </row>
    <row r="4339" spans="2:4">
      <c r="B4339">
        <v>0.45510360706062902</v>
      </c>
      <c r="C4339">
        <v>0.91158798283261799</v>
      </c>
      <c r="D4339">
        <v>0.64334723353385903</v>
      </c>
    </row>
    <row r="4340" spans="2:4">
      <c r="B4340">
        <v>0.45433614735226402</v>
      </c>
      <c r="C4340">
        <v>0.91158798283261799</v>
      </c>
      <c r="D4340">
        <v>0.64336442947387695</v>
      </c>
    </row>
    <row r="4341" spans="2:4">
      <c r="B4341">
        <v>0.45433614735226402</v>
      </c>
      <c r="C4341">
        <v>0.91180257510729601</v>
      </c>
      <c r="D4341">
        <v>0.64340755343437195</v>
      </c>
    </row>
    <row r="4342" spans="2:4">
      <c r="B4342">
        <v>0.45356868764389902</v>
      </c>
      <c r="C4342">
        <v>0.91180257510729601</v>
      </c>
      <c r="D4342">
        <v>0.64367750287056003</v>
      </c>
    </row>
    <row r="4343" spans="2:4">
      <c r="B4343">
        <v>0.45356868764389902</v>
      </c>
      <c r="C4343">
        <v>0.91201716738197403</v>
      </c>
      <c r="D4343">
        <v>0.64401015639305104</v>
      </c>
    </row>
    <row r="4344" spans="2:4">
      <c r="B4344">
        <v>0.45356868764389902</v>
      </c>
      <c r="C4344">
        <v>0.91223175965665204</v>
      </c>
      <c r="D4344">
        <v>0.64424890279769897</v>
      </c>
    </row>
    <row r="4345" spans="2:4">
      <c r="B4345">
        <v>0.45356868764389902</v>
      </c>
      <c r="C4345">
        <v>0.91244635193133095</v>
      </c>
      <c r="D4345">
        <v>0.644400954246521</v>
      </c>
    </row>
    <row r="4346" spans="2:4">
      <c r="B4346">
        <v>0.45356868764389902</v>
      </c>
      <c r="C4346">
        <v>0.91287553648068698</v>
      </c>
      <c r="D4346">
        <v>0.64445102214813199</v>
      </c>
    </row>
    <row r="4347" spans="2:4">
      <c r="B4347">
        <v>0.45356868764389902</v>
      </c>
      <c r="C4347">
        <v>0.91309012875536499</v>
      </c>
      <c r="D4347">
        <v>0.64451420307159402</v>
      </c>
    </row>
    <row r="4348" spans="2:4">
      <c r="B4348">
        <v>0.45356868764389902</v>
      </c>
      <c r="C4348">
        <v>0.91330472103004301</v>
      </c>
      <c r="D4348">
        <v>0.64471796154975902</v>
      </c>
    </row>
    <row r="4349" spans="2:4">
      <c r="B4349">
        <v>0.45356868764389902</v>
      </c>
      <c r="C4349">
        <v>0.91351931330472103</v>
      </c>
      <c r="D4349">
        <v>0.64496421813964799</v>
      </c>
    </row>
    <row r="4350" spans="2:4">
      <c r="B4350">
        <v>0.45356868764389902</v>
      </c>
      <c r="C4350">
        <v>0.91373390557939904</v>
      </c>
      <c r="D4350">
        <v>0.64519184827804599</v>
      </c>
    </row>
    <row r="4351" spans="2:4">
      <c r="B4351">
        <v>0.45356868764389902</v>
      </c>
      <c r="C4351">
        <v>0.91394849785407695</v>
      </c>
      <c r="D4351">
        <v>0.64536419510841403</v>
      </c>
    </row>
    <row r="4352" spans="2:4">
      <c r="B4352">
        <v>0.45280122793553301</v>
      </c>
      <c r="C4352">
        <v>0.91394849785407695</v>
      </c>
      <c r="D4352">
        <v>0.64581564068794295</v>
      </c>
    </row>
    <row r="4353" spans="2:4">
      <c r="B4353">
        <v>0.45203376822716801</v>
      </c>
      <c r="C4353">
        <v>0.91394849785407695</v>
      </c>
      <c r="D4353">
        <v>0.64631021022796598</v>
      </c>
    </row>
    <row r="4354" spans="2:4">
      <c r="B4354">
        <v>0.45203376822716801</v>
      </c>
      <c r="C4354">
        <v>0.91416309012875496</v>
      </c>
      <c r="D4354">
        <v>0.64640560746192899</v>
      </c>
    </row>
    <row r="4355" spans="2:4">
      <c r="B4355">
        <v>0.45126630851880301</v>
      </c>
      <c r="C4355">
        <v>0.91416309012875496</v>
      </c>
      <c r="D4355">
        <v>0.64658445119857799</v>
      </c>
    </row>
    <row r="4356" spans="2:4">
      <c r="B4356">
        <v>0.450498848810437</v>
      </c>
      <c r="C4356">
        <v>0.91416309012875496</v>
      </c>
      <c r="D4356">
        <v>0.64701190590858504</v>
      </c>
    </row>
    <row r="4357" spans="2:4">
      <c r="B4357">
        <v>0.450498848810437</v>
      </c>
      <c r="C4357">
        <v>0.91437768240343298</v>
      </c>
      <c r="D4357">
        <v>0.64731594920158397</v>
      </c>
    </row>
    <row r="4358" spans="2:4">
      <c r="B4358">
        <v>0.44819646968534099</v>
      </c>
      <c r="C4358">
        <v>0.91437768240343298</v>
      </c>
      <c r="D4358">
        <v>0.64764299988746599</v>
      </c>
    </row>
    <row r="4359" spans="2:4">
      <c r="B4359">
        <v>0.44742900997697599</v>
      </c>
      <c r="C4359">
        <v>0.91437768240343298</v>
      </c>
      <c r="D4359">
        <v>0.64800289273262002</v>
      </c>
    </row>
    <row r="4360" spans="2:4">
      <c r="B4360">
        <v>0.44742900997697599</v>
      </c>
      <c r="C4360">
        <v>0.91459227467811199</v>
      </c>
      <c r="D4360">
        <v>0.64806830883026101</v>
      </c>
    </row>
    <row r="4361" spans="2:4">
      <c r="B4361">
        <v>0.44742900997697599</v>
      </c>
      <c r="C4361">
        <v>0.91480686695279001</v>
      </c>
      <c r="D4361">
        <v>0.64809161424636796</v>
      </c>
    </row>
    <row r="4362" spans="2:4">
      <c r="B4362">
        <v>0.44742900997697599</v>
      </c>
      <c r="C4362">
        <v>0.91502145922746803</v>
      </c>
      <c r="D4362">
        <v>0.64836442470550504</v>
      </c>
    </row>
    <row r="4363" spans="2:4">
      <c r="B4363">
        <v>0.44666155026861099</v>
      </c>
      <c r="C4363">
        <v>0.91502145922746803</v>
      </c>
      <c r="D4363">
        <v>0.64880323410034202</v>
      </c>
    </row>
    <row r="4364" spans="2:4">
      <c r="B4364">
        <v>0.44666155026861099</v>
      </c>
      <c r="C4364">
        <v>0.91523605150214604</v>
      </c>
      <c r="D4364">
        <v>0.64901870489120495</v>
      </c>
    </row>
    <row r="4365" spans="2:4">
      <c r="B4365">
        <v>0.44666155026861099</v>
      </c>
      <c r="C4365">
        <v>0.91545064377682395</v>
      </c>
      <c r="D4365">
        <v>0.64912962913513195</v>
      </c>
    </row>
    <row r="4366" spans="2:4">
      <c r="B4366">
        <v>0.44589409056024598</v>
      </c>
      <c r="C4366">
        <v>0.91545064377682395</v>
      </c>
      <c r="D4366">
        <v>0.64928701519966103</v>
      </c>
    </row>
    <row r="4367" spans="2:4">
      <c r="B4367">
        <v>0.44589409056024598</v>
      </c>
      <c r="C4367">
        <v>0.91566523605150196</v>
      </c>
      <c r="D4367">
        <v>0.64945745468139604</v>
      </c>
    </row>
    <row r="4368" spans="2:4">
      <c r="B4368">
        <v>0.44512663085187998</v>
      </c>
      <c r="C4368">
        <v>0.91566523605150196</v>
      </c>
      <c r="D4368">
        <v>0.64987862110137895</v>
      </c>
    </row>
    <row r="4369" spans="2:4">
      <c r="B4369">
        <v>0.44512663085187998</v>
      </c>
      <c r="C4369">
        <v>0.91587982832617998</v>
      </c>
      <c r="D4369">
        <v>0.65024021267890897</v>
      </c>
    </row>
    <row r="4370" spans="2:4">
      <c r="B4370">
        <v>0.44512663085187998</v>
      </c>
      <c r="C4370">
        <v>0.91630901287553601</v>
      </c>
      <c r="D4370">
        <v>0.65046116709709201</v>
      </c>
    </row>
    <row r="4371" spans="2:4">
      <c r="B4371">
        <v>0.44512663085187998</v>
      </c>
      <c r="C4371">
        <v>0.91652360515021503</v>
      </c>
      <c r="D4371">
        <v>0.65067538619041398</v>
      </c>
    </row>
    <row r="4372" spans="2:4">
      <c r="B4372">
        <v>0.44512663085187998</v>
      </c>
      <c r="C4372">
        <v>0.91673819742489304</v>
      </c>
      <c r="D4372">
        <v>0.65076228976249695</v>
      </c>
    </row>
    <row r="4373" spans="2:4">
      <c r="B4373">
        <v>0.44512663085187998</v>
      </c>
      <c r="C4373">
        <v>0.91695278969957095</v>
      </c>
      <c r="D4373">
        <v>0.65092626214027405</v>
      </c>
    </row>
    <row r="4374" spans="2:4">
      <c r="B4374">
        <v>0.44435917114351497</v>
      </c>
      <c r="C4374">
        <v>0.91716738197424896</v>
      </c>
      <c r="D4374">
        <v>0.65115061402320895</v>
      </c>
    </row>
    <row r="4375" spans="2:4">
      <c r="B4375">
        <v>0.44435917114351497</v>
      </c>
      <c r="C4375">
        <v>0.91738197424892698</v>
      </c>
      <c r="D4375">
        <v>0.65134826302528404</v>
      </c>
    </row>
    <row r="4376" spans="2:4">
      <c r="B4376">
        <v>0.44359171143515003</v>
      </c>
      <c r="C4376">
        <v>0.91738197424892698</v>
      </c>
      <c r="D4376">
        <v>0.65170246362686202</v>
      </c>
    </row>
    <row r="4377" spans="2:4">
      <c r="B4377">
        <v>0.44282425172678402</v>
      </c>
      <c r="C4377">
        <v>0.917596566523605</v>
      </c>
      <c r="D4377">
        <v>0.65236970782280002</v>
      </c>
    </row>
    <row r="4378" spans="2:4">
      <c r="B4378">
        <v>0.44282425172678402</v>
      </c>
      <c r="C4378">
        <v>0.91781115879828301</v>
      </c>
      <c r="D4378">
        <v>0.65276822447776806</v>
      </c>
    </row>
    <row r="4379" spans="2:4">
      <c r="B4379">
        <v>0.44282425172678402</v>
      </c>
      <c r="C4379">
        <v>0.91802575107296103</v>
      </c>
      <c r="D4379">
        <v>0.65306931734085105</v>
      </c>
    </row>
    <row r="4380" spans="2:4">
      <c r="B4380">
        <v>0.44282425172678402</v>
      </c>
      <c r="C4380">
        <v>0.91824034334763904</v>
      </c>
      <c r="D4380">
        <v>0.65336164832115196</v>
      </c>
    </row>
    <row r="4381" spans="2:4">
      <c r="B4381">
        <v>0.44282425172678402</v>
      </c>
      <c r="C4381">
        <v>0.91845493562231795</v>
      </c>
      <c r="D4381">
        <v>0.65341201424598705</v>
      </c>
    </row>
    <row r="4382" spans="2:4">
      <c r="B4382">
        <v>0.44282425172678402</v>
      </c>
      <c r="C4382">
        <v>0.91866952789699596</v>
      </c>
      <c r="D4382">
        <v>0.65368771553039595</v>
      </c>
    </row>
    <row r="4383" spans="2:4">
      <c r="B4383">
        <v>0.44282425172678402</v>
      </c>
      <c r="C4383">
        <v>0.91888412017167398</v>
      </c>
      <c r="D4383">
        <v>0.65393394231796298</v>
      </c>
    </row>
    <row r="4384" spans="2:4">
      <c r="B4384">
        <v>0.44282425172678402</v>
      </c>
      <c r="C4384">
        <v>0.919098712446352</v>
      </c>
      <c r="D4384">
        <v>0.65394845604896501</v>
      </c>
    </row>
    <row r="4385" spans="2:4">
      <c r="B4385">
        <v>0.44205679201841902</v>
      </c>
      <c r="C4385">
        <v>0.919098712446352</v>
      </c>
      <c r="D4385">
        <v>0.65404793620109603</v>
      </c>
    </row>
    <row r="4386" spans="2:4">
      <c r="B4386">
        <v>0.44128933231005402</v>
      </c>
      <c r="C4386">
        <v>0.919098712446352</v>
      </c>
      <c r="D4386">
        <v>0.65446403622627303</v>
      </c>
    </row>
    <row r="4387" spans="2:4">
      <c r="B4387">
        <v>0.44128933231005402</v>
      </c>
      <c r="C4387">
        <v>0.91931330472103001</v>
      </c>
      <c r="D4387">
        <v>0.65487471222877502</v>
      </c>
    </row>
    <row r="4388" spans="2:4">
      <c r="B4388">
        <v>0.44052187260168801</v>
      </c>
      <c r="C4388">
        <v>0.91931330472103001</v>
      </c>
      <c r="D4388">
        <v>0.65529856085777305</v>
      </c>
    </row>
    <row r="4389" spans="2:4">
      <c r="B4389">
        <v>0.44052187260168801</v>
      </c>
      <c r="C4389">
        <v>0.91952789699570803</v>
      </c>
      <c r="D4389">
        <v>0.65565875172615096</v>
      </c>
    </row>
    <row r="4390" spans="2:4">
      <c r="B4390">
        <v>0.43975441289332301</v>
      </c>
      <c r="C4390">
        <v>0.91952789699570803</v>
      </c>
      <c r="D4390">
        <v>0.65596279501915</v>
      </c>
    </row>
    <row r="4391" spans="2:4">
      <c r="B4391">
        <v>0.43975441289332301</v>
      </c>
      <c r="C4391">
        <v>0.91974248927038604</v>
      </c>
      <c r="D4391">
        <v>0.65651407837867704</v>
      </c>
    </row>
    <row r="4392" spans="2:4">
      <c r="B4392">
        <v>0.43975441289332301</v>
      </c>
      <c r="C4392">
        <v>0.91995708154506395</v>
      </c>
      <c r="D4392">
        <v>0.65682652592658997</v>
      </c>
    </row>
    <row r="4393" spans="2:4">
      <c r="B4393">
        <v>0.43898695318495801</v>
      </c>
      <c r="C4393">
        <v>0.91995708154506395</v>
      </c>
      <c r="D4393">
        <v>0.657342970371246</v>
      </c>
    </row>
    <row r="4394" spans="2:4">
      <c r="B4394">
        <v>0.438219493476593</v>
      </c>
      <c r="C4394">
        <v>0.91995708154506395</v>
      </c>
      <c r="D4394">
        <v>0.65793225169181802</v>
      </c>
    </row>
    <row r="4395" spans="2:4">
      <c r="B4395">
        <v>0.438219493476593</v>
      </c>
      <c r="C4395">
        <v>0.92017167381974296</v>
      </c>
      <c r="D4395">
        <v>0.658088058233261</v>
      </c>
    </row>
    <row r="4396" spans="2:4">
      <c r="B4396">
        <v>0.438219493476593</v>
      </c>
      <c r="C4396">
        <v>0.92038626609442098</v>
      </c>
      <c r="D4396">
        <v>0.65843111276626598</v>
      </c>
    </row>
    <row r="4397" spans="2:4">
      <c r="B4397">
        <v>0.438219493476593</v>
      </c>
      <c r="C4397">
        <v>0.920600858369099</v>
      </c>
      <c r="D4397">
        <v>0.65878731012344405</v>
      </c>
    </row>
    <row r="4398" spans="2:4">
      <c r="B4398">
        <v>0.438219493476593</v>
      </c>
      <c r="C4398">
        <v>0.92081545064377701</v>
      </c>
      <c r="D4398">
        <v>0.65883931517601002</v>
      </c>
    </row>
    <row r="4399" spans="2:4">
      <c r="B4399">
        <v>0.437452033768227</v>
      </c>
      <c r="C4399">
        <v>0.92081545064377701</v>
      </c>
      <c r="D4399">
        <v>0.65902480483055104</v>
      </c>
    </row>
    <row r="4400" spans="2:4">
      <c r="B4400">
        <v>0.436684574059862</v>
      </c>
      <c r="C4400">
        <v>0.92081545064377701</v>
      </c>
      <c r="D4400">
        <v>0.65922072529792797</v>
      </c>
    </row>
    <row r="4401" spans="2:4">
      <c r="B4401">
        <v>0.436684574059862</v>
      </c>
      <c r="C4401">
        <v>0.92103004291845503</v>
      </c>
      <c r="D4401">
        <v>0.65925243496894803</v>
      </c>
    </row>
    <row r="4402" spans="2:4">
      <c r="B4402">
        <v>0.43591711435149699</v>
      </c>
      <c r="C4402">
        <v>0.92103004291845503</v>
      </c>
      <c r="D4402">
        <v>0.65944182872772195</v>
      </c>
    </row>
    <row r="4403" spans="2:4">
      <c r="B4403">
        <v>0.43591711435149699</v>
      </c>
      <c r="C4403">
        <v>0.92124463519313304</v>
      </c>
      <c r="D4403">
        <v>0.65979853272438005</v>
      </c>
    </row>
    <row r="4404" spans="2:4">
      <c r="B4404">
        <v>0.43514965464313099</v>
      </c>
      <c r="C4404">
        <v>0.92124463519313304</v>
      </c>
      <c r="D4404">
        <v>0.66006013751030002</v>
      </c>
    </row>
    <row r="4405" spans="2:4">
      <c r="B4405">
        <v>0.43514965464313099</v>
      </c>
      <c r="C4405">
        <v>0.92145922746781095</v>
      </c>
      <c r="D4405">
        <v>0.66054192185401905</v>
      </c>
    </row>
    <row r="4406" spans="2:4">
      <c r="B4406">
        <v>0.43514965464313099</v>
      </c>
      <c r="C4406">
        <v>0.92167381974248896</v>
      </c>
      <c r="D4406">
        <v>0.66116711497306802</v>
      </c>
    </row>
    <row r="4407" spans="2:4">
      <c r="B4407">
        <v>0.43438219493476599</v>
      </c>
      <c r="C4407">
        <v>0.92167381974248896</v>
      </c>
      <c r="D4407">
        <v>0.66162735223770097</v>
      </c>
    </row>
    <row r="4408" spans="2:4">
      <c r="B4408">
        <v>0.43438219493476599</v>
      </c>
      <c r="C4408">
        <v>0.92188841201716698</v>
      </c>
      <c r="D4408">
        <v>0.66194993257522605</v>
      </c>
    </row>
    <row r="4409" spans="2:4">
      <c r="B4409">
        <v>0.43361473522640098</v>
      </c>
      <c r="C4409">
        <v>0.92188841201716698</v>
      </c>
      <c r="D4409">
        <v>0.66204777359962497</v>
      </c>
    </row>
    <row r="4410" spans="2:4">
      <c r="B4410">
        <v>0.43361473522640098</v>
      </c>
      <c r="C4410">
        <v>0.92231759656652401</v>
      </c>
      <c r="D4410">
        <v>0.66272211074829102</v>
      </c>
    </row>
    <row r="4411" spans="2:4">
      <c r="B4411">
        <v>0.43361473522640098</v>
      </c>
      <c r="C4411">
        <v>0.92253218884120203</v>
      </c>
      <c r="D4411">
        <v>0.66400289535522505</v>
      </c>
    </row>
    <row r="4412" spans="2:4">
      <c r="B4412">
        <v>0.43361473522640098</v>
      </c>
      <c r="C4412">
        <v>0.92274678111588004</v>
      </c>
      <c r="D4412">
        <v>0.66464301943779003</v>
      </c>
    </row>
    <row r="4413" spans="2:4">
      <c r="B4413">
        <v>0.43284727551803498</v>
      </c>
      <c r="C4413">
        <v>0.92274678111588004</v>
      </c>
      <c r="D4413">
        <v>0.66473266482353199</v>
      </c>
    </row>
    <row r="4414" spans="2:4">
      <c r="B4414">
        <v>0.43284727551803498</v>
      </c>
      <c r="C4414">
        <v>0.92296137339055795</v>
      </c>
      <c r="D4414">
        <v>0.66504931449890103</v>
      </c>
    </row>
    <row r="4415" spans="2:4">
      <c r="B4415">
        <v>0.43284727551803498</v>
      </c>
      <c r="C4415">
        <v>0.92317596566523596</v>
      </c>
      <c r="D4415">
        <v>0.66548269987106301</v>
      </c>
    </row>
    <row r="4416" spans="2:4">
      <c r="B4416">
        <v>0.43207981580966998</v>
      </c>
      <c r="C4416">
        <v>0.92317596566523596</v>
      </c>
      <c r="D4416">
        <v>0.66573289036750805</v>
      </c>
    </row>
    <row r="4417" spans="2:4">
      <c r="B4417">
        <v>0.43207981580966998</v>
      </c>
      <c r="C4417">
        <v>0.92339055793991398</v>
      </c>
      <c r="D4417">
        <v>0.66607481241226196</v>
      </c>
    </row>
    <row r="4418" spans="2:4">
      <c r="B4418">
        <v>0.43131235610130497</v>
      </c>
      <c r="C4418">
        <v>0.92339055793991398</v>
      </c>
      <c r="D4418">
        <v>0.66681289672851596</v>
      </c>
    </row>
    <row r="4419" spans="2:4">
      <c r="B4419">
        <v>0.43131235610130497</v>
      </c>
      <c r="C4419">
        <v>0.923605150214592</v>
      </c>
      <c r="D4419">
        <v>0.66734343767166104</v>
      </c>
    </row>
    <row r="4420" spans="2:4">
      <c r="B4420">
        <v>0.43131235610130497</v>
      </c>
      <c r="C4420">
        <v>0.92381974248927001</v>
      </c>
      <c r="D4420">
        <v>0.66763436794280995</v>
      </c>
    </row>
    <row r="4421" spans="2:4">
      <c r="B4421">
        <v>0.43131235610130497</v>
      </c>
      <c r="C4421">
        <v>0.92403433476394803</v>
      </c>
      <c r="D4421">
        <v>0.66788655519485496</v>
      </c>
    </row>
    <row r="4422" spans="2:4">
      <c r="B4422">
        <v>0.43131235610130497</v>
      </c>
      <c r="C4422">
        <v>0.92424892703862704</v>
      </c>
      <c r="D4422">
        <v>0.66794419288635298</v>
      </c>
    </row>
    <row r="4423" spans="2:4">
      <c r="B4423">
        <v>0.43131235610130497</v>
      </c>
      <c r="C4423">
        <v>0.92446351931330495</v>
      </c>
      <c r="D4423">
        <v>0.66821247339248702</v>
      </c>
    </row>
    <row r="4424" spans="2:4">
      <c r="B4424">
        <v>0.43131235610130497</v>
      </c>
      <c r="C4424">
        <v>0.92467811158798296</v>
      </c>
      <c r="D4424">
        <v>0.66850414872169495</v>
      </c>
    </row>
    <row r="4425" spans="2:4">
      <c r="B4425">
        <v>0.43054489639293902</v>
      </c>
      <c r="C4425">
        <v>0.92467811158798296</v>
      </c>
      <c r="D4425">
        <v>0.66891705989837602</v>
      </c>
    </row>
    <row r="4426" spans="2:4">
      <c r="B4426">
        <v>0.42977743668457402</v>
      </c>
      <c r="C4426">
        <v>0.92467811158798296</v>
      </c>
      <c r="D4426">
        <v>0.669418424367905</v>
      </c>
    </row>
    <row r="4427" spans="2:4">
      <c r="B4427">
        <v>0.42977743668457402</v>
      </c>
      <c r="C4427">
        <v>0.92489270386266098</v>
      </c>
      <c r="D4427">
        <v>0.66978460550308205</v>
      </c>
    </row>
    <row r="4428" spans="2:4">
      <c r="B4428">
        <v>0.42977743668457402</v>
      </c>
      <c r="C4428">
        <v>0.925107296137339</v>
      </c>
      <c r="D4428">
        <v>0.67012485861778304</v>
      </c>
    </row>
    <row r="4429" spans="2:4">
      <c r="B4429">
        <v>0.42977743668457402</v>
      </c>
      <c r="C4429">
        <v>0.92532188841201701</v>
      </c>
      <c r="D4429">
        <v>0.67038202285766602</v>
      </c>
    </row>
    <row r="4430" spans="2:4">
      <c r="B4430">
        <v>0.42977743668457402</v>
      </c>
      <c r="C4430">
        <v>0.92553648068669503</v>
      </c>
      <c r="D4430">
        <v>0.67053651809692405</v>
      </c>
    </row>
    <row r="4431" spans="2:4">
      <c r="B4431">
        <v>0.42977743668457402</v>
      </c>
      <c r="C4431">
        <v>0.92575107296137304</v>
      </c>
      <c r="D4431">
        <v>0.67096868157386802</v>
      </c>
    </row>
    <row r="4432" spans="2:4">
      <c r="B4432">
        <v>0.42977743668457402</v>
      </c>
      <c r="C4432">
        <v>0.92596566523605195</v>
      </c>
      <c r="D4432">
        <v>0.67150712013244596</v>
      </c>
    </row>
    <row r="4433" spans="2:4">
      <c r="B4433">
        <v>0.42900997697620902</v>
      </c>
      <c r="C4433">
        <v>0.92596566523605195</v>
      </c>
      <c r="D4433">
        <v>0.67163082957267795</v>
      </c>
    </row>
    <row r="4434" spans="2:4">
      <c r="B4434">
        <v>0.42900997697620902</v>
      </c>
      <c r="C4434">
        <v>0.92618025751072997</v>
      </c>
      <c r="D4434">
        <v>0.67172503471374501</v>
      </c>
    </row>
    <row r="4435" spans="2:4">
      <c r="B4435">
        <v>0.42900997697620902</v>
      </c>
      <c r="C4435">
        <v>0.92639484978540798</v>
      </c>
      <c r="D4435">
        <v>0.67183455824852001</v>
      </c>
    </row>
    <row r="4436" spans="2:4">
      <c r="B4436">
        <v>0.42900997697620902</v>
      </c>
      <c r="C4436">
        <v>0.926609442060086</v>
      </c>
      <c r="D4436">
        <v>0.67197051644325301</v>
      </c>
    </row>
    <row r="4437" spans="2:4">
      <c r="B4437">
        <v>0.42900997697620902</v>
      </c>
      <c r="C4437">
        <v>0.92682403433476401</v>
      </c>
      <c r="D4437">
        <v>0.67208904027938798</v>
      </c>
    </row>
    <row r="4438" spans="2:4">
      <c r="B4438">
        <v>0.42900997697620902</v>
      </c>
      <c r="C4438">
        <v>0.92703862660944203</v>
      </c>
      <c r="D4438">
        <v>0.672259241342545</v>
      </c>
    </row>
    <row r="4439" spans="2:4">
      <c r="B4439">
        <v>0.42900997697620902</v>
      </c>
      <c r="C4439">
        <v>0.92725321888412005</v>
      </c>
      <c r="D4439">
        <v>0.67281201481819197</v>
      </c>
    </row>
    <row r="4440" spans="2:4">
      <c r="B4440">
        <v>0.42900997697620902</v>
      </c>
      <c r="C4440">
        <v>0.92746781115879795</v>
      </c>
      <c r="D4440">
        <v>0.673206806182861</v>
      </c>
    </row>
    <row r="4441" spans="2:4">
      <c r="B4441">
        <v>0.42900997697620902</v>
      </c>
      <c r="C4441">
        <v>0.92768240343347597</v>
      </c>
      <c r="D4441">
        <v>0.67344853281974804</v>
      </c>
    </row>
    <row r="4442" spans="2:4">
      <c r="B4442">
        <v>0.42900997697620902</v>
      </c>
      <c r="C4442">
        <v>0.92789699570815498</v>
      </c>
      <c r="D4442">
        <v>0.67370173335075401</v>
      </c>
    </row>
    <row r="4443" spans="2:4">
      <c r="B4443">
        <v>0.42824251726784301</v>
      </c>
      <c r="C4443">
        <v>0.92789699570815498</v>
      </c>
      <c r="D4443">
        <v>0.67390280961990401</v>
      </c>
    </row>
    <row r="4444" spans="2:4">
      <c r="B4444">
        <v>0.42747505755947801</v>
      </c>
      <c r="C4444">
        <v>0.92789699570815498</v>
      </c>
      <c r="D4444">
        <v>0.67446440458297696</v>
      </c>
    </row>
    <row r="4445" spans="2:4">
      <c r="B4445">
        <v>0.42747505755947801</v>
      </c>
      <c r="C4445">
        <v>0.928111587982833</v>
      </c>
      <c r="D4445">
        <v>0.67521971464157104</v>
      </c>
    </row>
    <row r="4446" spans="2:4">
      <c r="B4446">
        <v>0.42747505755947801</v>
      </c>
      <c r="C4446">
        <v>0.92832618025751101</v>
      </c>
      <c r="D4446">
        <v>0.67691332101821899</v>
      </c>
    </row>
    <row r="4447" spans="2:4">
      <c r="B4447">
        <v>0.42747505755947801</v>
      </c>
      <c r="C4447">
        <v>0.92854077253218903</v>
      </c>
      <c r="D4447">
        <v>0.67867001891136203</v>
      </c>
    </row>
    <row r="4448" spans="2:4">
      <c r="B4448">
        <v>0.42670759785111301</v>
      </c>
      <c r="C4448">
        <v>0.92854077253218903</v>
      </c>
      <c r="D4448">
        <v>0.67952769994735696</v>
      </c>
    </row>
    <row r="4449" spans="2:4">
      <c r="B4449">
        <v>0.425940138142748</v>
      </c>
      <c r="C4449">
        <v>0.92854077253218903</v>
      </c>
      <c r="D4449">
        <v>0.68012195825576804</v>
      </c>
    </row>
    <row r="4450" spans="2:4">
      <c r="B4450">
        <v>0.425172678434382</v>
      </c>
      <c r="C4450">
        <v>0.92854077253218903</v>
      </c>
      <c r="D4450">
        <v>0.6803337931633</v>
      </c>
    </row>
    <row r="4451" spans="2:4">
      <c r="B4451">
        <v>0.425172678434382</v>
      </c>
      <c r="C4451">
        <v>0.92875536480686705</v>
      </c>
      <c r="D4451">
        <v>0.680482298135757</v>
      </c>
    </row>
    <row r="4452" spans="2:4">
      <c r="B4452">
        <v>0.425172678434382</v>
      </c>
      <c r="C4452">
        <v>0.92896995708154495</v>
      </c>
      <c r="D4452">
        <v>0.68089249730110202</v>
      </c>
    </row>
    <row r="4453" spans="2:4">
      <c r="B4453">
        <v>0.425172678434382</v>
      </c>
      <c r="C4453">
        <v>0.92918454935622297</v>
      </c>
      <c r="D4453">
        <v>0.68129387497901905</v>
      </c>
    </row>
    <row r="4454" spans="2:4">
      <c r="B4454">
        <v>0.425172678434382</v>
      </c>
      <c r="C4454">
        <v>0.92939914163090098</v>
      </c>
      <c r="D4454">
        <v>0.68147635459899902</v>
      </c>
    </row>
    <row r="4455" spans="2:4">
      <c r="B4455">
        <v>0.425172678434382</v>
      </c>
      <c r="C4455">
        <v>0.929613733905579</v>
      </c>
      <c r="D4455">
        <v>0.68180158734321605</v>
      </c>
    </row>
    <row r="4456" spans="2:4">
      <c r="B4456">
        <v>0.425172678434382</v>
      </c>
      <c r="C4456">
        <v>0.92982832618025701</v>
      </c>
      <c r="D4456">
        <v>0.68243858218193099</v>
      </c>
    </row>
    <row r="4457" spans="2:4">
      <c r="B4457">
        <v>0.424405218726017</v>
      </c>
      <c r="C4457">
        <v>0.92982832618025701</v>
      </c>
      <c r="D4457">
        <v>0.68301740288734403</v>
      </c>
    </row>
    <row r="4458" spans="2:4">
      <c r="B4458">
        <v>0.42363775901765199</v>
      </c>
      <c r="C4458">
        <v>0.92982832618025701</v>
      </c>
      <c r="D4458">
        <v>0.68328619003295898</v>
      </c>
    </row>
    <row r="4459" spans="2:4">
      <c r="B4459">
        <v>0.42363775901765199</v>
      </c>
      <c r="C4459">
        <v>0.93004291845493603</v>
      </c>
      <c r="D4459">
        <v>0.68357253074645996</v>
      </c>
    </row>
    <row r="4460" spans="2:4">
      <c r="B4460">
        <v>0.42363775901765199</v>
      </c>
      <c r="C4460">
        <v>0.93025751072961405</v>
      </c>
      <c r="D4460">
        <v>0.68381351232528698</v>
      </c>
    </row>
    <row r="4461" spans="2:4">
      <c r="B4461">
        <v>0.42363775901765199</v>
      </c>
      <c r="C4461">
        <v>0.93047210300429195</v>
      </c>
      <c r="D4461">
        <v>0.68388798832893405</v>
      </c>
    </row>
    <row r="4462" spans="2:4">
      <c r="B4462">
        <v>0.42363775901765199</v>
      </c>
      <c r="C4462">
        <v>0.93068669527896997</v>
      </c>
      <c r="D4462">
        <v>0.68436816334724404</v>
      </c>
    </row>
    <row r="4463" spans="2:4">
      <c r="B4463">
        <v>0.42287029930928599</v>
      </c>
      <c r="C4463">
        <v>0.93068669527896997</v>
      </c>
      <c r="D4463">
        <v>0.68553078174591098</v>
      </c>
    </row>
    <row r="4464" spans="2:4">
      <c r="B4464">
        <v>0.42210283960092099</v>
      </c>
      <c r="C4464">
        <v>0.93068669527896997</v>
      </c>
      <c r="D4464">
        <v>0.68635374307632402</v>
      </c>
    </row>
    <row r="4465" spans="2:4">
      <c r="B4465">
        <v>0.42133537989255598</v>
      </c>
      <c r="C4465">
        <v>0.93068669527896997</v>
      </c>
      <c r="D4465">
        <v>0.68738076090812705</v>
      </c>
    </row>
    <row r="4466" spans="2:4">
      <c r="B4466">
        <v>0.42056792018418998</v>
      </c>
      <c r="C4466">
        <v>0.93068669527896997</v>
      </c>
      <c r="D4466">
        <v>0.68841704726219199</v>
      </c>
    </row>
    <row r="4467" spans="2:4">
      <c r="B4467">
        <v>0.42056792018418998</v>
      </c>
      <c r="C4467">
        <v>0.93090128755364798</v>
      </c>
      <c r="D4467">
        <v>0.688590228557587</v>
      </c>
    </row>
    <row r="4468" spans="2:4">
      <c r="B4468">
        <v>0.42056792018418998</v>
      </c>
      <c r="C4468">
        <v>0.931115879828326</v>
      </c>
      <c r="D4468">
        <v>0.68875482678413402</v>
      </c>
    </row>
    <row r="4469" spans="2:4">
      <c r="B4469">
        <v>0.42056792018418998</v>
      </c>
      <c r="C4469">
        <v>0.93133047210300401</v>
      </c>
      <c r="D4469">
        <v>0.68910309672355696</v>
      </c>
    </row>
    <row r="4470" spans="2:4">
      <c r="B4470">
        <v>0.41980046047582498</v>
      </c>
      <c r="C4470">
        <v>0.93133047210300401</v>
      </c>
      <c r="D4470">
        <v>0.68988093733787503</v>
      </c>
    </row>
    <row r="4471" spans="2:4">
      <c r="B4471">
        <v>0.41903300076745997</v>
      </c>
      <c r="C4471">
        <v>0.93133047210300401</v>
      </c>
      <c r="D4471">
        <v>0.69087791442871105</v>
      </c>
    </row>
    <row r="4472" spans="2:4">
      <c r="B4472">
        <v>0.41903300076745997</v>
      </c>
      <c r="C4472">
        <v>0.93154506437768203</v>
      </c>
      <c r="D4472">
        <v>0.69157493114471402</v>
      </c>
    </row>
    <row r="4473" spans="2:4">
      <c r="B4473">
        <v>0.41826554105909403</v>
      </c>
      <c r="C4473">
        <v>0.93154506437768203</v>
      </c>
      <c r="D4473">
        <v>0.69200533628463701</v>
      </c>
    </row>
    <row r="4474" spans="2:4">
      <c r="B4474">
        <v>0.41826554105909403</v>
      </c>
      <c r="C4474">
        <v>0.93175965665236005</v>
      </c>
      <c r="D4474">
        <v>0.692219197750092</v>
      </c>
    </row>
    <row r="4475" spans="2:4">
      <c r="B4475">
        <v>0.41826554105909403</v>
      </c>
      <c r="C4475">
        <v>0.93197424892703895</v>
      </c>
      <c r="D4475">
        <v>0.69232937693595897</v>
      </c>
    </row>
    <row r="4476" spans="2:4">
      <c r="B4476">
        <v>0.41826554105909403</v>
      </c>
      <c r="C4476">
        <v>0.93218884120171697</v>
      </c>
      <c r="D4476">
        <v>0.69276452064514205</v>
      </c>
    </row>
    <row r="4477" spans="2:4">
      <c r="B4477">
        <v>0.41749808135072902</v>
      </c>
      <c r="C4477">
        <v>0.93218884120171697</v>
      </c>
      <c r="D4477">
        <v>0.69310581684112504</v>
      </c>
    </row>
    <row r="4478" spans="2:4">
      <c r="B4478">
        <v>0.41673062164236402</v>
      </c>
      <c r="C4478">
        <v>0.93218884120171697</v>
      </c>
      <c r="D4478">
        <v>0.69332283735275302</v>
      </c>
    </row>
    <row r="4479" spans="2:4">
      <c r="B4479">
        <v>0.41673062164236402</v>
      </c>
      <c r="C4479">
        <v>0.93240343347639498</v>
      </c>
      <c r="D4479">
        <v>0.69358572363853499</v>
      </c>
    </row>
    <row r="4480" spans="2:4">
      <c r="B4480">
        <v>0.41596316193399802</v>
      </c>
      <c r="C4480">
        <v>0.93240343347639498</v>
      </c>
      <c r="D4480">
        <v>0.693951636552811</v>
      </c>
    </row>
    <row r="4481" spans="2:4">
      <c r="B4481">
        <v>0.41596316193399802</v>
      </c>
      <c r="C4481">
        <v>0.932618025751073</v>
      </c>
      <c r="D4481">
        <v>0.694268018007278</v>
      </c>
    </row>
    <row r="4482" spans="2:4">
      <c r="B4482">
        <v>0.41519570222563301</v>
      </c>
      <c r="C4482">
        <v>0.932618025751073</v>
      </c>
      <c r="D4482">
        <v>0.69454941153526295</v>
      </c>
    </row>
    <row r="4483" spans="2:4">
      <c r="B4483">
        <v>0.41519570222563301</v>
      </c>
      <c r="C4483">
        <v>0.93283261802575101</v>
      </c>
      <c r="D4483">
        <v>0.69485908746719405</v>
      </c>
    </row>
    <row r="4484" spans="2:4">
      <c r="B4484">
        <v>0.41519570222563301</v>
      </c>
      <c r="C4484">
        <v>0.93304721030042903</v>
      </c>
      <c r="D4484">
        <v>0.69530424475669905</v>
      </c>
    </row>
    <row r="4485" spans="2:4">
      <c r="B4485">
        <v>0.41442824251726801</v>
      </c>
      <c r="C4485">
        <v>0.93304721030042903</v>
      </c>
      <c r="D4485">
        <v>0.69575342535972595</v>
      </c>
    </row>
    <row r="4486" spans="2:4">
      <c r="B4486">
        <v>0.41442824251726801</v>
      </c>
      <c r="C4486">
        <v>0.93326180257510705</v>
      </c>
      <c r="D4486">
        <v>0.69584718346595797</v>
      </c>
    </row>
    <row r="4487" spans="2:4">
      <c r="B4487">
        <v>0.413660782808903</v>
      </c>
      <c r="C4487">
        <v>0.93326180257510705</v>
      </c>
      <c r="D4487">
        <v>0.69602510333061196</v>
      </c>
    </row>
    <row r="4488" spans="2:4">
      <c r="B4488">
        <v>0.412893323100537</v>
      </c>
      <c r="C4488">
        <v>0.93326180257510705</v>
      </c>
      <c r="D4488">
        <v>0.69622421264648404</v>
      </c>
    </row>
    <row r="4489" spans="2:4">
      <c r="B4489">
        <v>0.412893323100537</v>
      </c>
      <c r="C4489">
        <v>0.93347639484978495</v>
      </c>
      <c r="D4489">
        <v>0.69640371203422502</v>
      </c>
    </row>
    <row r="4490" spans="2:4">
      <c r="B4490">
        <v>0.412893323100537</v>
      </c>
      <c r="C4490">
        <v>0.93369098712446397</v>
      </c>
      <c r="D4490">
        <v>0.69666239619255099</v>
      </c>
    </row>
    <row r="4491" spans="2:4">
      <c r="B4491">
        <v>0.412893323100537</v>
      </c>
      <c r="C4491">
        <v>0.93390557939914198</v>
      </c>
      <c r="D4491">
        <v>0.69707623124122597</v>
      </c>
    </row>
    <row r="4492" spans="2:4">
      <c r="B4492">
        <v>0.412893323100537</v>
      </c>
      <c r="C4492">
        <v>0.93412017167382</v>
      </c>
      <c r="D4492">
        <v>0.69734954833984397</v>
      </c>
    </row>
    <row r="4493" spans="2:4">
      <c r="B4493">
        <v>0.412125863392172</v>
      </c>
      <c r="C4493">
        <v>0.93412017167382</v>
      </c>
      <c r="D4493">
        <v>0.69737073779106096</v>
      </c>
    </row>
    <row r="4494" spans="2:4">
      <c r="B4494">
        <v>0.412125863392172</v>
      </c>
      <c r="C4494">
        <v>0.93433476394849801</v>
      </c>
      <c r="D4494">
        <v>0.69873434305190996</v>
      </c>
    </row>
    <row r="4495" spans="2:4">
      <c r="B4495">
        <v>0.412125863392172</v>
      </c>
      <c r="C4495">
        <v>0.93454935622317603</v>
      </c>
      <c r="D4495">
        <v>0.70042598247528098</v>
      </c>
    </row>
    <row r="4496" spans="2:4">
      <c r="B4496">
        <v>0.41135840368380699</v>
      </c>
      <c r="C4496">
        <v>0.93454935622317603</v>
      </c>
      <c r="D4496">
        <v>0.70152735710143999</v>
      </c>
    </row>
    <row r="4497" spans="2:4">
      <c r="B4497">
        <v>0.41135840368380699</v>
      </c>
      <c r="C4497">
        <v>0.93476394849785405</v>
      </c>
      <c r="D4497">
        <v>0.70257672667503401</v>
      </c>
    </row>
    <row r="4498" spans="2:4">
      <c r="B4498">
        <v>0.41135840368380699</v>
      </c>
      <c r="C4498">
        <v>0.93497854077253195</v>
      </c>
      <c r="D4498">
        <v>0.70319887995719899</v>
      </c>
    </row>
    <row r="4499" spans="2:4">
      <c r="B4499">
        <v>0.41135840368380699</v>
      </c>
      <c r="C4499">
        <v>0.93519313304720997</v>
      </c>
      <c r="D4499">
        <v>0.70396688580513</v>
      </c>
    </row>
    <row r="4500" spans="2:4">
      <c r="B4500">
        <v>0.41059094397544099</v>
      </c>
      <c r="C4500">
        <v>0.93519313304720997</v>
      </c>
      <c r="D4500">
        <v>0.70448485016822804</v>
      </c>
    </row>
    <row r="4501" spans="2:4">
      <c r="B4501">
        <v>0.40982348426707599</v>
      </c>
      <c r="C4501">
        <v>0.93519313304720997</v>
      </c>
      <c r="D4501">
        <v>0.70478031039237998</v>
      </c>
    </row>
    <row r="4502" spans="2:4">
      <c r="B4502">
        <v>0.40982348426707599</v>
      </c>
      <c r="C4502">
        <v>0.93540772532188798</v>
      </c>
      <c r="D4502">
        <v>0.70576435327529896</v>
      </c>
    </row>
    <row r="4503" spans="2:4">
      <c r="B4503">
        <v>0.40982348426707599</v>
      </c>
      <c r="C4503">
        <v>0.935622317596567</v>
      </c>
      <c r="D4503">
        <v>0.70689198374748197</v>
      </c>
    </row>
    <row r="4504" spans="2:4">
      <c r="B4504">
        <v>0.40982348426707599</v>
      </c>
      <c r="C4504">
        <v>0.93583690987124502</v>
      </c>
      <c r="D4504">
        <v>0.70727920532226596</v>
      </c>
    </row>
    <row r="4505" spans="2:4">
      <c r="B4505">
        <v>0.40982348426707599</v>
      </c>
      <c r="C4505">
        <v>0.93605150214592303</v>
      </c>
      <c r="D4505">
        <v>0.70732977986335799</v>
      </c>
    </row>
    <row r="4506" spans="2:4">
      <c r="B4506">
        <v>0.40982348426707599</v>
      </c>
      <c r="C4506">
        <v>0.93626609442060105</v>
      </c>
      <c r="D4506">
        <v>0.707470923662186</v>
      </c>
    </row>
    <row r="4507" spans="2:4">
      <c r="B4507">
        <v>0.40905602455871098</v>
      </c>
      <c r="C4507">
        <v>0.93626609442060105</v>
      </c>
      <c r="D4507">
        <v>0.70877277851104703</v>
      </c>
    </row>
    <row r="4508" spans="2:4">
      <c r="B4508">
        <v>0.40905602455871098</v>
      </c>
      <c r="C4508">
        <v>0.93648068669527895</v>
      </c>
      <c r="D4508">
        <v>0.70997917652130105</v>
      </c>
    </row>
    <row r="4509" spans="2:4">
      <c r="B4509">
        <v>0.40905602455871098</v>
      </c>
      <c r="C4509">
        <v>0.93669527896995697</v>
      </c>
      <c r="D4509">
        <v>0.71034118533134505</v>
      </c>
    </row>
    <row r="4510" spans="2:4">
      <c r="B4510">
        <v>0.40905602455871098</v>
      </c>
      <c r="C4510">
        <v>0.93690987124463498</v>
      </c>
      <c r="D4510">
        <v>0.71083554625511203</v>
      </c>
    </row>
    <row r="4511" spans="2:4">
      <c r="B4511">
        <v>0.40828856485034498</v>
      </c>
      <c r="C4511">
        <v>0.93690987124463498</v>
      </c>
      <c r="D4511">
        <v>0.71103215217590299</v>
      </c>
    </row>
    <row r="4512" spans="2:4">
      <c r="B4512">
        <v>0.40752110514197998</v>
      </c>
      <c r="C4512">
        <v>0.93690987124463498</v>
      </c>
      <c r="D4512">
        <v>0.71133789420127902</v>
      </c>
    </row>
    <row r="4513" spans="2:4">
      <c r="B4513">
        <v>0.40675364543361497</v>
      </c>
      <c r="C4513">
        <v>0.93690987124463498</v>
      </c>
      <c r="D4513">
        <v>0.71167990565299999</v>
      </c>
    </row>
    <row r="4514" spans="2:4">
      <c r="B4514">
        <v>0.40675364543361497</v>
      </c>
      <c r="C4514">
        <v>0.937124463519313</v>
      </c>
      <c r="D4514">
        <v>0.711804538965225</v>
      </c>
    </row>
    <row r="4515" spans="2:4">
      <c r="B4515">
        <v>0.40675364543361497</v>
      </c>
      <c r="C4515">
        <v>0.93733905579399102</v>
      </c>
      <c r="D4515">
        <v>0.712165027856827</v>
      </c>
    </row>
    <row r="4516" spans="2:4">
      <c r="B4516">
        <v>0.40598618572524903</v>
      </c>
      <c r="C4516">
        <v>0.93733905579399102</v>
      </c>
      <c r="D4516">
        <v>0.71277859807014499</v>
      </c>
    </row>
    <row r="4517" spans="2:4">
      <c r="B4517">
        <v>0.40598618572524903</v>
      </c>
      <c r="C4517">
        <v>0.93755364806866903</v>
      </c>
      <c r="D4517">
        <v>0.713213950395584</v>
      </c>
    </row>
    <row r="4518" spans="2:4">
      <c r="B4518">
        <v>0.40521872601688402</v>
      </c>
      <c r="C4518">
        <v>0.93755364806866903</v>
      </c>
      <c r="D4518">
        <v>0.71374121308326699</v>
      </c>
    </row>
    <row r="4519" spans="2:4">
      <c r="B4519">
        <v>0.40521872601688402</v>
      </c>
      <c r="C4519">
        <v>0.93776824034334805</v>
      </c>
      <c r="D4519">
        <v>0.714227914810181</v>
      </c>
    </row>
    <row r="4520" spans="2:4">
      <c r="B4520">
        <v>0.40521872601688402</v>
      </c>
      <c r="C4520">
        <v>0.93798283261802595</v>
      </c>
      <c r="D4520">
        <v>0.71451279520988498</v>
      </c>
    </row>
    <row r="4521" spans="2:4">
      <c r="B4521">
        <v>0.40445126630851902</v>
      </c>
      <c r="C4521">
        <v>0.93798283261802595</v>
      </c>
      <c r="D4521">
        <v>0.71489113569259599</v>
      </c>
    </row>
    <row r="4522" spans="2:4">
      <c r="B4522">
        <v>0.40445126630851902</v>
      </c>
      <c r="C4522">
        <v>0.93819742489270397</v>
      </c>
      <c r="D4522">
        <v>0.71518558263778698</v>
      </c>
    </row>
    <row r="4523" spans="2:4">
      <c r="B4523">
        <v>0.40368380660015402</v>
      </c>
      <c r="C4523">
        <v>0.93819742489270397</v>
      </c>
      <c r="D4523">
        <v>0.71545031666755698</v>
      </c>
    </row>
    <row r="4524" spans="2:4">
      <c r="B4524">
        <v>0.40291634689178801</v>
      </c>
      <c r="C4524">
        <v>0.93819742489270397</v>
      </c>
      <c r="D4524">
        <v>0.71676242351532005</v>
      </c>
    </row>
    <row r="4525" spans="2:4">
      <c r="B4525">
        <v>0.40291634689178801</v>
      </c>
      <c r="C4525">
        <v>0.93841201716738198</v>
      </c>
      <c r="D4525">
        <v>0.71800792217254605</v>
      </c>
    </row>
    <row r="4526" spans="2:4">
      <c r="B4526">
        <v>0.40291634689178801</v>
      </c>
      <c r="C4526">
        <v>0.93862660944206</v>
      </c>
      <c r="D4526">
        <v>0.71838432550430298</v>
      </c>
    </row>
    <row r="4527" spans="2:4">
      <c r="B4527">
        <v>0.40214888718342301</v>
      </c>
      <c r="C4527">
        <v>0.93862660944206</v>
      </c>
      <c r="D4527">
        <v>0.718906730413437</v>
      </c>
    </row>
    <row r="4528" spans="2:4">
      <c r="B4528">
        <v>0.40214888718342301</v>
      </c>
      <c r="C4528">
        <v>0.93884120171673802</v>
      </c>
      <c r="D4528">
        <v>0.71934127807617199</v>
      </c>
    </row>
    <row r="4529" spans="2:4">
      <c r="B4529">
        <v>0.40138142747505801</v>
      </c>
      <c r="C4529">
        <v>0.93884120171673802</v>
      </c>
      <c r="D4529">
        <v>0.71988445520401001</v>
      </c>
    </row>
    <row r="4530" spans="2:4">
      <c r="B4530">
        <v>0.400613967766692</v>
      </c>
      <c r="C4530">
        <v>0.93884120171673802</v>
      </c>
      <c r="D4530">
        <v>0.72046810388565097</v>
      </c>
    </row>
    <row r="4531" spans="2:4">
      <c r="B4531">
        <v>0.400613967766692</v>
      </c>
      <c r="C4531">
        <v>0.93905579399141603</v>
      </c>
      <c r="D4531">
        <v>0.721030414104462</v>
      </c>
    </row>
    <row r="4532" spans="2:4">
      <c r="B4532">
        <v>0.399846508058327</v>
      </c>
      <c r="C4532">
        <v>0.93905579399141603</v>
      </c>
      <c r="D4532">
        <v>0.72188162803649902</v>
      </c>
    </row>
    <row r="4533" spans="2:4">
      <c r="B4533">
        <v>0.399079048349962</v>
      </c>
      <c r="C4533">
        <v>0.93905579399141603</v>
      </c>
      <c r="D4533">
        <v>0.72253775596618697</v>
      </c>
    </row>
    <row r="4534" spans="2:4">
      <c r="B4534">
        <v>0.399079048349962</v>
      </c>
      <c r="C4534">
        <v>0.93927038626609405</v>
      </c>
      <c r="D4534">
        <v>0.722944796085358</v>
      </c>
    </row>
    <row r="4535" spans="2:4">
      <c r="B4535">
        <v>0.399079048349962</v>
      </c>
      <c r="C4535">
        <v>0.93948497854077295</v>
      </c>
      <c r="D4535">
        <v>0.72342810034751903</v>
      </c>
    </row>
    <row r="4536" spans="2:4">
      <c r="B4536">
        <v>0.399079048349962</v>
      </c>
      <c r="C4536">
        <v>0.93969957081545097</v>
      </c>
      <c r="D4536">
        <v>0.72394821047782898</v>
      </c>
    </row>
    <row r="4537" spans="2:4">
      <c r="B4537">
        <v>0.39831158864159599</v>
      </c>
      <c r="C4537">
        <v>0.93969957081545097</v>
      </c>
      <c r="D4537">
        <v>0.72541296482086204</v>
      </c>
    </row>
    <row r="4538" spans="2:4">
      <c r="B4538">
        <v>0.39831158864159599</v>
      </c>
      <c r="C4538">
        <v>0.93991416309012898</v>
      </c>
      <c r="D4538">
        <v>0.72702133655548096</v>
      </c>
    </row>
    <row r="4539" spans="2:4">
      <c r="B4539">
        <v>0.39831158864159599</v>
      </c>
      <c r="C4539">
        <v>0.940128755364807</v>
      </c>
      <c r="D4539">
        <v>0.72764956951141402</v>
      </c>
    </row>
    <row r="4540" spans="2:4">
      <c r="B4540">
        <v>0.39831158864159599</v>
      </c>
      <c r="C4540">
        <v>0.94034334763948502</v>
      </c>
      <c r="D4540">
        <v>0.72853198647499096</v>
      </c>
    </row>
    <row r="4541" spans="2:4">
      <c r="B4541">
        <v>0.39831158864159599</v>
      </c>
      <c r="C4541">
        <v>0.94055793991416303</v>
      </c>
      <c r="D4541">
        <v>0.72931271791458097</v>
      </c>
    </row>
    <row r="4542" spans="2:4">
      <c r="B4542">
        <v>0.39754412893323099</v>
      </c>
      <c r="C4542">
        <v>0.94055793991416303</v>
      </c>
      <c r="D4542">
        <v>0.72974652051925704</v>
      </c>
    </row>
    <row r="4543" spans="2:4">
      <c r="B4543">
        <v>0.39754412893323099</v>
      </c>
      <c r="C4543">
        <v>0.94077253218884105</v>
      </c>
      <c r="D4543">
        <v>0.73048874735832203</v>
      </c>
    </row>
    <row r="4544" spans="2:4">
      <c r="B4544">
        <v>0.39754412893323099</v>
      </c>
      <c r="C4544">
        <v>0.94098712446351895</v>
      </c>
      <c r="D4544">
        <v>0.73102551698684703</v>
      </c>
    </row>
    <row r="4545" spans="2:4">
      <c r="B4545">
        <v>0.39677666922486599</v>
      </c>
      <c r="C4545">
        <v>0.94098712446351895</v>
      </c>
      <c r="D4545">
        <v>0.73124465346336398</v>
      </c>
    </row>
    <row r="4546" spans="2:4">
      <c r="B4546">
        <v>0.39600920951649998</v>
      </c>
      <c r="C4546">
        <v>0.94098712446351895</v>
      </c>
      <c r="D4546">
        <v>0.73165097832679704</v>
      </c>
    </row>
    <row r="4547" spans="2:4">
      <c r="B4547">
        <v>0.39600920951649998</v>
      </c>
      <c r="C4547">
        <v>0.94120171673819697</v>
      </c>
      <c r="D4547">
        <v>0.73221722245216403</v>
      </c>
    </row>
    <row r="4548" spans="2:4">
      <c r="B4548">
        <v>0.39600920951649998</v>
      </c>
      <c r="C4548">
        <v>0.94141630901287598</v>
      </c>
      <c r="D4548">
        <v>0.73246428370475802</v>
      </c>
    </row>
    <row r="4549" spans="2:4">
      <c r="B4549">
        <v>0.39600920951649998</v>
      </c>
      <c r="C4549">
        <v>0.941630901287554</v>
      </c>
      <c r="D4549">
        <v>0.73255047202110302</v>
      </c>
    </row>
    <row r="4550" spans="2:4">
      <c r="B4550">
        <v>0.39524174980813498</v>
      </c>
      <c r="C4550">
        <v>0.941630901287554</v>
      </c>
      <c r="D4550">
        <v>0.732761770486832</v>
      </c>
    </row>
    <row r="4551" spans="2:4">
      <c r="B4551">
        <v>0.39447429009976998</v>
      </c>
      <c r="C4551">
        <v>0.941630901287554</v>
      </c>
      <c r="D4551">
        <v>0.73309409618377697</v>
      </c>
    </row>
    <row r="4552" spans="2:4">
      <c r="B4552">
        <v>0.39447429009976998</v>
      </c>
      <c r="C4552">
        <v>0.94184549356223202</v>
      </c>
      <c r="D4552">
        <v>0.73366433382034302</v>
      </c>
    </row>
    <row r="4553" spans="2:4">
      <c r="B4553">
        <v>0.39370683039140397</v>
      </c>
      <c r="C4553">
        <v>0.94184549356223202</v>
      </c>
      <c r="D4553">
        <v>0.73424011468887296</v>
      </c>
    </row>
    <row r="4554" spans="2:4">
      <c r="B4554">
        <v>0.39370683039140397</v>
      </c>
      <c r="C4554">
        <v>0.94206008583691003</v>
      </c>
      <c r="D4554">
        <v>0.73497524857521102</v>
      </c>
    </row>
    <row r="4555" spans="2:4">
      <c r="B4555">
        <v>0.39293937068303902</v>
      </c>
      <c r="C4555">
        <v>0.94206008583691003</v>
      </c>
      <c r="D4555">
        <v>0.73571839928627003</v>
      </c>
    </row>
    <row r="4556" spans="2:4">
      <c r="B4556">
        <v>0.39217191097467402</v>
      </c>
      <c r="C4556">
        <v>0.94206008583691003</v>
      </c>
      <c r="D4556">
        <v>0.73617023229598999</v>
      </c>
    </row>
    <row r="4557" spans="2:4">
      <c r="B4557">
        <v>0.39217191097467402</v>
      </c>
      <c r="C4557">
        <v>0.94227467811158805</v>
      </c>
      <c r="D4557">
        <v>0.736727595329285</v>
      </c>
    </row>
    <row r="4558" spans="2:4">
      <c r="B4558">
        <v>0.39217191097467402</v>
      </c>
      <c r="C4558">
        <v>0.94248927038626595</v>
      </c>
      <c r="D4558">
        <v>0.737270027399063</v>
      </c>
    </row>
    <row r="4559" spans="2:4">
      <c r="B4559">
        <v>0.39217191097467402</v>
      </c>
      <c r="C4559">
        <v>0.94270386266094397</v>
      </c>
      <c r="D4559">
        <v>0.73757883906364397</v>
      </c>
    </row>
    <row r="4560" spans="2:4">
      <c r="B4560">
        <v>0.39140445126630902</v>
      </c>
      <c r="C4560">
        <v>0.94270386266094397</v>
      </c>
      <c r="D4560">
        <v>0.73775738477706898</v>
      </c>
    </row>
    <row r="4561" spans="2:4">
      <c r="B4561">
        <v>0.39063699155794301</v>
      </c>
      <c r="C4561">
        <v>0.94270386266094397</v>
      </c>
      <c r="D4561">
        <v>0.73809513449668895</v>
      </c>
    </row>
    <row r="4562" spans="2:4">
      <c r="B4562">
        <v>0.39063699155794301</v>
      </c>
      <c r="C4562">
        <v>0.94291845493562199</v>
      </c>
      <c r="D4562">
        <v>0.73883303999900796</v>
      </c>
    </row>
    <row r="4563" spans="2:4">
      <c r="B4563">
        <v>0.38986953184957801</v>
      </c>
      <c r="C4563">
        <v>0.94291845493562199</v>
      </c>
      <c r="D4563">
        <v>0.74018737673759505</v>
      </c>
    </row>
    <row r="4564" spans="2:4">
      <c r="B4564">
        <v>0.38986953184957801</v>
      </c>
      <c r="C4564">
        <v>0.9431330472103</v>
      </c>
      <c r="D4564">
        <v>0.74118354916572604</v>
      </c>
    </row>
    <row r="4565" spans="2:4">
      <c r="B4565">
        <v>0.38986953184957801</v>
      </c>
      <c r="C4565">
        <v>0.94334763948497902</v>
      </c>
      <c r="D4565">
        <v>0.74155226349830605</v>
      </c>
    </row>
    <row r="4566" spans="2:4">
      <c r="B4566">
        <v>0.38986953184957801</v>
      </c>
      <c r="C4566">
        <v>0.94356223175965703</v>
      </c>
      <c r="D4566">
        <v>0.74177464842796303</v>
      </c>
    </row>
    <row r="4567" spans="2:4">
      <c r="B4567">
        <v>0.38986953184957801</v>
      </c>
      <c r="C4567">
        <v>0.94377682403433505</v>
      </c>
      <c r="D4567">
        <v>0.74217006564140298</v>
      </c>
    </row>
    <row r="4568" spans="2:4">
      <c r="B4568">
        <v>0.38986953184957801</v>
      </c>
      <c r="C4568">
        <v>0.94399141630901295</v>
      </c>
      <c r="D4568">
        <v>0.74264669418335005</v>
      </c>
    </row>
    <row r="4569" spans="2:4">
      <c r="B4569">
        <v>0.38910207214121301</v>
      </c>
      <c r="C4569">
        <v>0.94399141630901295</v>
      </c>
      <c r="D4569">
        <v>0.74274978041648898</v>
      </c>
    </row>
    <row r="4570" spans="2:4">
      <c r="B4570">
        <v>0.38910207214121301</v>
      </c>
      <c r="C4570">
        <v>0.94420600858369097</v>
      </c>
      <c r="D4570">
        <v>0.74310475587844804</v>
      </c>
    </row>
    <row r="4571" spans="2:4">
      <c r="B4571">
        <v>0.388334612432847</v>
      </c>
      <c r="C4571">
        <v>0.94420600858369097</v>
      </c>
      <c r="D4571">
        <v>0.743675857782364</v>
      </c>
    </row>
    <row r="4572" spans="2:4">
      <c r="B4572">
        <v>0.388334612432847</v>
      </c>
      <c r="C4572">
        <v>0.94442060085836899</v>
      </c>
      <c r="D4572">
        <v>0.74399158358573902</v>
      </c>
    </row>
    <row r="4573" spans="2:4">
      <c r="B4573">
        <v>0.388334612432847</v>
      </c>
      <c r="C4573">
        <v>0.944635193133047</v>
      </c>
      <c r="D4573">
        <v>0.74469423294067405</v>
      </c>
    </row>
    <row r="4574" spans="2:4">
      <c r="B4574">
        <v>0.388334612432847</v>
      </c>
      <c r="C4574">
        <v>0.94484978540772502</v>
      </c>
      <c r="D4574">
        <v>0.745751231908798</v>
      </c>
    </row>
    <row r="4575" spans="2:4">
      <c r="B4575">
        <v>0.388334612432847</v>
      </c>
      <c r="C4575">
        <v>0.94506437768240303</v>
      </c>
      <c r="D4575">
        <v>0.74643304944038402</v>
      </c>
    </row>
    <row r="4576" spans="2:4">
      <c r="B4576">
        <v>0.387567152724482</v>
      </c>
      <c r="C4576">
        <v>0.94506437768240303</v>
      </c>
      <c r="D4576">
        <v>0.74680197238922097</v>
      </c>
    </row>
    <row r="4577" spans="2:4">
      <c r="B4577">
        <v>0.386799693016117</v>
      </c>
      <c r="C4577">
        <v>0.94506437768240303</v>
      </c>
      <c r="D4577">
        <v>0.74718445539474498</v>
      </c>
    </row>
    <row r="4578" spans="2:4">
      <c r="B4578">
        <v>0.38603223330775099</v>
      </c>
      <c r="C4578">
        <v>0.94506437768240303</v>
      </c>
      <c r="D4578">
        <v>0.74746230244636502</v>
      </c>
    </row>
    <row r="4579" spans="2:4">
      <c r="B4579">
        <v>0.38526477359938599</v>
      </c>
      <c r="C4579">
        <v>0.94506437768240303</v>
      </c>
      <c r="D4579">
        <v>0.74777516722679105</v>
      </c>
    </row>
    <row r="4580" spans="2:4">
      <c r="B4580">
        <v>0.38449731389102099</v>
      </c>
      <c r="C4580">
        <v>0.94506437768240303</v>
      </c>
      <c r="D4580">
        <v>0.74809491634368896</v>
      </c>
    </row>
    <row r="4581" spans="2:4">
      <c r="B4581">
        <v>0.38372985418265498</v>
      </c>
      <c r="C4581">
        <v>0.94506437768240303</v>
      </c>
      <c r="D4581">
        <v>0.74821886420249895</v>
      </c>
    </row>
    <row r="4582" spans="2:4">
      <c r="B4582">
        <v>0.38296239447428998</v>
      </c>
      <c r="C4582">
        <v>0.94506437768240303</v>
      </c>
      <c r="D4582">
        <v>0.74883851408958402</v>
      </c>
    </row>
    <row r="4583" spans="2:4">
      <c r="B4583">
        <v>0.38219493476592498</v>
      </c>
      <c r="C4583">
        <v>0.94506437768240303</v>
      </c>
      <c r="D4583">
        <v>0.74995484948158297</v>
      </c>
    </row>
    <row r="4584" spans="2:4">
      <c r="B4584">
        <v>0.38219493476592498</v>
      </c>
      <c r="C4584">
        <v>0.94527896995708105</v>
      </c>
      <c r="D4584">
        <v>0.75058847665786699</v>
      </c>
    </row>
    <row r="4585" spans="2:4">
      <c r="B4585">
        <v>0.38142747505755897</v>
      </c>
      <c r="C4585">
        <v>0.94527896995708105</v>
      </c>
      <c r="D4585">
        <v>0.75070038437843301</v>
      </c>
    </row>
    <row r="4586" spans="2:4">
      <c r="B4586">
        <v>0.38066001534919403</v>
      </c>
      <c r="C4586">
        <v>0.94527896995708105</v>
      </c>
      <c r="D4586">
        <v>0.75077366828918501</v>
      </c>
    </row>
    <row r="4587" spans="2:4">
      <c r="B4587">
        <v>0.38066001534919403</v>
      </c>
      <c r="C4587">
        <v>0.94549356223175995</v>
      </c>
      <c r="D4587">
        <v>0.75123432278633095</v>
      </c>
    </row>
    <row r="4588" spans="2:4">
      <c r="B4588">
        <v>0.38066001534919403</v>
      </c>
      <c r="C4588">
        <v>0.94570815450643797</v>
      </c>
      <c r="D4588">
        <v>0.75237807631492604</v>
      </c>
    </row>
    <row r="4589" spans="2:4">
      <c r="B4589">
        <v>0.37989255564082902</v>
      </c>
      <c r="C4589">
        <v>0.94570815450643797</v>
      </c>
      <c r="D4589">
        <v>0.75318470597267195</v>
      </c>
    </row>
    <row r="4590" spans="2:4">
      <c r="B4590">
        <v>0.37989255564082902</v>
      </c>
      <c r="C4590">
        <v>0.94592274678111599</v>
      </c>
      <c r="D4590">
        <v>0.75335332751274098</v>
      </c>
    </row>
    <row r="4591" spans="2:4">
      <c r="B4591">
        <v>0.37912509593246402</v>
      </c>
      <c r="C4591">
        <v>0.94592274678111599</v>
      </c>
      <c r="D4591">
        <v>0.75378403067588795</v>
      </c>
    </row>
    <row r="4592" spans="2:4">
      <c r="B4592">
        <v>0.37912509593246402</v>
      </c>
      <c r="C4592">
        <v>0.946137339055794</v>
      </c>
      <c r="D4592">
        <v>0.75424402952194203</v>
      </c>
    </row>
    <row r="4593" spans="2:4">
      <c r="B4593">
        <v>0.37835763622409802</v>
      </c>
      <c r="C4593">
        <v>0.946137339055794</v>
      </c>
      <c r="D4593">
        <v>0.754823237657547</v>
      </c>
    </row>
    <row r="4594" spans="2:4">
      <c r="B4594">
        <v>0.37835763622409802</v>
      </c>
      <c r="C4594">
        <v>0.94635193133047202</v>
      </c>
      <c r="D4594">
        <v>0.75557914376258895</v>
      </c>
    </row>
    <row r="4595" spans="2:4">
      <c r="B4595">
        <v>0.37759017651573301</v>
      </c>
      <c r="C4595">
        <v>0.94635193133047202</v>
      </c>
      <c r="D4595">
        <v>0.75590014457702603</v>
      </c>
    </row>
    <row r="4596" spans="2:4">
      <c r="B4596">
        <v>0.37682271680736801</v>
      </c>
      <c r="C4596">
        <v>0.94635193133047202</v>
      </c>
      <c r="D4596">
        <v>0.75609824061393704</v>
      </c>
    </row>
    <row r="4597" spans="2:4">
      <c r="B4597">
        <v>0.37682271680736801</v>
      </c>
      <c r="C4597">
        <v>0.94656652360515003</v>
      </c>
      <c r="D4597">
        <v>0.75633278489112898</v>
      </c>
    </row>
    <row r="4598" spans="2:4">
      <c r="B4598">
        <v>0.37682271680736801</v>
      </c>
      <c r="C4598">
        <v>0.94678111587982805</v>
      </c>
      <c r="D4598">
        <v>0.75661608576774597</v>
      </c>
    </row>
    <row r="4599" spans="2:4">
      <c r="B4599">
        <v>0.376055257099002</v>
      </c>
      <c r="C4599">
        <v>0.94678111587982805</v>
      </c>
      <c r="D4599">
        <v>0.757167428731918</v>
      </c>
    </row>
    <row r="4600" spans="2:4">
      <c r="B4600">
        <v>0.376055257099002</v>
      </c>
      <c r="C4600">
        <v>0.94699570815450596</v>
      </c>
      <c r="D4600">
        <v>0.75794142484664895</v>
      </c>
    </row>
    <row r="4601" spans="2:4">
      <c r="B4601">
        <v>0.376055257099002</v>
      </c>
      <c r="C4601">
        <v>0.94721030042918497</v>
      </c>
      <c r="D4601">
        <v>0.75838166475295998</v>
      </c>
    </row>
    <row r="4602" spans="2:4">
      <c r="B4602">
        <v>0.376055257099002</v>
      </c>
      <c r="C4602">
        <v>0.94742489270386299</v>
      </c>
      <c r="D4602">
        <v>0.75876298546791099</v>
      </c>
    </row>
    <row r="4603" spans="2:4">
      <c r="B4603">
        <v>0.375287797390637</v>
      </c>
      <c r="C4603">
        <v>0.94742489270386299</v>
      </c>
      <c r="D4603">
        <v>0.759321808815002</v>
      </c>
    </row>
    <row r="4604" spans="2:4">
      <c r="B4604">
        <v>0.374520337682272</v>
      </c>
      <c r="C4604">
        <v>0.94742489270386299</v>
      </c>
      <c r="D4604">
        <v>0.75985723733902</v>
      </c>
    </row>
    <row r="4605" spans="2:4">
      <c r="B4605">
        <v>0.37375287797390599</v>
      </c>
      <c r="C4605">
        <v>0.94742489270386299</v>
      </c>
      <c r="D4605">
        <v>0.76035779714584395</v>
      </c>
    </row>
    <row r="4606" spans="2:4">
      <c r="B4606">
        <v>0.37298541826554099</v>
      </c>
      <c r="C4606">
        <v>0.94742489270386299</v>
      </c>
      <c r="D4606">
        <v>0.760674268007278</v>
      </c>
    </row>
    <row r="4607" spans="2:4">
      <c r="B4607">
        <v>0.37221795855717599</v>
      </c>
      <c r="C4607">
        <v>0.94742489270386299</v>
      </c>
      <c r="D4607">
        <v>0.76085373759269703</v>
      </c>
    </row>
    <row r="4608" spans="2:4">
      <c r="B4608">
        <v>0.37145049884880998</v>
      </c>
      <c r="C4608">
        <v>0.94742489270386299</v>
      </c>
      <c r="D4608">
        <v>0.76102194190025296</v>
      </c>
    </row>
    <row r="4609" spans="2:4">
      <c r="B4609">
        <v>0.37145049884880998</v>
      </c>
      <c r="C4609">
        <v>0.947639484978541</v>
      </c>
      <c r="D4609">
        <v>0.76137495040893599</v>
      </c>
    </row>
    <row r="4610" spans="2:4">
      <c r="B4610">
        <v>0.37145049884880998</v>
      </c>
      <c r="C4610">
        <v>0.94785407725321902</v>
      </c>
      <c r="D4610">
        <v>0.76169660687446605</v>
      </c>
    </row>
    <row r="4611" spans="2:4">
      <c r="B4611">
        <v>0.37068303914044498</v>
      </c>
      <c r="C4611">
        <v>0.94785407725321902</v>
      </c>
      <c r="D4611">
        <v>0.76201647520065297</v>
      </c>
    </row>
    <row r="4612" spans="2:4">
      <c r="B4612">
        <v>0.36991557943207998</v>
      </c>
      <c r="C4612">
        <v>0.94785407725321902</v>
      </c>
      <c r="D4612">
        <v>0.76366755366325401</v>
      </c>
    </row>
    <row r="4613" spans="2:4">
      <c r="B4613">
        <v>0.36914811972371497</v>
      </c>
      <c r="C4613">
        <v>0.94785407725321902</v>
      </c>
      <c r="D4613">
        <v>0.76602199673652605</v>
      </c>
    </row>
    <row r="4614" spans="2:4">
      <c r="B4614">
        <v>0.36914811972371497</v>
      </c>
      <c r="C4614">
        <v>0.94806866952789703</v>
      </c>
      <c r="D4614">
        <v>0.76696017384529103</v>
      </c>
    </row>
    <row r="4615" spans="2:4">
      <c r="B4615">
        <v>0.36914811972371497</v>
      </c>
      <c r="C4615">
        <v>0.94828326180257505</v>
      </c>
      <c r="D4615">
        <v>0.76724421977996804</v>
      </c>
    </row>
    <row r="4616" spans="2:4">
      <c r="B4616">
        <v>0.36914811972371497</v>
      </c>
      <c r="C4616">
        <v>0.94849785407725296</v>
      </c>
      <c r="D4616">
        <v>0.767812579870224</v>
      </c>
    </row>
    <row r="4617" spans="2:4">
      <c r="B4617">
        <v>0.36914811972371497</v>
      </c>
      <c r="C4617">
        <v>0.94871244635193097</v>
      </c>
      <c r="D4617">
        <v>0.768339663743973</v>
      </c>
    </row>
    <row r="4618" spans="2:4">
      <c r="B4618">
        <v>0.36914811972371497</v>
      </c>
      <c r="C4618">
        <v>0.94892703862660899</v>
      </c>
      <c r="D4618">
        <v>0.76879000663757302</v>
      </c>
    </row>
    <row r="4619" spans="2:4">
      <c r="B4619">
        <v>0.36914811972371497</v>
      </c>
      <c r="C4619">
        <v>0.949141630901288</v>
      </c>
      <c r="D4619">
        <v>0.769031822681427</v>
      </c>
    </row>
    <row r="4620" spans="2:4">
      <c r="B4620">
        <v>0.36914811972371497</v>
      </c>
      <c r="C4620">
        <v>0.94935622317596602</v>
      </c>
      <c r="D4620">
        <v>0.76922738552093495</v>
      </c>
    </row>
    <row r="4621" spans="2:4">
      <c r="B4621">
        <v>0.36914811972371497</v>
      </c>
      <c r="C4621">
        <v>0.94957081545064403</v>
      </c>
      <c r="D4621">
        <v>0.76972755789756797</v>
      </c>
    </row>
    <row r="4622" spans="2:4">
      <c r="B4622">
        <v>0.36914811972371497</v>
      </c>
      <c r="C4622">
        <v>0.94978540772532205</v>
      </c>
      <c r="D4622">
        <v>0.77033874392509505</v>
      </c>
    </row>
    <row r="4623" spans="2:4">
      <c r="B4623">
        <v>0.36914811972371497</v>
      </c>
      <c r="C4623">
        <v>0.95</v>
      </c>
      <c r="D4623">
        <v>0.77087762951850902</v>
      </c>
    </row>
    <row r="4624" spans="2:4">
      <c r="B4624">
        <v>0.36838066001534903</v>
      </c>
      <c r="C4624">
        <v>0.95</v>
      </c>
      <c r="D4624">
        <v>0.77138665318489097</v>
      </c>
    </row>
    <row r="4625" spans="2:4">
      <c r="B4625">
        <v>0.36761320030698402</v>
      </c>
      <c r="C4625">
        <v>0.95</v>
      </c>
      <c r="D4625">
        <v>0.77234226465225198</v>
      </c>
    </row>
    <row r="4626" spans="2:4">
      <c r="B4626">
        <v>0.36761320030698402</v>
      </c>
      <c r="C4626">
        <v>0.95021459227467797</v>
      </c>
      <c r="D4626">
        <v>0.77361702919006303</v>
      </c>
    </row>
    <row r="4627" spans="2:4">
      <c r="B4627">
        <v>0.36761320030698402</v>
      </c>
      <c r="C4627">
        <v>0.95042918454935599</v>
      </c>
      <c r="D4627">
        <v>0.774400293827057</v>
      </c>
    </row>
    <row r="4628" spans="2:4">
      <c r="B4628">
        <v>0.36761320030698402</v>
      </c>
      <c r="C4628">
        <v>0.950643776824034</v>
      </c>
      <c r="D4628">
        <v>0.77489307522773698</v>
      </c>
    </row>
    <row r="4629" spans="2:4">
      <c r="B4629">
        <v>0.36761320030698402</v>
      </c>
      <c r="C4629">
        <v>0.95085836909871202</v>
      </c>
      <c r="D4629">
        <v>0.77531513571739197</v>
      </c>
    </row>
    <row r="4630" spans="2:4">
      <c r="B4630">
        <v>0.36761320030698402</v>
      </c>
      <c r="C4630">
        <v>0.95107296137339103</v>
      </c>
      <c r="D4630">
        <v>0.77585610747337297</v>
      </c>
    </row>
    <row r="4631" spans="2:4">
      <c r="B4631">
        <v>0.36761320030698402</v>
      </c>
      <c r="C4631">
        <v>0.95128755364806905</v>
      </c>
      <c r="D4631">
        <v>0.77719718217849698</v>
      </c>
    </row>
    <row r="4632" spans="2:4">
      <c r="B4632">
        <v>0.36684574059861902</v>
      </c>
      <c r="C4632">
        <v>0.95128755364806905</v>
      </c>
      <c r="D4632">
        <v>0.77813705801963795</v>
      </c>
    </row>
    <row r="4633" spans="2:4">
      <c r="B4633">
        <v>0.36607828089025302</v>
      </c>
      <c r="C4633">
        <v>0.95128755364806905</v>
      </c>
      <c r="D4633">
        <v>0.77868562936782804</v>
      </c>
    </row>
    <row r="4634" spans="2:4">
      <c r="B4634">
        <v>0.36607828089025302</v>
      </c>
      <c r="C4634">
        <v>0.95150214592274696</v>
      </c>
      <c r="D4634">
        <v>0.779463291168213</v>
      </c>
    </row>
    <row r="4635" spans="2:4">
      <c r="B4635">
        <v>0.36531082118188801</v>
      </c>
      <c r="C4635">
        <v>0.95150214592274696</v>
      </c>
      <c r="D4635">
        <v>0.77991425991058305</v>
      </c>
    </row>
    <row r="4636" spans="2:4">
      <c r="B4636">
        <v>0.36454336147352301</v>
      </c>
      <c r="C4636">
        <v>0.95150214592274696</v>
      </c>
      <c r="D4636">
        <v>0.78014552593231201</v>
      </c>
    </row>
    <row r="4637" spans="2:4">
      <c r="B4637">
        <v>0.36454336147352301</v>
      </c>
      <c r="C4637">
        <v>0.95171673819742497</v>
      </c>
      <c r="D4637">
        <v>0.78017431497573897</v>
      </c>
    </row>
    <row r="4638" spans="2:4">
      <c r="B4638">
        <v>0.36377590176515701</v>
      </c>
      <c r="C4638">
        <v>0.95171673819742497</v>
      </c>
      <c r="D4638">
        <v>0.78066760301589999</v>
      </c>
    </row>
    <row r="4639" spans="2:4">
      <c r="B4639">
        <v>0.363008442056792</v>
      </c>
      <c r="C4639">
        <v>0.95171673819742497</v>
      </c>
      <c r="D4639">
        <v>0.78125092387199402</v>
      </c>
    </row>
    <row r="4640" spans="2:4">
      <c r="B4640">
        <v>0.362240982348427</v>
      </c>
      <c r="C4640">
        <v>0.95171673819742497</v>
      </c>
      <c r="D4640">
        <v>0.781840860843658</v>
      </c>
    </row>
    <row r="4641" spans="2:4">
      <c r="B4641">
        <v>0.362240982348427</v>
      </c>
      <c r="C4641">
        <v>0.95193133047210299</v>
      </c>
      <c r="D4641">
        <v>0.784079849720001</v>
      </c>
    </row>
    <row r="4642" spans="2:4">
      <c r="B4642">
        <v>0.362240982348427</v>
      </c>
      <c r="C4642">
        <v>0.952145922746781</v>
      </c>
      <c r="D4642">
        <v>0.78616505861282304</v>
      </c>
    </row>
    <row r="4643" spans="2:4">
      <c r="B4643">
        <v>0.361473522640061</v>
      </c>
      <c r="C4643">
        <v>0.952145922746781</v>
      </c>
      <c r="D4643">
        <v>0.78686138987541199</v>
      </c>
    </row>
    <row r="4644" spans="2:4">
      <c r="B4644">
        <v>0.36070606293169599</v>
      </c>
      <c r="C4644">
        <v>0.952145922746781</v>
      </c>
      <c r="D4644">
        <v>0.78766086697578397</v>
      </c>
    </row>
    <row r="4645" spans="2:4">
      <c r="B4645">
        <v>0.36070606293169599</v>
      </c>
      <c r="C4645">
        <v>0.95236051502145902</v>
      </c>
      <c r="D4645">
        <v>0.78828388452529896</v>
      </c>
    </row>
    <row r="4646" spans="2:4">
      <c r="B4646">
        <v>0.35993860322333099</v>
      </c>
      <c r="C4646">
        <v>0.95236051502145902</v>
      </c>
      <c r="D4646">
        <v>0.788553386926651</v>
      </c>
    </row>
    <row r="4647" spans="2:4">
      <c r="B4647">
        <v>0.35993860322333099</v>
      </c>
      <c r="C4647">
        <v>0.95257510729613704</v>
      </c>
      <c r="D4647">
        <v>0.78882297873496998</v>
      </c>
    </row>
    <row r="4648" spans="2:4">
      <c r="B4648">
        <v>0.35917114351496499</v>
      </c>
      <c r="C4648">
        <v>0.95257510729613704</v>
      </c>
      <c r="D4648">
        <v>0.789144426584244</v>
      </c>
    </row>
    <row r="4649" spans="2:4">
      <c r="B4649">
        <v>0.35917114351496499</v>
      </c>
      <c r="C4649">
        <v>0.95278969957081505</v>
      </c>
      <c r="D4649">
        <v>0.78929188847541798</v>
      </c>
    </row>
    <row r="4650" spans="2:4">
      <c r="B4650">
        <v>0.35917114351496499</v>
      </c>
      <c r="C4650">
        <v>0.95300429184549396</v>
      </c>
      <c r="D4650">
        <v>0.78945833444595304</v>
      </c>
    </row>
    <row r="4651" spans="2:4">
      <c r="B4651">
        <v>0.35917114351496499</v>
      </c>
      <c r="C4651">
        <v>0.95321888412017197</v>
      </c>
      <c r="D4651">
        <v>0.78976851701736495</v>
      </c>
    </row>
    <row r="4652" spans="2:4">
      <c r="B4652">
        <v>0.35840368380659998</v>
      </c>
      <c r="C4652">
        <v>0.95321888412017197</v>
      </c>
      <c r="D4652">
        <v>0.78996759653091397</v>
      </c>
    </row>
    <row r="4653" spans="2:4">
      <c r="B4653">
        <v>0.35840368380659998</v>
      </c>
      <c r="C4653">
        <v>0.95343347639484999</v>
      </c>
      <c r="D4653">
        <v>0.790152788162231</v>
      </c>
    </row>
    <row r="4654" spans="2:4">
      <c r="B4654">
        <v>0.35840368380659998</v>
      </c>
      <c r="C4654">
        <v>0.953648068669528</v>
      </c>
      <c r="D4654">
        <v>0.79050216078758195</v>
      </c>
    </row>
    <row r="4655" spans="2:4">
      <c r="B4655">
        <v>0.35763622409823498</v>
      </c>
      <c r="C4655">
        <v>0.953648068669528</v>
      </c>
      <c r="D4655">
        <v>0.79071477055549599</v>
      </c>
    </row>
    <row r="4656" spans="2:4">
      <c r="B4656">
        <v>0.35763622409823498</v>
      </c>
      <c r="C4656">
        <v>0.95386266094420602</v>
      </c>
      <c r="D4656">
        <v>0.790759056806564</v>
      </c>
    </row>
    <row r="4657" spans="2:4">
      <c r="B4657">
        <v>0.35686876438986997</v>
      </c>
      <c r="C4657">
        <v>0.95386266094420602</v>
      </c>
      <c r="D4657">
        <v>0.79084619879722595</v>
      </c>
    </row>
    <row r="4658" spans="2:4">
      <c r="B4658">
        <v>0.35610130468150403</v>
      </c>
      <c r="C4658">
        <v>0.95386266094420602</v>
      </c>
      <c r="D4658">
        <v>0.791061490774155</v>
      </c>
    </row>
    <row r="4659" spans="2:4">
      <c r="B4659">
        <v>0.35533384497313902</v>
      </c>
      <c r="C4659">
        <v>0.95386266094420602</v>
      </c>
      <c r="D4659">
        <v>0.79152137041091897</v>
      </c>
    </row>
    <row r="4660" spans="2:4">
      <c r="B4660">
        <v>0.35456638526477402</v>
      </c>
      <c r="C4660">
        <v>0.95386266094420602</v>
      </c>
      <c r="D4660">
        <v>0.79210364818572998</v>
      </c>
    </row>
    <row r="4661" spans="2:4">
      <c r="B4661">
        <v>0.35379892555640802</v>
      </c>
      <c r="C4661">
        <v>0.95386266094420602</v>
      </c>
      <c r="D4661">
        <v>0.79248559474945102</v>
      </c>
    </row>
    <row r="4662" spans="2:4">
      <c r="B4662">
        <v>0.35379892555640802</v>
      </c>
      <c r="C4662">
        <v>0.95407725321888404</v>
      </c>
      <c r="D4662">
        <v>0.79273727536201499</v>
      </c>
    </row>
    <row r="4663" spans="2:4">
      <c r="B4663">
        <v>0.35303146584804301</v>
      </c>
      <c r="C4663">
        <v>0.95407725321888404</v>
      </c>
      <c r="D4663">
        <v>0.79294282197952304</v>
      </c>
    </row>
    <row r="4664" spans="2:4">
      <c r="B4664">
        <v>0.35226400613967801</v>
      </c>
      <c r="C4664">
        <v>0.95407725321888404</v>
      </c>
      <c r="D4664">
        <v>0.79345017671585105</v>
      </c>
    </row>
    <row r="4665" spans="2:4">
      <c r="B4665">
        <v>0.35226400613967801</v>
      </c>
      <c r="C4665">
        <v>0.95429184549356205</v>
      </c>
      <c r="D4665">
        <v>0.79435020685195901</v>
      </c>
    </row>
    <row r="4666" spans="2:4">
      <c r="B4666">
        <v>0.35226400613967801</v>
      </c>
      <c r="C4666">
        <v>0.95450643776823996</v>
      </c>
      <c r="D4666">
        <v>0.79480344057083097</v>
      </c>
    </row>
    <row r="4667" spans="2:4">
      <c r="B4667">
        <v>0.35226400613967801</v>
      </c>
      <c r="C4667">
        <v>0.95472103004291797</v>
      </c>
      <c r="D4667">
        <v>0.79529583454132102</v>
      </c>
    </row>
    <row r="4668" spans="2:4">
      <c r="B4668">
        <v>0.35149654643131201</v>
      </c>
      <c r="C4668">
        <v>0.95472103004291797</v>
      </c>
      <c r="D4668">
        <v>0.79584228992462203</v>
      </c>
    </row>
    <row r="4669" spans="2:4">
      <c r="B4669">
        <v>0.350729086722947</v>
      </c>
      <c r="C4669">
        <v>0.95472103004291797</v>
      </c>
      <c r="D4669">
        <v>0.795919150114059</v>
      </c>
    </row>
    <row r="4670" spans="2:4">
      <c r="B4670">
        <v>0.350729086722947</v>
      </c>
      <c r="C4670">
        <v>0.95493562231759699</v>
      </c>
      <c r="D4670">
        <v>0.79602378606796298</v>
      </c>
    </row>
    <row r="4671" spans="2:4">
      <c r="B4671">
        <v>0.349961627014582</v>
      </c>
      <c r="C4671">
        <v>0.95493562231759699</v>
      </c>
      <c r="D4671">
        <v>0.79633376002311695</v>
      </c>
    </row>
    <row r="4672" spans="2:4">
      <c r="B4672">
        <v>0.349961627014582</v>
      </c>
      <c r="C4672">
        <v>0.955150214592275</v>
      </c>
      <c r="D4672">
        <v>0.79662916064262401</v>
      </c>
    </row>
    <row r="4673" spans="2:4">
      <c r="B4673">
        <v>0.349961627014582</v>
      </c>
      <c r="C4673">
        <v>0.95536480686695302</v>
      </c>
      <c r="D4673">
        <v>0.79678571224212602</v>
      </c>
    </row>
    <row r="4674" spans="2:4">
      <c r="B4674">
        <v>0.349194167306216</v>
      </c>
      <c r="C4674">
        <v>0.95536480686695302</v>
      </c>
      <c r="D4674">
        <v>0.79703393578529402</v>
      </c>
    </row>
    <row r="4675" spans="2:4">
      <c r="B4675">
        <v>0.349194167306216</v>
      </c>
      <c r="C4675">
        <v>0.95557939914163104</v>
      </c>
      <c r="D4675">
        <v>0.79733312129974399</v>
      </c>
    </row>
    <row r="4676" spans="2:4">
      <c r="B4676">
        <v>0.349194167306216</v>
      </c>
      <c r="C4676">
        <v>0.95579399141630905</v>
      </c>
      <c r="D4676">
        <v>0.79747489094734203</v>
      </c>
    </row>
    <row r="4677" spans="2:4">
      <c r="B4677">
        <v>0.34842670759785099</v>
      </c>
      <c r="C4677">
        <v>0.95579399141630905</v>
      </c>
      <c r="D4677">
        <v>0.79757586121559099</v>
      </c>
    </row>
    <row r="4678" spans="2:4">
      <c r="B4678">
        <v>0.34765924788948599</v>
      </c>
      <c r="C4678">
        <v>0.95579399141630905</v>
      </c>
      <c r="D4678">
        <v>0.79802325367927596</v>
      </c>
    </row>
    <row r="4679" spans="2:4">
      <c r="B4679">
        <v>0.34612432847275498</v>
      </c>
      <c r="C4679">
        <v>0.95579399141630905</v>
      </c>
      <c r="D4679">
        <v>0.79840192198753401</v>
      </c>
    </row>
    <row r="4680" spans="2:4">
      <c r="B4680">
        <v>0.34535686876438998</v>
      </c>
      <c r="C4680">
        <v>0.95579399141630905</v>
      </c>
      <c r="D4680">
        <v>0.79846465587616</v>
      </c>
    </row>
    <row r="4681" spans="2:4">
      <c r="B4681">
        <v>0.34458940905602498</v>
      </c>
      <c r="C4681">
        <v>0.95579399141630905</v>
      </c>
      <c r="D4681">
        <v>0.79896029829978898</v>
      </c>
    </row>
    <row r="4682" spans="2:4">
      <c r="B4682">
        <v>0.34382194934765897</v>
      </c>
      <c r="C4682">
        <v>0.95579399141630905</v>
      </c>
      <c r="D4682">
        <v>0.799527227878571</v>
      </c>
    </row>
    <row r="4683" spans="2:4">
      <c r="B4683">
        <v>0.34382194934765897</v>
      </c>
      <c r="C4683">
        <v>0.95600858369098696</v>
      </c>
      <c r="D4683">
        <v>0.79975384473800704</v>
      </c>
    </row>
    <row r="4684" spans="2:4">
      <c r="B4684">
        <v>0.34382194934765897</v>
      </c>
      <c r="C4684">
        <v>0.95622317596566497</v>
      </c>
      <c r="D4684">
        <v>0.79996716976165805</v>
      </c>
    </row>
    <row r="4685" spans="2:4">
      <c r="B4685">
        <v>0.34305448963929402</v>
      </c>
      <c r="C4685">
        <v>0.95622317596566497</v>
      </c>
      <c r="D4685">
        <v>0.80009400844573997</v>
      </c>
    </row>
    <row r="4686" spans="2:4">
      <c r="B4686">
        <v>0.34228702993092902</v>
      </c>
      <c r="C4686">
        <v>0.95622317596566497</v>
      </c>
      <c r="D4686">
        <v>0.80032721161842302</v>
      </c>
    </row>
    <row r="4687" spans="2:4">
      <c r="B4687">
        <v>0.34228702993092902</v>
      </c>
      <c r="C4687">
        <v>0.95643776824034299</v>
      </c>
      <c r="D4687">
        <v>0.80064818263053905</v>
      </c>
    </row>
    <row r="4688" spans="2:4">
      <c r="B4688">
        <v>0.34228702993092902</v>
      </c>
      <c r="C4688">
        <v>0.95665236051502101</v>
      </c>
      <c r="D4688">
        <v>0.80106550455093395</v>
      </c>
    </row>
    <row r="4689" spans="2:4">
      <c r="B4689">
        <v>0.34228702993092902</v>
      </c>
      <c r="C4689">
        <v>0.95686695278970002</v>
      </c>
      <c r="D4689">
        <v>0.80137813091278098</v>
      </c>
    </row>
    <row r="4690" spans="2:4">
      <c r="B4690">
        <v>0.34228702993092902</v>
      </c>
      <c r="C4690">
        <v>0.95708154506437804</v>
      </c>
      <c r="D4690">
        <v>0.80179691314697299</v>
      </c>
    </row>
    <row r="4691" spans="2:4">
      <c r="B4691">
        <v>0.34151957022256302</v>
      </c>
      <c r="C4691">
        <v>0.95708154506437804</v>
      </c>
      <c r="D4691">
        <v>0.80237138271331798</v>
      </c>
    </row>
    <row r="4692" spans="2:4">
      <c r="B4692">
        <v>0.34151957022256302</v>
      </c>
      <c r="C4692">
        <v>0.95729613733905605</v>
      </c>
      <c r="D4692">
        <v>0.80263650417327903</v>
      </c>
    </row>
    <row r="4693" spans="2:4">
      <c r="B4693">
        <v>0.34075211051419801</v>
      </c>
      <c r="C4693">
        <v>0.95729613733905605</v>
      </c>
      <c r="D4693">
        <v>0.80329725146293596</v>
      </c>
    </row>
    <row r="4694" spans="2:4">
      <c r="B4694">
        <v>0.33998465080583301</v>
      </c>
      <c r="C4694">
        <v>0.95729613733905605</v>
      </c>
      <c r="D4694">
        <v>0.80427378416061401</v>
      </c>
    </row>
    <row r="4695" spans="2:4">
      <c r="B4695">
        <v>0.33921719109746701</v>
      </c>
      <c r="C4695">
        <v>0.95729613733905605</v>
      </c>
      <c r="D4695">
        <v>0.805131375789642</v>
      </c>
    </row>
    <row r="4696" spans="2:4">
      <c r="B4696">
        <v>0.338449731389102</v>
      </c>
      <c r="C4696">
        <v>0.95729613733905605</v>
      </c>
      <c r="D4696">
        <v>0.80575162172317505</v>
      </c>
    </row>
    <row r="4697" spans="2:4">
      <c r="B4697">
        <v>0.337682271680737</v>
      </c>
      <c r="C4697">
        <v>0.95729613733905605</v>
      </c>
      <c r="D4697">
        <v>0.80616793036460899</v>
      </c>
    </row>
    <row r="4698" spans="2:4">
      <c r="B4698">
        <v>0.336914811972371</v>
      </c>
      <c r="C4698">
        <v>0.95729613733905605</v>
      </c>
      <c r="D4698">
        <v>0.80647620558738697</v>
      </c>
    </row>
    <row r="4699" spans="2:4">
      <c r="B4699">
        <v>0.336914811972371</v>
      </c>
      <c r="C4699">
        <v>0.95751072961373396</v>
      </c>
      <c r="D4699">
        <v>0.80657058954238903</v>
      </c>
    </row>
    <row r="4700" spans="2:4">
      <c r="B4700">
        <v>0.33614735226400599</v>
      </c>
      <c r="C4700">
        <v>0.95751072961373396</v>
      </c>
      <c r="D4700">
        <v>0.80663704872131303</v>
      </c>
    </row>
    <row r="4701" spans="2:4">
      <c r="B4701">
        <v>0.33614735226400599</v>
      </c>
      <c r="C4701">
        <v>0.95772532188841197</v>
      </c>
      <c r="D4701">
        <v>0.80671596527099598</v>
      </c>
    </row>
    <row r="4702" spans="2:4">
      <c r="B4702">
        <v>0.33614735226400599</v>
      </c>
      <c r="C4702">
        <v>0.95793991416308999</v>
      </c>
      <c r="D4702">
        <v>0.80732586979865995</v>
      </c>
    </row>
    <row r="4703" spans="2:4">
      <c r="B4703">
        <v>0.33614735226400599</v>
      </c>
      <c r="C4703">
        <v>0.95815450643776801</v>
      </c>
      <c r="D4703">
        <v>0.80816072225570701</v>
      </c>
    </row>
    <row r="4704" spans="2:4">
      <c r="B4704">
        <v>0.33614735226400599</v>
      </c>
      <c r="C4704">
        <v>0.95836909871244602</v>
      </c>
      <c r="D4704">
        <v>0.80854353308677696</v>
      </c>
    </row>
    <row r="4705" spans="2:4">
      <c r="B4705">
        <v>0.33537989255564099</v>
      </c>
      <c r="C4705">
        <v>0.95836909871244602</v>
      </c>
      <c r="D4705">
        <v>0.80886378884315502</v>
      </c>
    </row>
    <row r="4706" spans="2:4">
      <c r="B4706">
        <v>0.33537989255564099</v>
      </c>
      <c r="C4706">
        <v>0.95858369098712404</v>
      </c>
      <c r="D4706">
        <v>0.80930417776107799</v>
      </c>
    </row>
    <row r="4707" spans="2:4">
      <c r="B4707">
        <v>0.33461243284727599</v>
      </c>
      <c r="C4707">
        <v>0.95858369098712404</v>
      </c>
      <c r="D4707">
        <v>0.80989170074462902</v>
      </c>
    </row>
    <row r="4708" spans="2:4">
      <c r="B4708">
        <v>0.33384497313890998</v>
      </c>
      <c r="C4708">
        <v>0.95858369098712404</v>
      </c>
      <c r="D4708">
        <v>0.81030052900314298</v>
      </c>
    </row>
    <row r="4709" spans="2:4">
      <c r="B4709">
        <v>0.33307751343054498</v>
      </c>
      <c r="C4709">
        <v>0.95858369098712404</v>
      </c>
      <c r="D4709">
        <v>0.81038305163383495</v>
      </c>
    </row>
    <row r="4710" spans="2:4">
      <c r="B4710">
        <v>0.33307751343054498</v>
      </c>
      <c r="C4710">
        <v>0.95879828326180305</v>
      </c>
      <c r="D4710">
        <v>0.81039986014366105</v>
      </c>
    </row>
    <row r="4711" spans="2:4">
      <c r="B4711">
        <v>0.33231005372217998</v>
      </c>
      <c r="C4711">
        <v>0.95879828326180305</v>
      </c>
      <c r="D4711">
        <v>0.810745149850845</v>
      </c>
    </row>
    <row r="4712" spans="2:4">
      <c r="B4712">
        <v>0.33154259401381397</v>
      </c>
      <c r="C4712">
        <v>0.95879828326180305</v>
      </c>
      <c r="D4712">
        <v>0.81158980727195695</v>
      </c>
    </row>
    <row r="4713" spans="2:4">
      <c r="B4713">
        <v>0.33154259401381397</v>
      </c>
      <c r="C4713">
        <v>0.95901287553648096</v>
      </c>
      <c r="D4713">
        <v>0.81214380264282204</v>
      </c>
    </row>
    <row r="4714" spans="2:4">
      <c r="B4714">
        <v>0.33154259401381397</v>
      </c>
      <c r="C4714">
        <v>0.95922746781115897</v>
      </c>
      <c r="D4714">
        <v>0.81258261203765902</v>
      </c>
    </row>
    <row r="4715" spans="2:4">
      <c r="B4715">
        <v>0.33077513430544903</v>
      </c>
      <c r="C4715">
        <v>0.95922746781115897</v>
      </c>
      <c r="D4715">
        <v>0.81306964159011796</v>
      </c>
    </row>
    <row r="4716" spans="2:4">
      <c r="B4716">
        <v>0.33000767459708402</v>
      </c>
      <c r="C4716">
        <v>0.95922746781115897</v>
      </c>
      <c r="D4716">
        <v>0.81322652101516701</v>
      </c>
    </row>
    <row r="4717" spans="2:4">
      <c r="B4717">
        <v>0.32924021488871802</v>
      </c>
      <c r="C4717">
        <v>0.95922746781115897</v>
      </c>
      <c r="D4717">
        <v>0.81344479322433505</v>
      </c>
    </row>
    <row r="4718" spans="2:4">
      <c r="B4718">
        <v>0.32924021488871802</v>
      </c>
      <c r="C4718">
        <v>0.95944206008583699</v>
      </c>
      <c r="D4718">
        <v>0.81361401081085205</v>
      </c>
    </row>
    <row r="4719" spans="2:4">
      <c r="B4719">
        <v>0.32924021488871802</v>
      </c>
      <c r="C4719">
        <v>0.95965665236051501</v>
      </c>
      <c r="D4719">
        <v>0.81366679072380099</v>
      </c>
    </row>
    <row r="4720" spans="2:4">
      <c r="B4720">
        <v>0.32847275518035302</v>
      </c>
      <c r="C4720">
        <v>0.95965665236051501</v>
      </c>
      <c r="D4720">
        <v>0.81380820274353005</v>
      </c>
    </row>
    <row r="4721" spans="2:4">
      <c r="B4721">
        <v>0.32770529547198801</v>
      </c>
      <c r="C4721">
        <v>0.95965665236051501</v>
      </c>
      <c r="D4721">
        <v>0.81440746784210205</v>
      </c>
    </row>
    <row r="4722" spans="2:4">
      <c r="B4722">
        <v>0.32693783576362201</v>
      </c>
      <c r="C4722">
        <v>0.95965665236051501</v>
      </c>
      <c r="D4722">
        <v>0.81504076719284102</v>
      </c>
    </row>
    <row r="4723" spans="2:4">
      <c r="B4723">
        <v>0.32693783576362201</v>
      </c>
      <c r="C4723">
        <v>0.95987124463519302</v>
      </c>
      <c r="D4723">
        <v>0.81540250778198198</v>
      </c>
    </row>
    <row r="4724" spans="2:4">
      <c r="B4724">
        <v>0.32617037605525701</v>
      </c>
      <c r="C4724">
        <v>0.95987124463519302</v>
      </c>
      <c r="D4724">
        <v>0.81586509943008401</v>
      </c>
    </row>
    <row r="4725" spans="2:4">
      <c r="B4725">
        <v>0.32617037605525701</v>
      </c>
      <c r="C4725">
        <v>0.96008583690987104</v>
      </c>
      <c r="D4725">
        <v>0.81623250246047996</v>
      </c>
    </row>
    <row r="4726" spans="2:4">
      <c r="B4726">
        <v>0.325402916346892</v>
      </c>
      <c r="C4726">
        <v>0.96008583690987104</v>
      </c>
      <c r="D4726">
        <v>0.81678479909896895</v>
      </c>
    </row>
    <row r="4727" spans="2:4">
      <c r="B4727">
        <v>0.324635456638526</v>
      </c>
      <c r="C4727">
        <v>0.96008583690987104</v>
      </c>
      <c r="D4727">
        <v>0.81746646761894204</v>
      </c>
    </row>
    <row r="4728" spans="2:4">
      <c r="B4728">
        <v>0.324635456638526</v>
      </c>
      <c r="C4728">
        <v>0.96030042918454905</v>
      </c>
      <c r="D4728">
        <v>0.817767053842545</v>
      </c>
    </row>
    <row r="4729" spans="2:4">
      <c r="B4729">
        <v>0.323867996930161</v>
      </c>
      <c r="C4729">
        <v>0.96030042918454905</v>
      </c>
      <c r="D4729">
        <v>0.81787467002868697</v>
      </c>
    </row>
    <row r="4730" spans="2:4">
      <c r="B4730">
        <v>0.32310053722179599</v>
      </c>
      <c r="C4730">
        <v>0.96030042918454905</v>
      </c>
      <c r="D4730">
        <v>0.81796231865882896</v>
      </c>
    </row>
    <row r="4731" spans="2:4">
      <c r="B4731">
        <v>0.32233307751343099</v>
      </c>
      <c r="C4731">
        <v>0.96030042918454905</v>
      </c>
      <c r="D4731">
        <v>0.81811341643333402</v>
      </c>
    </row>
    <row r="4732" spans="2:4">
      <c r="B4732">
        <v>0.32156561780506498</v>
      </c>
      <c r="C4732">
        <v>0.96030042918454905</v>
      </c>
      <c r="D4732">
        <v>0.81830185651779197</v>
      </c>
    </row>
    <row r="4733" spans="2:4">
      <c r="B4733">
        <v>0.32079815809669998</v>
      </c>
      <c r="C4733">
        <v>0.96030042918454905</v>
      </c>
      <c r="D4733">
        <v>0.81851443648338296</v>
      </c>
    </row>
    <row r="4734" spans="2:4">
      <c r="B4734">
        <v>0.32003069838833498</v>
      </c>
      <c r="C4734">
        <v>0.96030042918454905</v>
      </c>
      <c r="D4734">
        <v>0.81875497102737405</v>
      </c>
    </row>
    <row r="4735" spans="2:4">
      <c r="B4735">
        <v>0.31926323867996897</v>
      </c>
      <c r="C4735">
        <v>0.96030042918454905</v>
      </c>
      <c r="D4735">
        <v>0.81925258040428195</v>
      </c>
    </row>
    <row r="4736" spans="2:4">
      <c r="B4736">
        <v>0.31849577897160403</v>
      </c>
      <c r="C4736">
        <v>0.96030042918454905</v>
      </c>
      <c r="D4736">
        <v>0.81994992494583097</v>
      </c>
    </row>
    <row r="4737" spans="2:4">
      <c r="B4737">
        <v>0.31772831926323902</v>
      </c>
      <c r="C4737">
        <v>0.96030042918454905</v>
      </c>
      <c r="D4737">
        <v>0.82029911875724804</v>
      </c>
    </row>
    <row r="4738" spans="2:4">
      <c r="B4738">
        <v>0.31772831926323902</v>
      </c>
      <c r="C4738">
        <v>0.96051502145922796</v>
      </c>
      <c r="D4738">
        <v>0.82039299607276905</v>
      </c>
    </row>
    <row r="4739" spans="2:4">
      <c r="B4739">
        <v>0.31696085955487302</v>
      </c>
      <c r="C4739">
        <v>0.96051502145922796</v>
      </c>
      <c r="D4739">
        <v>0.82105073332786604</v>
      </c>
    </row>
    <row r="4740" spans="2:4">
      <c r="B4740">
        <v>0.31696085955487302</v>
      </c>
      <c r="C4740">
        <v>0.96072961373390597</v>
      </c>
      <c r="D4740">
        <v>0.82177805900573697</v>
      </c>
    </row>
    <row r="4741" spans="2:4">
      <c r="B4741">
        <v>0.31619339984650802</v>
      </c>
      <c r="C4741">
        <v>0.96072961373390597</v>
      </c>
      <c r="D4741">
        <v>0.82202097773551897</v>
      </c>
    </row>
    <row r="4742" spans="2:4">
      <c r="B4742">
        <v>0.31619339984650802</v>
      </c>
      <c r="C4742">
        <v>0.96094420600858399</v>
      </c>
      <c r="D4742">
        <v>0.82217007875442505</v>
      </c>
    </row>
    <row r="4743" spans="2:4">
      <c r="B4743">
        <v>0.31619339984650802</v>
      </c>
      <c r="C4743">
        <v>0.96115879828326201</v>
      </c>
      <c r="D4743">
        <v>0.82223346829414401</v>
      </c>
    </row>
    <row r="4744" spans="2:4">
      <c r="B4744">
        <v>0.31542594013814301</v>
      </c>
      <c r="C4744">
        <v>0.96137339055794002</v>
      </c>
      <c r="D4744">
        <v>0.82230252027511597</v>
      </c>
    </row>
    <row r="4745" spans="2:4">
      <c r="B4745">
        <v>0.31465848042977701</v>
      </c>
      <c r="C4745">
        <v>0.96137339055794002</v>
      </c>
      <c r="D4745">
        <v>0.82245206832885698</v>
      </c>
    </row>
    <row r="4746" spans="2:4">
      <c r="B4746">
        <v>0.31465848042977701</v>
      </c>
      <c r="C4746">
        <v>0.96158798283261804</v>
      </c>
      <c r="D4746">
        <v>0.82265070080757097</v>
      </c>
    </row>
    <row r="4747" spans="2:4">
      <c r="B4747">
        <v>0.31465848042977701</v>
      </c>
      <c r="C4747">
        <v>0.96180257510729605</v>
      </c>
      <c r="D4747">
        <v>0.82289072871208202</v>
      </c>
    </row>
    <row r="4748" spans="2:4">
      <c r="B4748">
        <v>0.31389102072141201</v>
      </c>
      <c r="C4748">
        <v>0.96180257510729605</v>
      </c>
      <c r="D4748">
        <v>0.82313218712806702</v>
      </c>
    </row>
    <row r="4749" spans="2:4">
      <c r="B4749">
        <v>0.313123561013047</v>
      </c>
      <c r="C4749">
        <v>0.96180257510729605</v>
      </c>
      <c r="D4749">
        <v>0.82330960035324097</v>
      </c>
    </row>
    <row r="4750" spans="2:4">
      <c r="B4750">
        <v>0.312356101304681</v>
      </c>
      <c r="C4750">
        <v>0.96180257510729605</v>
      </c>
      <c r="D4750">
        <v>0.82362359762191795</v>
      </c>
    </row>
    <row r="4751" spans="2:4">
      <c r="B4751">
        <v>0.311588641596316</v>
      </c>
      <c r="C4751">
        <v>0.96180257510729605</v>
      </c>
      <c r="D4751">
        <v>0.82386800646781899</v>
      </c>
    </row>
    <row r="4752" spans="2:4">
      <c r="B4752">
        <v>0.311588641596316</v>
      </c>
      <c r="C4752">
        <v>0.96201716738197396</v>
      </c>
      <c r="D4752">
        <v>0.82402887940406799</v>
      </c>
    </row>
    <row r="4753" spans="2:4">
      <c r="B4753">
        <v>0.311588641596316</v>
      </c>
      <c r="C4753">
        <v>0.96223175965665197</v>
      </c>
      <c r="D4753">
        <v>0.82421678304672197</v>
      </c>
    </row>
    <row r="4754" spans="2:4">
      <c r="B4754">
        <v>0.311588641596316</v>
      </c>
      <c r="C4754">
        <v>0.96244635193132999</v>
      </c>
      <c r="D4754">
        <v>0.82432672381401095</v>
      </c>
    </row>
    <row r="4755" spans="2:4">
      <c r="B4755">
        <v>0.31082118188795099</v>
      </c>
      <c r="C4755">
        <v>0.96244635193132999</v>
      </c>
      <c r="D4755">
        <v>0.82455837726592995</v>
      </c>
    </row>
    <row r="4756" spans="2:4">
      <c r="B4756">
        <v>0.31005372217958599</v>
      </c>
      <c r="C4756">
        <v>0.96244635193132999</v>
      </c>
      <c r="D4756">
        <v>0.82475727796554599</v>
      </c>
    </row>
    <row r="4757" spans="2:4">
      <c r="B4757">
        <v>0.30928626247121999</v>
      </c>
      <c r="C4757">
        <v>0.96244635193132999</v>
      </c>
      <c r="D4757">
        <v>0.82482820749282804</v>
      </c>
    </row>
    <row r="4758" spans="2:4">
      <c r="B4758">
        <v>0.30851880276285498</v>
      </c>
      <c r="C4758">
        <v>0.96244635193132999</v>
      </c>
      <c r="D4758">
        <v>0.82491156458854697</v>
      </c>
    </row>
    <row r="4759" spans="2:4">
      <c r="B4759">
        <v>0.30775134305448998</v>
      </c>
      <c r="C4759">
        <v>0.96244635193132999</v>
      </c>
      <c r="D4759">
        <v>0.82501420378684998</v>
      </c>
    </row>
    <row r="4760" spans="2:4">
      <c r="B4760">
        <v>0.30698388334612398</v>
      </c>
      <c r="C4760">
        <v>0.96244635193132999</v>
      </c>
      <c r="D4760">
        <v>0.82535865902900696</v>
      </c>
    </row>
    <row r="4761" spans="2:4">
      <c r="B4761">
        <v>0.30698388334612398</v>
      </c>
      <c r="C4761">
        <v>0.96266094420600901</v>
      </c>
      <c r="D4761">
        <v>0.82581499218940702</v>
      </c>
    </row>
    <row r="4762" spans="2:4">
      <c r="B4762">
        <v>0.30621642363775903</v>
      </c>
      <c r="C4762">
        <v>0.96266094420600901</v>
      </c>
      <c r="D4762">
        <v>0.826278656721115</v>
      </c>
    </row>
    <row r="4763" spans="2:4">
      <c r="B4763">
        <v>0.30621642363775903</v>
      </c>
      <c r="C4763">
        <v>0.96287553648068702</v>
      </c>
      <c r="D4763">
        <v>0.82713079452514604</v>
      </c>
    </row>
    <row r="4764" spans="2:4">
      <c r="B4764">
        <v>0.30544896392939402</v>
      </c>
      <c r="C4764">
        <v>0.96287553648068702</v>
      </c>
      <c r="D4764">
        <v>0.82772320508956898</v>
      </c>
    </row>
    <row r="4765" spans="2:4">
      <c r="B4765">
        <v>0.30544896392939402</v>
      </c>
      <c r="C4765">
        <v>0.96309012875536504</v>
      </c>
      <c r="D4765">
        <v>0.82781904935836803</v>
      </c>
    </row>
    <row r="4766" spans="2:4">
      <c r="B4766">
        <v>0.30468150422102802</v>
      </c>
      <c r="C4766">
        <v>0.96309012875536504</v>
      </c>
      <c r="D4766">
        <v>0.82793745398521401</v>
      </c>
    </row>
    <row r="4767" spans="2:4">
      <c r="B4767">
        <v>0.30391404451266302</v>
      </c>
      <c r="C4767">
        <v>0.96309012875536504</v>
      </c>
      <c r="D4767">
        <v>0.82798171043395996</v>
      </c>
    </row>
    <row r="4768" spans="2:4">
      <c r="B4768">
        <v>0.30314658480429801</v>
      </c>
      <c r="C4768">
        <v>0.96309012875536504</v>
      </c>
      <c r="D4768">
        <v>0.82863387465477001</v>
      </c>
    </row>
    <row r="4769" spans="2:4">
      <c r="B4769">
        <v>0.30237912509593201</v>
      </c>
      <c r="C4769">
        <v>0.96309012875536504</v>
      </c>
      <c r="D4769">
        <v>0.82946872711181596</v>
      </c>
    </row>
    <row r="4770" spans="2:4">
      <c r="B4770">
        <v>0.30237912509593201</v>
      </c>
      <c r="C4770">
        <v>0.96330472103004305</v>
      </c>
      <c r="D4770">
        <v>0.82975497841835</v>
      </c>
    </row>
    <row r="4771" spans="2:4">
      <c r="B4771">
        <v>0.300844205679202</v>
      </c>
      <c r="C4771">
        <v>0.96330472103004305</v>
      </c>
      <c r="D4771">
        <v>0.82985433936119102</v>
      </c>
    </row>
    <row r="4772" spans="2:4">
      <c r="B4772">
        <v>0.300076745970837</v>
      </c>
      <c r="C4772">
        <v>0.96330472103004305</v>
      </c>
      <c r="D4772">
        <v>0.82988911867141701</v>
      </c>
    </row>
    <row r="4773" spans="2:4">
      <c r="B4773">
        <v>0.299309286262471</v>
      </c>
      <c r="C4773">
        <v>0.96330472103004305</v>
      </c>
      <c r="D4773">
        <v>0.830316722393036</v>
      </c>
    </row>
    <row r="4774" spans="2:4">
      <c r="B4774">
        <v>0.29854182655410599</v>
      </c>
      <c r="C4774">
        <v>0.96330472103004305</v>
      </c>
      <c r="D4774">
        <v>0.83082348108291604</v>
      </c>
    </row>
    <row r="4775" spans="2:4">
      <c r="B4775">
        <v>0.29777436684574099</v>
      </c>
      <c r="C4775">
        <v>0.96330472103004305</v>
      </c>
      <c r="D4775">
        <v>0.83092555403709401</v>
      </c>
    </row>
    <row r="4776" spans="2:4">
      <c r="B4776">
        <v>0.29777436684574099</v>
      </c>
      <c r="C4776">
        <v>0.96351931330472096</v>
      </c>
      <c r="D4776">
        <v>0.83097881078720104</v>
      </c>
    </row>
    <row r="4777" spans="2:4">
      <c r="B4777">
        <v>0.29700690713737499</v>
      </c>
      <c r="C4777">
        <v>0.96351931330472096</v>
      </c>
      <c r="D4777">
        <v>0.831072777509689</v>
      </c>
    </row>
    <row r="4778" spans="2:4">
      <c r="B4778">
        <v>0.29700690713737499</v>
      </c>
      <c r="C4778">
        <v>0.96373390557939898</v>
      </c>
      <c r="D4778">
        <v>0.83116331696510304</v>
      </c>
    </row>
    <row r="4779" spans="2:4">
      <c r="B4779">
        <v>0.29623944742900998</v>
      </c>
      <c r="C4779">
        <v>0.96373390557939898</v>
      </c>
      <c r="D4779">
        <v>0.83127361536026001</v>
      </c>
    </row>
    <row r="4780" spans="2:4">
      <c r="B4780">
        <v>0.29623944742900998</v>
      </c>
      <c r="C4780">
        <v>0.96394849785407699</v>
      </c>
      <c r="D4780">
        <v>0.83134669065475497</v>
      </c>
    </row>
    <row r="4781" spans="2:4">
      <c r="B4781">
        <v>0.29623944742900998</v>
      </c>
      <c r="C4781">
        <v>0.96416309012875501</v>
      </c>
      <c r="D4781">
        <v>0.83149263262748696</v>
      </c>
    </row>
    <row r="4782" spans="2:4">
      <c r="B4782">
        <v>0.29547198772064498</v>
      </c>
      <c r="C4782">
        <v>0.96416309012875501</v>
      </c>
      <c r="D4782">
        <v>0.832138150930405</v>
      </c>
    </row>
    <row r="4783" spans="2:4">
      <c r="B4783">
        <v>0.29547198772064498</v>
      </c>
      <c r="C4783">
        <v>0.96437768240343302</v>
      </c>
      <c r="D4783">
        <v>0.83280134201049805</v>
      </c>
    </row>
    <row r="4784" spans="2:4">
      <c r="B4784">
        <v>0.29547198772064498</v>
      </c>
      <c r="C4784">
        <v>0.96459227467811204</v>
      </c>
      <c r="D4784">
        <v>0.83308234810829196</v>
      </c>
    </row>
    <row r="4785" spans="2:4">
      <c r="B4785">
        <v>0.29547198772064498</v>
      </c>
      <c r="C4785">
        <v>0.96480686695279005</v>
      </c>
      <c r="D4785">
        <v>0.83325213193893399</v>
      </c>
    </row>
    <row r="4786" spans="2:4">
      <c r="B4786">
        <v>0.29470452801227898</v>
      </c>
      <c r="C4786">
        <v>0.96480686695279005</v>
      </c>
      <c r="D4786">
        <v>0.83334651589393605</v>
      </c>
    </row>
    <row r="4787" spans="2:4">
      <c r="B4787">
        <v>0.29393706830391397</v>
      </c>
      <c r="C4787">
        <v>0.96480686695279005</v>
      </c>
      <c r="D4787">
        <v>0.83345484733581499</v>
      </c>
    </row>
    <row r="4788" spans="2:4">
      <c r="B4788">
        <v>0.29316960859554902</v>
      </c>
      <c r="C4788">
        <v>0.96480686695279005</v>
      </c>
      <c r="D4788">
        <v>0.83353537321090698</v>
      </c>
    </row>
    <row r="4789" spans="2:4">
      <c r="B4789">
        <v>0.29240214888718302</v>
      </c>
      <c r="C4789">
        <v>0.96480686695279005</v>
      </c>
      <c r="D4789">
        <v>0.833668172359467</v>
      </c>
    </row>
    <row r="4790" spans="2:4">
      <c r="B4790">
        <v>0.29240214888718302</v>
      </c>
      <c r="C4790">
        <v>0.96502145922746796</v>
      </c>
      <c r="D4790">
        <v>0.83379751443862904</v>
      </c>
    </row>
    <row r="4791" spans="2:4">
      <c r="B4791">
        <v>0.29240214888718302</v>
      </c>
      <c r="C4791">
        <v>0.96523605150214598</v>
      </c>
      <c r="D4791">
        <v>0.83394804596900896</v>
      </c>
    </row>
    <row r="4792" spans="2:4">
      <c r="B4792">
        <v>0.29163468917881802</v>
      </c>
      <c r="C4792">
        <v>0.96523605150214598</v>
      </c>
      <c r="D4792">
        <v>0.83409604430198703</v>
      </c>
    </row>
    <row r="4793" spans="2:4">
      <c r="B4793">
        <v>0.29163468917881802</v>
      </c>
      <c r="C4793">
        <v>0.96545064377682399</v>
      </c>
      <c r="D4793">
        <v>0.83425647020339999</v>
      </c>
    </row>
    <row r="4794" spans="2:4">
      <c r="B4794">
        <v>0.29086722947045301</v>
      </c>
      <c r="C4794">
        <v>0.96545064377682399</v>
      </c>
      <c r="D4794">
        <v>0.83464071154594399</v>
      </c>
    </row>
    <row r="4795" spans="2:4">
      <c r="B4795">
        <v>0.29086722947045301</v>
      </c>
      <c r="C4795">
        <v>0.96566523605150201</v>
      </c>
      <c r="D4795">
        <v>0.83506390452384904</v>
      </c>
    </row>
    <row r="4796" spans="2:4">
      <c r="B4796">
        <v>0.29086722947045301</v>
      </c>
      <c r="C4796">
        <v>0.96587982832618002</v>
      </c>
      <c r="D4796">
        <v>0.83528238534927401</v>
      </c>
    </row>
    <row r="4797" spans="2:4">
      <c r="B4797">
        <v>0.29009976976208801</v>
      </c>
      <c r="C4797">
        <v>0.96587982832618002</v>
      </c>
      <c r="D4797">
        <v>0.83534127473831199</v>
      </c>
    </row>
    <row r="4798" spans="2:4">
      <c r="B4798">
        <v>0.29009976976208801</v>
      </c>
      <c r="C4798">
        <v>0.96609442060085804</v>
      </c>
      <c r="D4798">
        <v>0.83540317416191101</v>
      </c>
    </row>
    <row r="4799" spans="2:4">
      <c r="B4799">
        <v>0.28933231005372201</v>
      </c>
      <c r="C4799">
        <v>0.96609442060085804</v>
      </c>
      <c r="D4799">
        <v>0.83552157878875699</v>
      </c>
    </row>
    <row r="4800" spans="2:4">
      <c r="B4800">
        <v>0.288564850345357</v>
      </c>
      <c r="C4800">
        <v>0.96609442060085804</v>
      </c>
      <c r="D4800">
        <v>0.835944503545761</v>
      </c>
    </row>
    <row r="4801" spans="2:4">
      <c r="B4801">
        <v>0.287797390636992</v>
      </c>
      <c r="C4801">
        <v>0.96609442060085804</v>
      </c>
      <c r="D4801">
        <v>0.83636984229087796</v>
      </c>
    </row>
    <row r="4802" spans="2:4">
      <c r="B4802">
        <v>0.287797390636992</v>
      </c>
      <c r="C4802">
        <v>0.96630901287553606</v>
      </c>
      <c r="D4802">
        <v>0.83646440505981401</v>
      </c>
    </row>
    <row r="4803" spans="2:4">
      <c r="B4803">
        <v>0.287029930928626</v>
      </c>
      <c r="C4803">
        <v>0.96630901287553606</v>
      </c>
      <c r="D4803">
        <v>0.83670288324356101</v>
      </c>
    </row>
    <row r="4804" spans="2:4">
      <c r="B4804">
        <v>0.28626247122026099</v>
      </c>
      <c r="C4804">
        <v>0.96630901287553606</v>
      </c>
      <c r="D4804">
        <v>0.83699339628219604</v>
      </c>
    </row>
    <row r="4805" spans="2:4">
      <c r="B4805">
        <v>0.28549501151189599</v>
      </c>
      <c r="C4805">
        <v>0.96630901287553606</v>
      </c>
      <c r="D4805">
        <v>0.83717414736747697</v>
      </c>
    </row>
    <row r="4806" spans="2:4">
      <c r="B4806">
        <v>0.28472755180352999</v>
      </c>
      <c r="C4806">
        <v>0.96630901287553606</v>
      </c>
      <c r="D4806">
        <v>0.83733883500099204</v>
      </c>
    </row>
    <row r="4807" spans="2:4">
      <c r="B4807">
        <v>0.28396009209516498</v>
      </c>
      <c r="C4807">
        <v>0.96630901287553606</v>
      </c>
      <c r="D4807">
        <v>0.83739364147186302</v>
      </c>
    </row>
    <row r="4808" spans="2:4">
      <c r="B4808">
        <v>0.28396009209516498</v>
      </c>
      <c r="C4808">
        <v>0.96652360515021496</v>
      </c>
      <c r="D4808">
        <v>0.83755150437354997</v>
      </c>
    </row>
    <row r="4809" spans="2:4">
      <c r="B4809">
        <v>0.28319263238679998</v>
      </c>
      <c r="C4809">
        <v>0.96652360515021496</v>
      </c>
      <c r="D4809">
        <v>0.83776473999023404</v>
      </c>
    </row>
    <row r="4810" spans="2:4">
      <c r="B4810">
        <v>0.28319263238679998</v>
      </c>
      <c r="C4810">
        <v>0.96673819742489298</v>
      </c>
      <c r="D4810">
        <v>0.83824047446250904</v>
      </c>
    </row>
    <row r="4811" spans="2:4">
      <c r="B4811">
        <v>0.28319263238679998</v>
      </c>
      <c r="C4811">
        <v>0.96695278969957099</v>
      </c>
      <c r="D4811">
        <v>0.83867365121841397</v>
      </c>
    </row>
    <row r="4812" spans="2:4">
      <c r="B4812">
        <v>0.28319263238679998</v>
      </c>
      <c r="C4812">
        <v>0.96716738197424901</v>
      </c>
      <c r="D4812">
        <v>0.83870938420295704</v>
      </c>
    </row>
    <row r="4813" spans="2:4">
      <c r="B4813">
        <v>0.28242517267843398</v>
      </c>
      <c r="C4813">
        <v>0.96716738197424901</v>
      </c>
      <c r="D4813">
        <v>0.83897948265075695</v>
      </c>
    </row>
    <row r="4814" spans="2:4">
      <c r="B4814">
        <v>0.28165771297006897</v>
      </c>
      <c r="C4814">
        <v>0.96716738197424901</v>
      </c>
      <c r="D4814">
        <v>0.83952715992927596</v>
      </c>
    </row>
    <row r="4815" spans="2:4">
      <c r="B4815">
        <v>0.28089025326170403</v>
      </c>
      <c r="C4815">
        <v>0.96716738197424901</v>
      </c>
      <c r="D4815">
        <v>0.839853376150131</v>
      </c>
    </row>
    <row r="4816" spans="2:4">
      <c r="B4816">
        <v>0.28012279355333802</v>
      </c>
      <c r="C4816">
        <v>0.96738197424892702</v>
      </c>
      <c r="D4816">
        <v>0.83997195959091198</v>
      </c>
    </row>
    <row r="4817" spans="2:4">
      <c r="B4817">
        <v>0.27935533384497302</v>
      </c>
      <c r="C4817">
        <v>0.96738197424892702</v>
      </c>
      <c r="D4817">
        <v>0.84024170041084301</v>
      </c>
    </row>
    <row r="4818" spans="2:4">
      <c r="B4818">
        <v>0.27858787413660802</v>
      </c>
      <c r="C4818">
        <v>0.96738197424892702</v>
      </c>
      <c r="D4818">
        <v>0.84042602777481101</v>
      </c>
    </row>
    <row r="4819" spans="2:4">
      <c r="B4819">
        <v>0.27858787413660802</v>
      </c>
      <c r="C4819">
        <v>0.96759656652360504</v>
      </c>
      <c r="D4819">
        <v>0.84065166115760803</v>
      </c>
    </row>
    <row r="4820" spans="2:4">
      <c r="B4820">
        <v>0.27858787413660802</v>
      </c>
      <c r="C4820">
        <v>0.96781115879828306</v>
      </c>
      <c r="D4820">
        <v>0.840903639793396</v>
      </c>
    </row>
    <row r="4821" spans="2:4">
      <c r="B4821">
        <v>0.27782041442824301</v>
      </c>
      <c r="C4821">
        <v>0.96781115879828306</v>
      </c>
      <c r="D4821">
        <v>0.84117096662521396</v>
      </c>
    </row>
    <row r="4822" spans="2:4">
      <c r="B4822">
        <v>0.27782041442824301</v>
      </c>
      <c r="C4822">
        <v>0.96802575107296096</v>
      </c>
      <c r="D4822">
        <v>0.84142398834228505</v>
      </c>
    </row>
    <row r="4823" spans="2:4">
      <c r="B4823">
        <v>0.27705295471987701</v>
      </c>
      <c r="C4823">
        <v>0.96802575107296096</v>
      </c>
      <c r="D4823">
        <v>0.84150820970535301</v>
      </c>
    </row>
    <row r="4824" spans="2:4">
      <c r="B4824">
        <v>0.27705295471987701</v>
      </c>
      <c r="C4824">
        <v>0.96824034334763998</v>
      </c>
      <c r="D4824">
        <v>0.841591477394104</v>
      </c>
    </row>
    <row r="4825" spans="2:4">
      <c r="B4825">
        <v>0.27628549501151201</v>
      </c>
      <c r="C4825">
        <v>0.96824034334763998</v>
      </c>
      <c r="D4825">
        <v>0.841778784990311</v>
      </c>
    </row>
    <row r="4826" spans="2:4">
      <c r="B4826">
        <v>0.275518035303147</v>
      </c>
      <c r="C4826">
        <v>0.96824034334763998</v>
      </c>
      <c r="D4826">
        <v>0.84212499856948897</v>
      </c>
    </row>
    <row r="4827" spans="2:4">
      <c r="B4827">
        <v>0.274750575594781</v>
      </c>
      <c r="C4827">
        <v>0.96824034334763998</v>
      </c>
      <c r="D4827">
        <v>0.84259507060050998</v>
      </c>
    </row>
    <row r="4828" spans="2:4">
      <c r="B4828">
        <v>0.273983115886416</v>
      </c>
      <c r="C4828">
        <v>0.96824034334763998</v>
      </c>
      <c r="D4828">
        <v>0.84309694170951799</v>
      </c>
    </row>
    <row r="4829" spans="2:4">
      <c r="B4829">
        <v>0.27321565617805099</v>
      </c>
      <c r="C4829">
        <v>0.96824034334763998</v>
      </c>
      <c r="D4829">
        <v>0.84331229329109203</v>
      </c>
    </row>
    <row r="4830" spans="2:4">
      <c r="B4830">
        <v>0.27244819646968499</v>
      </c>
      <c r="C4830">
        <v>0.96824034334763998</v>
      </c>
      <c r="D4830">
        <v>0.84332531690597501</v>
      </c>
    </row>
    <row r="4831" spans="2:4">
      <c r="B4831">
        <v>0.27168073676131999</v>
      </c>
      <c r="C4831">
        <v>0.96824034334763998</v>
      </c>
      <c r="D4831">
        <v>0.84340015053749096</v>
      </c>
    </row>
    <row r="4832" spans="2:4">
      <c r="B4832">
        <v>0.27091327705295498</v>
      </c>
      <c r="C4832">
        <v>0.96824034334763998</v>
      </c>
      <c r="D4832">
        <v>0.843493431806564</v>
      </c>
    </row>
    <row r="4833" spans="2:4">
      <c r="B4833">
        <v>0.27014581734458898</v>
      </c>
      <c r="C4833">
        <v>0.96824034334763998</v>
      </c>
      <c r="D4833">
        <v>0.84355396032333396</v>
      </c>
    </row>
    <row r="4834" spans="2:4">
      <c r="B4834">
        <v>0.26937835763622398</v>
      </c>
      <c r="C4834">
        <v>0.96824034334763998</v>
      </c>
      <c r="D4834">
        <v>0.843594670295715</v>
      </c>
    </row>
    <row r="4835" spans="2:4">
      <c r="B4835">
        <v>0.26937835763622398</v>
      </c>
      <c r="C4835">
        <v>0.96845493562231799</v>
      </c>
      <c r="D4835">
        <v>0.84360629320144698</v>
      </c>
    </row>
    <row r="4836" spans="2:4">
      <c r="B4836">
        <v>0.26861089792785903</v>
      </c>
      <c r="C4836">
        <v>0.96845493562231799</v>
      </c>
      <c r="D4836">
        <v>0.84399938583374001</v>
      </c>
    </row>
    <row r="4837" spans="2:4">
      <c r="B4837">
        <v>0.26784343821949302</v>
      </c>
      <c r="C4837">
        <v>0.96845493562231799</v>
      </c>
      <c r="D4837">
        <v>0.84440186619758595</v>
      </c>
    </row>
    <row r="4838" spans="2:4">
      <c r="B4838">
        <v>0.26707597851112802</v>
      </c>
      <c r="C4838">
        <v>0.96845493562231799</v>
      </c>
      <c r="D4838">
        <v>0.84447610378265403</v>
      </c>
    </row>
    <row r="4839" spans="2:4">
      <c r="B4839">
        <v>0.26630851880276302</v>
      </c>
      <c r="C4839">
        <v>0.96845493562231799</v>
      </c>
      <c r="D4839">
        <v>0.84454956650733903</v>
      </c>
    </row>
    <row r="4840" spans="2:4">
      <c r="B4840">
        <v>0.26630851880276302</v>
      </c>
      <c r="C4840">
        <v>0.96866952789699601</v>
      </c>
      <c r="D4840">
        <v>0.84464618563652005</v>
      </c>
    </row>
    <row r="4841" spans="2:4">
      <c r="B4841">
        <v>0.26554105909439801</v>
      </c>
      <c r="C4841">
        <v>0.96866952789699601</v>
      </c>
      <c r="D4841">
        <v>0.84484434127807595</v>
      </c>
    </row>
    <row r="4842" spans="2:4">
      <c r="B4842">
        <v>0.26554105909439801</v>
      </c>
      <c r="C4842">
        <v>0.96909871244635204</v>
      </c>
      <c r="D4842">
        <v>0.84505239129066501</v>
      </c>
    </row>
    <row r="4843" spans="2:4">
      <c r="B4843">
        <v>0.26554105909439801</v>
      </c>
      <c r="C4843">
        <v>0.96931330472102994</v>
      </c>
      <c r="D4843">
        <v>0.84529727697372403</v>
      </c>
    </row>
    <row r="4844" spans="2:4">
      <c r="B4844">
        <v>0.26554105909439801</v>
      </c>
      <c r="C4844">
        <v>0.96952789699570796</v>
      </c>
      <c r="D4844">
        <v>0.84562513232231096</v>
      </c>
    </row>
    <row r="4845" spans="2:4">
      <c r="B4845">
        <v>0.26554105909439801</v>
      </c>
      <c r="C4845">
        <v>0.96974248927038598</v>
      </c>
      <c r="D4845">
        <v>0.84580081701278698</v>
      </c>
    </row>
    <row r="4846" spans="2:4">
      <c r="B4846">
        <v>0.26477359938603201</v>
      </c>
      <c r="C4846">
        <v>0.96974248927038598</v>
      </c>
      <c r="D4846">
        <v>0.84582343697547901</v>
      </c>
    </row>
    <row r="4847" spans="2:4">
      <c r="B4847">
        <v>0.26477359938603201</v>
      </c>
      <c r="C4847">
        <v>0.96995708154506399</v>
      </c>
      <c r="D4847">
        <v>0.84587448835372903</v>
      </c>
    </row>
    <row r="4848" spans="2:4">
      <c r="B4848">
        <v>0.26400613967766701</v>
      </c>
      <c r="C4848">
        <v>0.96995708154506399</v>
      </c>
      <c r="D4848">
        <v>0.84609499573707603</v>
      </c>
    </row>
    <row r="4849" spans="2:4">
      <c r="B4849">
        <v>0.26400613967766701</v>
      </c>
      <c r="C4849">
        <v>0.97017167381974201</v>
      </c>
      <c r="D4849">
        <v>0.84628829360008195</v>
      </c>
    </row>
    <row r="4850" spans="2:4">
      <c r="B4850">
        <v>0.26400613967766701</v>
      </c>
      <c r="C4850">
        <v>0.97038626609442102</v>
      </c>
      <c r="D4850">
        <v>0.84634384512901295</v>
      </c>
    </row>
    <row r="4851" spans="2:4">
      <c r="B4851">
        <v>0.26400613967766701</v>
      </c>
      <c r="C4851">
        <v>0.97060085836909904</v>
      </c>
      <c r="D4851">
        <v>0.84648057818412803</v>
      </c>
    </row>
    <row r="4852" spans="2:4">
      <c r="B4852">
        <v>0.263238679969302</v>
      </c>
      <c r="C4852">
        <v>0.97060085836909904</v>
      </c>
      <c r="D4852">
        <v>0.84661120176315297</v>
      </c>
    </row>
    <row r="4853" spans="2:4">
      <c r="B4853">
        <v>0.262471220260936</v>
      </c>
      <c r="C4853">
        <v>0.97060085836909904</v>
      </c>
      <c r="D4853">
        <v>0.84667527675628695</v>
      </c>
    </row>
    <row r="4854" spans="2:4">
      <c r="B4854">
        <v>0.261703760552571</v>
      </c>
      <c r="C4854">
        <v>0.97060085836909904</v>
      </c>
      <c r="D4854">
        <v>0.84695222973823503</v>
      </c>
    </row>
    <row r="4855" spans="2:4">
      <c r="B4855">
        <v>0.261703760552571</v>
      </c>
      <c r="C4855">
        <v>0.97081545064377694</v>
      </c>
      <c r="D4855">
        <v>0.84724605083465598</v>
      </c>
    </row>
    <row r="4856" spans="2:4">
      <c r="B4856">
        <v>0.26093630084420599</v>
      </c>
      <c r="C4856">
        <v>0.97081545064377694</v>
      </c>
      <c r="D4856">
        <v>0.84739211201667797</v>
      </c>
    </row>
    <row r="4857" spans="2:4">
      <c r="B4857">
        <v>0.26016884113583999</v>
      </c>
      <c r="C4857">
        <v>0.97081545064377694</v>
      </c>
      <c r="D4857">
        <v>0.84753212332725503</v>
      </c>
    </row>
    <row r="4858" spans="2:4">
      <c r="B4858">
        <v>0.25940138142747499</v>
      </c>
      <c r="C4858">
        <v>0.97081545064377694</v>
      </c>
      <c r="D4858">
        <v>0.84770175814628601</v>
      </c>
    </row>
    <row r="4859" spans="2:4">
      <c r="B4859">
        <v>0.25940138142747499</v>
      </c>
      <c r="C4859">
        <v>0.97103004291845496</v>
      </c>
      <c r="D4859">
        <v>0.84784227609634399</v>
      </c>
    </row>
    <row r="4860" spans="2:4">
      <c r="B4860">
        <v>0.25863392171910998</v>
      </c>
      <c r="C4860">
        <v>0.97103004291845496</v>
      </c>
      <c r="D4860">
        <v>0.84796872735023499</v>
      </c>
    </row>
    <row r="4861" spans="2:4">
      <c r="B4861">
        <v>0.25786646201074398</v>
      </c>
      <c r="C4861">
        <v>0.97103004291845496</v>
      </c>
      <c r="D4861">
        <v>0.84816476702690102</v>
      </c>
    </row>
    <row r="4862" spans="2:4">
      <c r="B4862">
        <v>0.25709900230237898</v>
      </c>
      <c r="C4862">
        <v>0.97124463519313298</v>
      </c>
      <c r="D4862">
        <v>0.84826573729515098</v>
      </c>
    </row>
    <row r="4863" spans="2:4">
      <c r="B4863">
        <v>0.25709900230237898</v>
      </c>
      <c r="C4863">
        <v>0.97145922746781099</v>
      </c>
      <c r="D4863">
        <v>0.84829905629157998</v>
      </c>
    </row>
    <row r="4864" spans="2:4">
      <c r="B4864">
        <v>0.25633154259401397</v>
      </c>
      <c r="C4864">
        <v>0.97145922746781099</v>
      </c>
      <c r="D4864">
        <v>0.84845039248466503</v>
      </c>
    </row>
    <row r="4865" spans="2:4">
      <c r="B4865">
        <v>0.25556408288564902</v>
      </c>
      <c r="C4865">
        <v>0.97145922746781099</v>
      </c>
      <c r="D4865">
        <v>0.84864732623100303</v>
      </c>
    </row>
    <row r="4866" spans="2:4">
      <c r="B4866">
        <v>0.25479662317728302</v>
      </c>
      <c r="C4866">
        <v>0.97145922746781099</v>
      </c>
      <c r="D4866">
        <v>0.84876856207847595</v>
      </c>
    </row>
    <row r="4867" spans="2:4">
      <c r="B4867">
        <v>0.25402916346891802</v>
      </c>
      <c r="C4867">
        <v>0.97145922746781099</v>
      </c>
      <c r="D4867">
        <v>0.84895062446594205</v>
      </c>
    </row>
    <row r="4868" spans="2:4">
      <c r="B4868">
        <v>0.25326170376055301</v>
      </c>
      <c r="C4868">
        <v>0.97145922746781099</v>
      </c>
      <c r="D4868">
        <v>0.84926596283912703</v>
      </c>
    </row>
    <row r="4869" spans="2:4">
      <c r="B4869">
        <v>0.25249424405218701</v>
      </c>
      <c r="C4869">
        <v>0.97145922746781099</v>
      </c>
      <c r="D4869">
        <v>0.84950911998748802</v>
      </c>
    </row>
    <row r="4870" spans="2:4">
      <c r="B4870">
        <v>0.25249424405218701</v>
      </c>
      <c r="C4870">
        <v>0.97167381974248901</v>
      </c>
      <c r="D4870">
        <v>0.84964126348495495</v>
      </c>
    </row>
    <row r="4871" spans="2:4">
      <c r="B4871">
        <v>0.25249424405218701</v>
      </c>
      <c r="C4871">
        <v>0.97188841201716702</v>
      </c>
      <c r="D4871">
        <v>0.84978780150413502</v>
      </c>
    </row>
    <row r="4872" spans="2:4">
      <c r="B4872">
        <v>0.25172678434382201</v>
      </c>
      <c r="C4872">
        <v>0.97188841201716702</v>
      </c>
      <c r="D4872">
        <v>0.85034254193306003</v>
      </c>
    </row>
    <row r="4873" spans="2:4">
      <c r="B4873">
        <v>0.250959324635457</v>
      </c>
      <c r="C4873">
        <v>0.97188841201716702</v>
      </c>
      <c r="D4873">
        <v>0.85085272789001498</v>
      </c>
    </row>
    <row r="4874" spans="2:4">
      <c r="B4874">
        <v>0.250191864927091</v>
      </c>
      <c r="C4874">
        <v>0.97188841201716702</v>
      </c>
      <c r="D4874">
        <v>0.85108101367950395</v>
      </c>
    </row>
    <row r="4875" spans="2:4">
      <c r="B4875">
        <v>0.250191864927091</v>
      </c>
      <c r="C4875">
        <v>0.97210300429184504</v>
      </c>
      <c r="D4875">
        <v>0.85131993889808699</v>
      </c>
    </row>
    <row r="4876" spans="2:4">
      <c r="B4876">
        <v>0.249424405218726</v>
      </c>
      <c r="C4876">
        <v>0.97210300429184504</v>
      </c>
      <c r="D4876">
        <v>0.85161024332046498</v>
      </c>
    </row>
    <row r="4877" spans="2:4">
      <c r="B4877">
        <v>0.24865694551036099</v>
      </c>
      <c r="C4877">
        <v>0.97210300429184504</v>
      </c>
      <c r="D4877">
        <v>0.85195964574813798</v>
      </c>
    </row>
    <row r="4878" spans="2:4">
      <c r="B4878">
        <v>0.24788948580199499</v>
      </c>
      <c r="C4878">
        <v>0.97210300429184504</v>
      </c>
      <c r="D4878">
        <v>0.85227617621421803</v>
      </c>
    </row>
    <row r="4879" spans="2:4">
      <c r="B4879">
        <v>0.24788948580199499</v>
      </c>
      <c r="C4879">
        <v>0.97231759656652395</v>
      </c>
      <c r="D4879">
        <v>0.85251954197883595</v>
      </c>
    </row>
    <row r="4880" spans="2:4">
      <c r="B4880">
        <v>0.24788948580199499</v>
      </c>
      <c r="C4880">
        <v>0.97253218884120196</v>
      </c>
      <c r="D4880">
        <v>0.85256642103195202</v>
      </c>
    </row>
    <row r="4881" spans="2:4">
      <c r="B4881">
        <v>0.24788948580199499</v>
      </c>
      <c r="C4881">
        <v>0.97274678111587998</v>
      </c>
      <c r="D4881">
        <v>0.85272982716560397</v>
      </c>
    </row>
    <row r="4882" spans="2:4">
      <c r="B4882">
        <v>0.24712202609362999</v>
      </c>
      <c r="C4882">
        <v>0.97274678111587998</v>
      </c>
      <c r="D4882">
        <v>0.852978855371475</v>
      </c>
    </row>
    <row r="4883" spans="2:4">
      <c r="B4883">
        <v>0.24635456638526501</v>
      </c>
      <c r="C4883">
        <v>0.97274678111587998</v>
      </c>
      <c r="D4883">
        <v>0.85318329930305503</v>
      </c>
    </row>
    <row r="4884" spans="2:4">
      <c r="B4884">
        <v>0.24558710667689901</v>
      </c>
      <c r="C4884">
        <v>0.97274678111587998</v>
      </c>
      <c r="D4884">
        <v>0.85340654850006104</v>
      </c>
    </row>
    <row r="4885" spans="2:4">
      <c r="B4885">
        <v>0.24558710667689901</v>
      </c>
      <c r="C4885">
        <v>0.97296137339055799</v>
      </c>
      <c r="D4885">
        <v>0.85357609391212497</v>
      </c>
    </row>
    <row r="4886" spans="2:4">
      <c r="B4886">
        <v>0.24558710667689901</v>
      </c>
      <c r="C4886">
        <v>0.97317596566523601</v>
      </c>
      <c r="D4886">
        <v>0.85360473394393899</v>
      </c>
    </row>
    <row r="4887" spans="2:4">
      <c r="B4887">
        <v>0.244819646968534</v>
      </c>
      <c r="C4887">
        <v>0.97317596566523601</v>
      </c>
      <c r="D4887">
        <v>0.85377117991447404</v>
      </c>
    </row>
    <row r="4888" spans="2:4">
      <c r="B4888">
        <v>0.244052187260169</v>
      </c>
      <c r="C4888">
        <v>0.97317596566523601</v>
      </c>
      <c r="D4888">
        <v>0.85398104786872897</v>
      </c>
    </row>
    <row r="4889" spans="2:4">
      <c r="B4889">
        <v>0.244052187260169</v>
      </c>
      <c r="C4889">
        <v>0.97339055793991403</v>
      </c>
      <c r="D4889">
        <v>0.85404109954833995</v>
      </c>
    </row>
    <row r="4890" spans="2:4">
      <c r="B4890">
        <v>0.244052187260169</v>
      </c>
      <c r="C4890">
        <v>0.97360515021459204</v>
      </c>
      <c r="D4890">
        <v>0.85405761003494296</v>
      </c>
    </row>
    <row r="4891" spans="2:4">
      <c r="B4891">
        <v>0.243284727551804</v>
      </c>
      <c r="C4891">
        <v>0.97360515021459204</v>
      </c>
      <c r="D4891">
        <v>0.85410425066947904</v>
      </c>
    </row>
    <row r="4892" spans="2:4">
      <c r="B4892">
        <v>0.243284727551804</v>
      </c>
      <c r="C4892">
        <v>0.97381974248926995</v>
      </c>
      <c r="D4892">
        <v>0.85420811176300004</v>
      </c>
    </row>
    <row r="4893" spans="2:4">
      <c r="B4893">
        <v>0.24251726784343799</v>
      </c>
      <c r="C4893">
        <v>0.97381974248926995</v>
      </c>
      <c r="D4893">
        <v>0.85432443022728</v>
      </c>
    </row>
    <row r="4894" spans="2:4">
      <c r="B4894">
        <v>0.24251726784343799</v>
      </c>
      <c r="C4894">
        <v>0.97403433476394896</v>
      </c>
      <c r="D4894">
        <v>0.85443222522735596</v>
      </c>
    </row>
    <row r="4895" spans="2:4">
      <c r="B4895">
        <v>0.24174980813507299</v>
      </c>
      <c r="C4895">
        <v>0.97403433476394896</v>
      </c>
      <c r="D4895">
        <v>0.85496622323989901</v>
      </c>
    </row>
    <row r="4896" spans="2:4">
      <c r="B4896">
        <v>0.24098234842670799</v>
      </c>
      <c r="C4896">
        <v>0.97403433476394896</v>
      </c>
      <c r="D4896">
        <v>0.85546168684959401</v>
      </c>
    </row>
    <row r="4897" spans="2:4">
      <c r="B4897">
        <v>0.24021488871834201</v>
      </c>
      <c r="C4897">
        <v>0.97403433476394896</v>
      </c>
      <c r="D4897">
        <v>0.85559594631195102</v>
      </c>
    </row>
    <row r="4898" spans="2:4">
      <c r="B4898">
        <v>0.23944742900997701</v>
      </c>
      <c r="C4898">
        <v>0.97403433476394896</v>
      </c>
      <c r="D4898">
        <v>0.855779349803925</v>
      </c>
    </row>
    <row r="4899" spans="2:4">
      <c r="B4899">
        <v>0.238679969301612</v>
      </c>
      <c r="C4899">
        <v>0.97403433476394896</v>
      </c>
      <c r="D4899">
        <v>0.85585844516754195</v>
      </c>
    </row>
    <row r="4900" spans="2:4">
      <c r="B4900">
        <v>0.238679969301612</v>
      </c>
      <c r="C4900">
        <v>0.97424892703862698</v>
      </c>
      <c r="D4900">
        <v>0.85587552189826999</v>
      </c>
    </row>
    <row r="4901" spans="2:4">
      <c r="B4901">
        <v>0.238679969301612</v>
      </c>
      <c r="C4901">
        <v>0.97446351931330499</v>
      </c>
      <c r="D4901">
        <v>0.855934858322144</v>
      </c>
    </row>
    <row r="4902" spans="2:4">
      <c r="B4902">
        <v>0.237912509593246</v>
      </c>
      <c r="C4902">
        <v>0.97446351931330499</v>
      </c>
      <c r="D4902">
        <v>0.85616585612297103</v>
      </c>
    </row>
    <row r="4903" spans="2:4">
      <c r="B4903">
        <v>0.237145049884881</v>
      </c>
      <c r="C4903">
        <v>0.97446351931330499</v>
      </c>
      <c r="D4903">
        <v>0.85653913021087602</v>
      </c>
    </row>
    <row r="4904" spans="2:4">
      <c r="B4904">
        <v>0.237145049884881</v>
      </c>
      <c r="C4904">
        <v>0.97467811158798301</v>
      </c>
      <c r="D4904">
        <v>0.85715335607528698</v>
      </c>
    </row>
    <row r="4905" spans="2:4">
      <c r="B4905">
        <v>0.23637759017651599</v>
      </c>
      <c r="C4905">
        <v>0.97467811158798301</v>
      </c>
      <c r="D4905">
        <v>0.85760331153869596</v>
      </c>
    </row>
    <row r="4906" spans="2:4">
      <c r="B4906">
        <v>0.23637759017651599</v>
      </c>
      <c r="C4906">
        <v>0.97489270386266103</v>
      </c>
      <c r="D4906">
        <v>0.85767638683319103</v>
      </c>
    </row>
    <row r="4907" spans="2:4">
      <c r="B4907">
        <v>0.23637759017651599</v>
      </c>
      <c r="C4907">
        <v>0.97510729613733904</v>
      </c>
      <c r="D4907">
        <v>0.85801225900650002</v>
      </c>
    </row>
    <row r="4908" spans="2:4">
      <c r="B4908">
        <v>0.23637759017651599</v>
      </c>
      <c r="C4908">
        <v>0.97532188841201695</v>
      </c>
      <c r="D4908">
        <v>0.85844218730926503</v>
      </c>
    </row>
    <row r="4909" spans="2:4">
      <c r="B4909">
        <v>0.23561013046814999</v>
      </c>
      <c r="C4909">
        <v>0.97532188841201695</v>
      </c>
      <c r="D4909">
        <v>0.85876077413559004</v>
      </c>
    </row>
    <row r="4910" spans="2:4">
      <c r="B4910">
        <v>0.23484267075978499</v>
      </c>
      <c r="C4910">
        <v>0.97532188841201695</v>
      </c>
      <c r="D4910">
        <v>0.85915490984916698</v>
      </c>
    </row>
    <row r="4911" spans="2:4">
      <c r="B4911">
        <v>0.23407521105142001</v>
      </c>
      <c r="C4911">
        <v>0.97532188841201695</v>
      </c>
      <c r="D4911">
        <v>0.85939607024192799</v>
      </c>
    </row>
    <row r="4912" spans="2:4">
      <c r="B4912">
        <v>0.23407521105142001</v>
      </c>
      <c r="C4912">
        <v>0.97553648068669496</v>
      </c>
      <c r="D4912">
        <v>0.85951828956604004</v>
      </c>
    </row>
    <row r="4913" spans="2:4">
      <c r="B4913">
        <v>0.23330775134305401</v>
      </c>
      <c r="C4913">
        <v>0.97553648068669496</v>
      </c>
      <c r="D4913">
        <v>0.85968211293220498</v>
      </c>
    </row>
    <row r="4914" spans="2:4">
      <c r="B4914">
        <v>0.23254029163468901</v>
      </c>
      <c r="C4914">
        <v>0.97553648068669496</v>
      </c>
      <c r="D4914">
        <v>0.85979020595550504</v>
      </c>
    </row>
    <row r="4915" spans="2:4">
      <c r="B4915">
        <v>0.23254029163468901</v>
      </c>
      <c r="C4915">
        <v>0.97575107296137298</v>
      </c>
      <c r="D4915">
        <v>0.85983365774154696</v>
      </c>
    </row>
    <row r="4916" spans="2:4">
      <c r="B4916">
        <v>0.23254029163468901</v>
      </c>
      <c r="C4916">
        <v>0.97596566523605199</v>
      </c>
      <c r="D4916">
        <v>0.85991907119750999</v>
      </c>
    </row>
    <row r="4917" spans="2:4">
      <c r="B4917">
        <v>0.231772831926324</v>
      </c>
      <c r="C4917">
        <v>0.97596566523605199</v>
      </c>
      <c r="D4917">
        <v>0.86005982756614696</v>
      </c>
    </row>
    <row r="4918" spans="2:4">
      <c r="B4918">
        <v>0.231005372217959</v>
      </c>
      <c r="C4918">
        <v>0.97596566523605199</v>
      </c>
      <c r="D4918">
        <v>0.86020255088806197</v>
      </c>
    </row>
    <row r="4919" spans="2:4">
      <c r="B4919">
        <v>0.230237912509593</v>
      </c>
      <c r="C4919">
        <v>0.97596566523605199</v>
      </c>
      <c r="D4919">
        <v>0.86046889424324002</v>
      </c>
    </row>
    <row r="4920" spans="2:4">
      <c r="B4920">
        <v>0.22947045280122799</v>
      </c>
      <c r="C4920">
        <v>0.97596566523605199</v>
      </c>
      <c r="D4920">
        <v>0.86068224906921398</v>
      </c>
    </row>
    <row r="4921" spans="2:4">
      <c r="B4921">
        <v>0.22870299309286299</v>
      </c>
      <c r="C4921">
        <v>0.97596566523605199</v>
      </c>
      <c r="D4921">
        <v>0.86074480414390597</v>
      </c>
    </row>
    <row r="4922" spans="2:4">
      <c r="B4922">
        <v>0.22870299309286299</v>
      </c>
      <c r="C4922">
        <v>0.97618025751073001</v>
      </c>
      <c r="D4922">
        <v>0.860787212848663</v>
      </c>
    </row>
    <row r="4923" spans="2:4">
      <c r="B4923">
        <v>0.22793553338449701</v>
      </c>
      <c r="C4923">
        <v>0.97618025751073001</v>
      </c>
      <c r="D4923">
        <v>0.86094829440116905</v>
      </c>
    </row>
    <row r="4924" spans="2:4">
      <c r="B4924">
        <v>0.22716807367613201</v>
      </c>
      <c r="C4924">
        <v>0.97618025751073001</v>
      </c>
      <c r="D4924">
        <v>0.86110776662826505</v>
      </c>
    </row>
    <row r="4925" spans="2:4">
      <c r="B4925">
        <v>0.22716807367613201</v>
      </c>
      <c r="C4925">
        <v>0.97639484978540803</v>
      </c>
      <c r="D4925">
        <v>0.86113879084587097</v>
      </c>
    </row>
    <row r="4926" spans="2:4">
      <c r="B4926">
        <v>0.22640061396776701</v>
      </c>
      <c r="C4926">
        <v>0.97639484978540803</v>
      </c>
      <c r="D4926">
        <v>0.86134636402130105</v>
      </c>
    </row>
    <row r="4927" spans="2:4">
      <c r="B4927">
        <v>0.225633154259401</v>
      </c>
      <c r="C4927">
        <v>0.97660944206008604</v>
      </c>
      <c r="D4927">
        <v>0.86158242821693398</v>
      </c>
    </row>
    <row r="4928" spans="2:4">
      <c r="B4928">
        <v>0.224865694551036</v>
      </c>
      <c r="C4928">
        <v>0.97660944206008604</v>
      </c>
      <c r="D4928">
        <v>0.86170297861099199</v>
      </c>
    </row>
    <row r="4929" spans="2:4">
      <c r="B4929">
        <v>0.224098234842671</v>
      </c>
      <c r="C4929">
        <v>0.97660944206008604</v>
      </c>
      <c r="D4929">
        <v>0.861882925033569</v>
      </c>
    </row>
    <row r="4930" spans="2:4">
      <c r="B4930">
        <v>0.22333077513430499</v>
      </c>
      <c r="C4930">
        <v>0.97660944206008604</v>
      </c>
      <c r="D4930">
        <v>0.86208963394164995</v>
      </c>
    </row>
    <row r="4931" spans="2:4">
      <c r="B4931">
        <v>0.22256331542593999</v>
      </c>
      <c r="C4931">
        <v>0.97703862660944196</v>
      </c>
      <c r="D4931">
        <v>0.86228522658348095</v>
      </c>
    </row>
    <row r="4932" spans="2:4">
      <c r="B4932">
        <v>0.22256331542593999</v>
      </c>
      <c r="C4932">
        <v>0.97725321888411998</v>
      </c>
      <c r="D4932">
        <v>0.86245784163475003</v>
      </c>
    </row>
    <row r="4933" spans="2:4">
      <c r="B4933">
        <v>0.22256331542593999</v>
      </c>
      <c r="C4933">
        <v>0.97746781115879799</v>
      </c>
      <c r="D4933">
        <v>0.86253541707992598</v>
      </c>
    </row>
    <row r="4934" spans="2:4">
      <c r="B4934">
        <v>0.22256331542593999</v>
      </c>
      <c r="C4934">
        <v>0.97768240343347601</v>
      </c>
      <c r="D4934">
        <v>0.86304652690887496</v>
      </c>
    </row>
    <row r="4935" spans="2:4">
      <c r="B4935">
        <v>0.22179585571757501</v>
      </c>
      <c r="C4935">
        <v>0.97768240343347601</v>
      </c>
      <c r="D4935">
        <v>0.86370551586151101</v>
      </c>
    </row>
    <row r="4936" spans="2:4">
      <c r="B4936">
        <v>0.22102839600921001</v>
      </c>
      <c r="C4936">
        <v>0.97768240343347601</v>
      </c>
      <c r="D4936">
        <v>0.864066302776337</v>
      </c>
    </row>
    <row r="4937" spans="2:4">
      <c r="B4937">
        <v>0.22026093630084401</v>
      </c>
      <c r="C4937">
        <v>0.97768240343347601</v>
      </c>
      <c r="D4937">
        <v>0.864272981882095</v>
      </c>
    </row>
    <row r="4938" spans="2:4">
      <c r="B4938">
        <v>0.219493476592479</v>
      </c>
      <c r="C4938">
        <v>0.97768240343347601</v>
      </c>
      <c r="D4938">
        <v>0.86449342966079701</v>
      </c>
    </row>
    <row r="4939" spans="2:4">
      <c r="B4939">
        <v>0.218726016884114</v>
      </c>
      <c r="C4939">
        <v>0.97768240343347601</v>
      </c>
      <c r="D4939">
        <v>0.86473187804222096</v>
      </c>
    </row>
    <row r="4940" spans="2:4">
      <c r="B4940">
        <v>0.217958557175748</v>
      </c>
      <c r="C4940">
        <v>0.97768240343347601</v>
      </c>
      <c r="D4940">
        <v>0.86486124992370605</v>
      </c>
    </row>
    <row r="4941" spans="2:4">
      <c r="B4941">
        <v>0.217958557175748</v>
      </c>
      <c r="C4941">
        <v>0.97789699570815403</v>
      </c>
      <c r="D4941">
        <v>0.86497616767883301</v>
      </c>
    </row>
    <row r="4942" spans="2:4">
      <c r="B4942">
        <v>0.217958557175748</v>
      </c>
      <c r="C4942">
        <v>0.97811158798283304</v>
      </c>
      <c r="D4942">
        <v>0.86509624123573303</v>
      </c>
    </row>
    <row r="4943" spans="2:4">
      <c r="B4943">
        <v>0.217958557175748</v>
      </c>
      <c r="C4943">
        <v>0.97832618025751095</v>
      </c>
      <c r="D4943">
        <v>0.86533397436142001</v>
      </c>
    </row>
    <row r="4944" spans="2:4">
      <c r="B4944">
        <v>0.21719109746738299</v>
      </c>
      <c r="C4944">
        <v>0.97832618025751095</v>
      </c>
      <c r="D4944">
        <v>0.86548173427581798</v>
      </c>
    </row>
    <row r="4945" spans="2:4">
      <c r="B4945">
        <v>0.21719109746738299</v>
      </c>
      <c r="C4945">
        <v>0.97854077253218896</v>
      </c>
      <c r="D4945">
        <v>0.86558198928832997</v>
      </c>
    </row>
    <row r="4946" spans="2:4">
      <c r="B4946">
        <v>0.21642363775901799</v>
      </c>
      <c r="C4946">
        <v>0.97854077253218896</v>
      </c>
      <c r="D4946">
        <v>0.86587136983871504</v>
      </c>
    </row>
    <row r="4947" spans="2:4">
      <c r="B4947">
        <v>0.21565617805065199</v>
      </c>
      <c r="C4947">
        <v>0.97875536480686698</v>
      </c>
      <c r="D4947">
        <v>0.86617296934127797</v>
      </c>
    </row>
    <row r="4948" spans="2:4">
      <c r="B4948">
        <v>0.21488871834228701</v>
      </c>
      <c r="C4948">
        <v>0.97875536480686698</v>
      </c>
      <c r="D4948">
        <v>0.86635282635688804</v>
      </c>
    </row>
    <row r="4949" spans="2:4">
      <c r="B4949">
        <v>0.21488871834228701</v>
      </c>
      <c r="C4949">
        <v>0.97896995708154499</v>
      </c>
      <c r="D4949">
        <v>0.86654466390609697</v>
      </c>
    </row>
    <row r="4950" spans="2:4">
      <c r="B4950">
        <v>0.21488871834228701</v>
      </c>
      <c r="C4950">
        <v>0.97918454935622301</v>
      </c>
      <c r="D4950">
        <v>0.86665490269660905</v>
      </c>
    </row>
    <row r="4951" spans="2:4">
      <c r="B4951">
        <v>0.21412125863392201</v>
      </c>
      <c r="C4951">
        <v>0.97918454935622301</v>
      </c>
      <c r="D4951">
        <v>0.86678233742713895</v>
      </c>
    </row>
    <row r="4952" spans="2:4">
      <c r="B4952">
        <v>0.21412125863392201</v>
      </c>
      <c r="C4952">
        <v>0.97939914163090103</v>
      </c>
      <c r="D4952">
        <v>0.86692059040069602</v>
      </c>
    </row>
    <row r="4953" spans="2:4">
      <c r="B4953">
        <v>0.213353798925556</v>
      </c>
      <c r="C4953">
        <v>0.97939914163090103</v>
      </c>
      <c r="D4953">
        <v>0.86698412895202603</v>
      </c>
    </row>
    <row r="4954" spans="2:4">
      <c r="B4954">
        <v>0.213353798925556</v>
      </c>
      <c r="C4954">
        <v>0.97961373390557904</v>
      </c>
      <c r="D4954">
        <v>0.86716315150260903</v>
      </c>
    </row>
    <row r="4955" spans="2:4">
      <c r="B4955">
        <v>0.213353798925556</v>
      </c>
      <c r="C4955">
        <v>0.97982832618025795</v>
      </c>
      <c r="D4955">
        <v>0.86734315752983104</v>
      </c>
    </row>
    <row r="4956" spans="2:4">
      <c r="B4956">
        <v>0.212586339217191</v>
      </c>
      <c r="C4956">
        <v>0.97982832618025795</v>
      </c>
      <c r="D4956">
        <v>0.86744549870490995</v>
      </c>
    </row>
    <row r="4957" spans="2:4">
      <c r="B4957">
        <v>0.211818879508826</v>
      </c>
      <c r="C4957">
        <v>0.97982832618025795</v>
      </c>
      <c r="D4957">
        <v>0.86754521727561995</v>
      </c>
    </row>
    <row r="4958" spans="2:4">
      <c r="B4958">
        <v>0.21105141980045999</v>
      </c>
      <c r="C4958">
        <v>0.97982832618025795</v>
      </c>
      <c r="D4958">
        <v>0.86773145198821999</v>
      </c>
    </row>
    <row r="4959" spans="2:4">
      <c r="B4959">
        <v>0.21028396009209499</v>
      </c>
      <c r="C4959">
        <v>0.98004291845493596</v>
      </c>
      <c r="D4959">
        <v>0.86792433261871305</v>
      </c>
    </row>
    <row r="4960" spans="2:4">
      <c r="B4960">
        <v>0.21028396009209499</v>
      </c>
      <c r="C4960">
        <v>0.98025751072961398</v>
      </c>
      <c r="D4960">
        <v>0.86798754334449801</v>
      </c>
    </row>
    <row r="4961" spans="2:4">
      <c r="B4961">
        <v>0.21028396009209499</v>
      </c>
      <c r="C4961">
        <v>0.98047210300429199</v>
      </c>
      <c r="D4961">
        <v>0.86812695860862699</v>
      </c>
    </row>
    <row r="4962" spans="2:4">
      <c r="B4962">
        <v>0.21028396009209499</v>
      </c>
      <c r="C4962">
        <v>0.98068669527897001</v>
      </c>
      <c r="D4962">
        <v>0.86834555864334095</v>
      </c>
    </row>
    <row r="4963" spans="2:4">
      <c r="B4963">
        <v>0.20951650038372999</v>
      </c>
      <c r="C4963">
        <v>0.98068669527897001</v>
      </c>
      <c r="D4963">
        <v>0.86844679713249195</v>
      </c>
    </row>
    <row r="4964" spans="2:4">
      <c r="B4964">
        <v>0.20874904067536501</v>
      </c>
      <c r="C4964">
        <v>0.98068669527897001</v>
      </c>
      <c r="D4964">
        <v>0.86852079629898105</v>
      </c>
    </row>
    <row r="4965" spans="2:4">
      <c r="B4965">
        <v>0.20798158096699901</v>
      </c>
      <c r="C4965">
        <v>0.98068669527897001</v>
      </c>
      <c r="D4965">
        <v>0.86871799826621998</v>
      </c>
    </row>
    <row r="4966" spans="2:4">
      <c r="B4966">
        <v>0.207214121258634</v>
      </c>
      <c r="C4966">
        <v>0.98068669527897001</v>
      </c>
      <c r="D4966">
        <v>0.86887490749359098</v>
      </c>
    </row>
    <row r="4967" spans="2:4">
      <c r="B4967">
        <v>0.205679201841903</v>
      </c>
      <c r="C4967">
        <v>0.98068669527897001</v>
      </c>
      <c r="D4967">
        <v>0.86914512515068099</v>
      </c>
    </row>
    <row r="4968" spans="2:4">
      <c r="B4968">
        <v>0.20491174213353799</v>
      </c>
      <c r="C4968">
        <v>0.98068669527897001</v>
      </c>
      <c r="D4968">
        <v>0.86944130063056901</v>
      </c>
    </row>
    <row r="4969" spans="2:4">
      <c r="B4969">
        <v>0.20414428242517299</v>
      </c>
      <c r="C4969">
        <v>0.98068669527897001</v>
      </c>
      <c r="D4969">
        <v>0.86966258287429798</v>
      </c>
    </row>
    <row r="4970" spans="2:4">
      <c r="B4970">
        <v>0.20337682271680699</v>
      </c>
      <c r="C4970">
        <v>0.98068669527897001</v>
      </c>
      <c r="D4970">
        <v>0.870007544755936</v>
      </c>
    </row>
    <row r="4971" spans="2:4">
      <c r="B4971">
        <v>0.20337682271680699</v>
      </c>
      <c r="C4971">
        <v>0.98090128755364803</v>
      </c>
      <c r="D4971">
        <v>0.87020400166511502</v>
      </c>
    </row>
    <row r="4972" spans="2:4">
      <c r="B4972">
        <v>0.20337682271680699</v>
      </c>
      <c r="C4972">
        <v>0.98111587982832604</v>
      </c>
      <c r="D4972">
        <v>0.87041327357292197</v>
      </c>
    </row>
    <row r="4973" spans="2:4">
      <c r="B4973">
        <v>0.20260936300844201</v>
      </c>
      <c r="C4973">
        <v>0.98111587982832604</v>
      </c>
      <c r="D4973">
        <v>0.87065717577934298</v>
      </c>
    </row>
    <row r="4974" spans="2:4">
      <c r="B4974">
        <v>0.20184190330007701</v>
      </c>
      <c r="C4974">
        <v>0.98111587982832604</v>
      </c>
      <c r="D4974">
        <v>0.87071388959884599</v>
      </c>
    </row>
    <row r="4975" spans="2:4">
      <c r="B4975">
        <v>0.20107444359171101</v>
      </c>
      <c r="C4975">
        <v>0.98111587982832604</v>
      </c>
      <c r="D4975">
        <v>0.87092190980911299</v>
      </c>
    </row>
    <row r="4976" spans="2:4">
      <c r="B4976">
        <v>0.200306983883346</v>
      </c>
      <c r="C4976">
        <v>0.98111587982832604</v>
      </c>
      <c r="D4976">
        <v>0.87114092707634005</v>
      </c>
    </row>
    <row r="4977" spans="2:4">
      <c r="B4977">
        <v>0.199539524174981</v>
      </c>
      <c r="C4977">
        <v>0.98111587982832604</v>
      </c>
      <c r="D4977">
        <v>0.87116840481758095</v>
      </c>
    </row>
    <row r="4978" spans="2:4">
      <c r="B4978">
        <v>0.19877206446661499</v>
      </c>
      <c r="C4978">
        <v>0.98111587982832604</v>
      </c>
      <c r="D4978">
        <v>0.87128618359565702</v>
      </c>
    </row>
    <row r="4979" spans="2:4">
      <c r="B4979">
        <v>0.19800460475824999</v>
      </c>
      <c r="C4979">
        <v>0.98111587982832604</v>
      </c>
      <c r="D4979">
        <v>0.87142011523246798</v>
      </c>
    </row>
    <row r="4980" spans="2:4">
      <c r="B4980">
        <v>0.19800460475824999</v>
      </c>
      <c r="C4980">
        <v>0.98133047210300395</v>
      </c>
      <c r="D4980">
        <v>0.87151268124580406</v>
      </c>
    </row>
    <row r="4981" spans="2:4">
      <c r="B4981">
        <v>0.19800460475824999</v>
      </c>
      <c r="C4981">
        <v>0.98154506437768196</v>
      </c>
      <c r="D4981">
        <v>0.87166437506675698</v>
      </c>
    </row>
    <row r="4982" spans="2:4">
      <c r="B4982">
        <v>0.19723714504988499</v>
      </c>
      <c r="C4982">
        <v>0.98154506437768196</v>
      </c>
      <c r="D4982">
        <v>0.87177687883377097</v>
      </c>
    </row>
    <row r="4983" spans="2:4">
      <c r="B4983">
        <v>0.19646968534152001</v>
      </c>
      <c r="C4983">
        <v>0.98154506437768196</v>
      </c>
      <c r="D4983">
        <v>0.87205699086189303</v>
      </c>
    </row>
    <row r="4984" spans="2:4">
      <c r="B4984">
        <v>0.19570222563315401</v>
      </c>
      <c r="C4984">
        <v>0.98154506437768196</v>
      </c>
      <c r="D4984">
        <v>0.87255588173866305</v>
      </c>
    </row>
    <row r="4985" spans="2:4">
      <c r="B4985">
        <v>0.19493476592478901</v>
      </c>
      <c r="C4985">
        <v>0.98154506437768196</v>
      </c>
      <c r="D4985">
        <v>0.87283954024314903</v>
      </c>
    </row>
    <row r="4986" spans="2:4">
      <c r="B4986">
        <v>0.19493476592478901</v>
      </c>
      <c r="C4986">
        <v>0.98175965665236098</v>
      </c>
      <c r="D4986">
        <v>0.87290656566619895</v>
      </c>
    </row>
    <row r="4987" spans="2:4">
      <c r="B4987">
        <v>0.194167306216424</v>
      </c>
      <c r="C4987">
        <v>0.98175965665236098</v>
      </c>
      <c r="D4987">
        <v>0.87294226884841897</v>
      </c>
    </row>
    <row r="4988" spans="2:4">
      <c r="B4988">
        <v>0.193399846508058</v>
      </c>
      <c r="C4988">
        <v>0.98175965665236098</v>
      </c>
      <c r="D4988">
        <v>0.87308666110038802</v>
      </c>
    </row>
    <row r="4989" spans="2:4">
      <c r="B4989">
        <v>0.192632386799693</v>
      </c>
      <c r="C4989">
        <v>0.98175965665236098</v>
      </c>
      <c r="D4989">
        <v>0.873435258865356</v>
      </c>
    </row>
    <row r="4990" spans="2:4">
      <c r="B4990">
        <v>0.19186492709132799</v>
      </c>
      <c r="C4990">
        <v>0.98175965665236098</v>
      </c>
      <c r="D4990">
        <v>0.87365707755088795</v>
      </c>
    </row>
    <row r="4991" spans="2:4">
      <c r="B4991">
        <v>0.19186492709132799</v>
      </c>
      <c r="C4991">
        <v>0.981974248927039</v>
      </c>
      <c r="D4991">
        <v>0.87383222579956099</v>
      </c>
    </row>
    <row r="4992" spans="2:4">
      <c r="B4992">
        <v>0.19109746738296199</v>
      </c>
      <c r="C4992">
        <v>0.98218884120171701</v>
      </c>
      <c r="D4992">
        <v>0.874049693346024</v>
      </c>
    </row>
    <row r="4993" spans="2:4">
      <c r="B4993">
        <v>0.19033000767459701</v>
      </c>
      <c r="C4993">
        <v>0.98218884120171701</v>
      </c>
      <c r="D4993">
        <v>0.87435713410377502</v>
      </c>
    </row>
    <row r="4994" spans="2:4">
      <c r="B4994">
        <v>0.18956254796623201</v>
      </c>
      <c r="C4994">
        <v>0.98218884120171701</v>
      </c>
      <c r="D4994">
        <v>0.87462991476059004</v>
      </c>
    </row>
    <row r="4995" spans="2:4">
      <c r="B4995">
        <v>0.18879508825786601</v>
      </c>
      <c r="C4995">
        <v>0.98218884120171701</v>
      </c>
      <c r="D4995">
        <v>0.87498205900192305</v>
      </c>
    </row>
    <row r="4996" spans="2:4">
      <c r="B4996">
        <v>0.18879508825786601</v>
      </c>
      <c r="C4996">
        <v>0.98240343347639503</v>
      </c>
      <c r="D4996">
        <v>0.87533280253410295</v>
      </c>
    </row>
    <row r="4997" spans="2:4">
      <c r="B4997">
        <v>0.18879508825786601</v>
      </c>
      <c r="C4997">
        <v>0.98261802575107304</v>
      </c>
      <c r="D4997">
        <v>0.87536904215812705</v>
      </c>
    </row>
    <row r="4998" spans="2:4">
      <c r="B4998">
        <v>0.188027628549501</v>
      </c>
      <c r="C4998">
        <v>0.98261802575107304</v>
      </c>
      <c r="D4998">
        <v>0.87540856003761303</v>
      </c>
    </row>
    <row r="4999" spans="2:4">
      <c r="B4999">
        <v>0.188027628549501</v>
      </c>
      <c r="C4999">
        <v>0.98283261802575095</v>
      </c>
      <c r="D4999">
        <v>0.87548428773880005</v>
      </c>
    </row>
    <row r="5000" spans="2:4">
      <c r="B5000">
        <v>0.188027628549501</v>
      </c>
      <c r="C5000">
        <v>0.98304721030042896</v>
      </c>
      <c r="D5000">
        <v>0.87582534551620495</v>
      </c>
    </row>
    <row r="5001" spans="2:4">
      <c r="B5001">
        <v>0.187260168841136</v>
      </c>
      <c r="C5001">
        <v>0.98304721030042896</v>
      </c>
      <c r="D5001">
        <v>0.87611702084541299</v>
      </c>
    </row>
    <row r="5002" spans="2:4">
      <c r="B5002">
        <v>0.187260168841136</v>
      </c>
      <c r="C5002">
        <v>0.98326180257510698</v>
      </c>
      <c r="D5002">
        <v>0.87624850869178805</v>
      </c>
    </row>
    <row r="5003" spans="2:4">
      <c r="B5003">
        <v>0.186492709132771</v>
      </c>
      <c r="C5003">
        <v>0.98326180257510698</v>
      </c>
      <c r="D5003">
        <v>0.87642928957939104</v>
      </c>
    </row>
    <row r="5004" spans="2:4">
      <c r="B5004">
        <v>0.18572524942440499</v>
      </c>
      <c r="C5004">
        <v>0.98326180257510698</v>
      </c>
      <c r="D5004">
        <v>0.87666431069374096</v>
      </c>
    </row>
    <row r="5005" spans="2:4">
      <c r="B5005">
        <v>0.18495778971603999</v>
      </c>
      <c r="C5005">
        <v>0.98326180257510698</v>
      </c>
      <c r="D5005">
        <v>0.876914322376251</v>
      </c>
    </row>
    <row r="5006" spans="2:4">
      <c r="B5006">
        <v>0.18419033000767501</v>
      </c>
      <c r="C5006">
        <v>0.98326180257510698</v>
      </c>
      <c r="D5006">
        <v>0.87700667977333102</v>
      </c>
    </row>
    <row r="5007" spans="2:4">
      <c r="B5007">
        <v>0.18342287029930901</v>
      </c>
      <c r="C5007">
        <v>0.98326180257510698</v>
      </c>
      <c r="D5007">
        <v>0.87702769041061401</v>
      </c>
    </row>
    <row r="5008" spans="2:4">
      <c r="B5008">
        <v>0.18265541059094401</v>
      </c>
      <c r="C5008">
        <v>0.98326180257510698</v>
      </c>
      <c r="D5008">
        <v>0.87709248065948497</v>
      </c>
    </row>
    <row r="5009" spans="2:4">
      <c r="B5009">
        <v>0.181887950882579</v>
      </c>
      <c r="C5009">
        <v>0.98326180257510698</v>
      </c>
      <c r="D5009">
        <v>0.87730491161346402</v>
      </c>
    </row>
    <row r="5010" spans="2:4">
      <c r="B5010">
        <v>0.181120491174213</v>
      </c>
      <c r="C5010">
        <v>0.98326180257510698</v>
      </c>
      <c r="D5010">
        <v>0.877638459205627</v>
      </c>
    </row>
    <row r="5011" spans="2:4">
      <c r="B5011">
        <v>0.181120491174213</v>
      </c>
      <c r="C5011">
        <v>0.983476394849785</v>
      </c>
      <c r="D5011">
        <v>0.87782660126686096</v>
      </c>
    </row>
    <row r="5012" spans="2:4">
      <c r="B5012">
        <v>0.180353031465848</v>
      </c>
      <c r="C5012">
        <v>0.983476394849785</v>
      </c>
      <c r="D5012">
        <v>0.87793612480163596</v>
      </c>
    </row>
    <row r="5013" spans="2:4">
      <c r="B5013">
        <v>0.180353031465848</v>
      </c>
      <c r="C5013">
        <v>0.98369098712446401</v>
      </c>
      <c r="D5013">
        <v>0.87822267413139299</v>
      </c>
    </row>
    <row r="5014" spans="2:4">
      <c r="B5014">
        <v>0.180353031465848</v>
      </c>
      <c r="C5014">
        <v>0.98390557939914203</v>
      </c>
      <c r="D5014">
        <v>0.87841218709945701</v>
      </c>
    </row>
    <row r="5015" spans="2:4">
      <c r="B5015">
        <v>0.17958557175748299</v>
      </c>
      <c r="C5015">
        <v>0.98390557939914203</v>
      </c>
      <c r="D5015">
        <v>0.87846052646636996</v>
      </c>
    </row>
    <row r="5016" spans="2:4">
      <c r="B5016">
        <v>0.17881811204911699</v>
      </c>
      <c r="C5016">
        <v>0.98390557939914203</v>
      </c>
      <c r="D5016">
        <v>0.87865087389945995</v>
      </c>
    </row>
    <row r="5017" spans="2:4">
      <c r="B5017">
        <v>0.17805065234075201</v>
      </c>
      <c r="C5017">
        <v>0.98390557939914203</v>
      </c>
      <c r="D5017">
        <v>0.87895590066909801</v>
      </c>
    </row>
    <row r="5018" spans="2:4">
      <c r="B5018">
        <v>0.17805065234075201</v>
      </c>
      <c r="C5018">
        <v>0.98412017167382004</v>
      </c>
      <c r="D5018">
        <v>0.87918508052825906</v>
      </c>
    </row>
    <row r="5019" spans="2:4">
      <c r="B5019">
        <v>0.17728319263238701</v>
      </c>
      <c r="C5019">
        <v>0.98412017167382004</v>
      </c>
      <c r="D5019">
        <v>0.87938144803047202</v>
      </c>
    </row>
    <row r="5020" spans="2:4">
      <c r="B5020">
        <v>0.17651573292402101</v>
      </c>
      <c r="C5020">
        <v>0.98433476394849795</v>
      </c>
      <c r="D5020">
        <v>0.87965595722198497</v>
      </c>
    </row>
    <row r="5021" spans="2:4">
      <c r="B5021">
        <v>0.17651573292402101</v>
      </c>
      <c r="C5021">
        <v>0.98454935622317596</v>
      </c>
      <c r="D5021">
        <v>0.87999334931373596</v>
      </c>
    </row>
    <row r="5022" spans="2:4">
      <c r="B5022">
        <v>0.175748273215656</v>
      </c>
      <c r="C5022">
        <v>0.98454935622317596</v>
      </c>
      <c r="D5022">
        <v>0.88020324707031194</v>
      </c>
    </row>
    <row r="5023" spans="2:4">
      <c r="B5023">
        <v>0.174980813507291</v>
      </c>
      <c r="C5023">
        <v>0.98454935622317596</v>
      </c>
      <c r="D5023">
        <v>0.88040891289710999</v>
      </c>
    </row>
    <row r="5024" spans="2:4">
      <c r="B5024">
        <v>0.174213353798926</v>
      </c>
      <c r="C5024">
        <v>0.98454935622317596</v>
      </c>
      <c r="D5024">
        <v>0.88067299127578702</v>
      </c>
    </row>
    <row r="5025" spans="2:4">
      <c r="B5025">
        <v>0.17344589409055999</v>
      </c>
      <c r="C5025">
        <v>0.98454935622317596</v>
      </c>
      <c r="D5025">
        <v>0.88087862730026201</v>
      </c>
    </row>
    <row r="5026" spans="2:4">
      <c r="B5026">
        <v>0.17344589409055999</v>
      </c>
      <c r="C5026">
        <v>0.98476394849785398</v>
      </c>
      <c r="D5026">
        <v>0.88105306029319796</v>
      </c>
    </row>
    <row r="5027" spans="2:4">
      <c r="B5027">
        <v>0.17344589409055999</v>
      </c>
      <c r="C5027">
        <v>0.984978540772532</v>
      </c>
      <c r="D5027">
        <v>0.88110682368278503</v>
      </c>
    </row>
    <row r="5028" spans="2:4">
      <c r="B5028">
        <v>0.17267843438219499</v>
      </c>
      <c r="C5028">
        <v>0.984978540772532</v>
      </c>
      <c r="D5028">
        <v>0.88114228844642595</v>
      </c>
    </row>
    <row r="5029" spans="2:4">
      <c r="B5029">
        <v>0.17191097467383001</v>
      </c>
      <c r="C5029">
        <v>0.984978540772532</v>
      </c>
      <c r="D5029">
        <v>0.88125023245811496</v>
      </c>
    </row>
    <row r="5030" spans="2:4">
      <c r="B5030">
        <v>0.17191097467383001</v>
      </c>
      <c r="C5030">
        <v>0.98519313304721001</v>
      </c>
      <c r="D5030">
        <v>0.88134855031967196</v>
      </c>
    </row>
    <row r="5031" spans="2:4">
      <c r="B5031">
        <v>0.17114351496546401</v>
      </c>
      <c r="C5031">
        <v>0.98519313304721001</v>
      </c>
      <c r="D5031">
        <v>0.88148388266563404</v>
      </c>
    </row>
    <row r="5032" spans="2:4">
      <c r="B5032">
        <v>0.17037605525709901</v>
      </c>
      <c r="C5032">
        <v>0.98519313304721001</v>
      </c>
      <c r="D5032">
        <v>0.88160067796707198</v>
      </c>
    </row>
    <row r="5033" spans="2:4">
      <c r="B5033">
        <v>0.17037605525709901</v>
      </c>
      <c r="C5033">
        <v>0.98540772532188803</v>
      </c>
      <c r="D5033">
        <v>0.88166496157646201</v>
      </c>
    </row>
    <row r="5034" spans="2:4">
      <c r="B5034">
        <v>0.17037605525709901</v>
      </c>
      <c r="C5034">
        <v>0.98562231759656604</v>
      </c>
      <c r="D5034">
        <v>0.88183680176734902</v>
      </c>
    </row>
    <row r="5035" spans="2:4">
      <c r="B5035">
        <v>0.17037605525709901</v>
      </c>
      <c r="C5035">
        <v>0.98583690987124495</v>
      </c>
      <c r="D5035">
        <v>0.88209673762321505</v>
      </c>
    </row>
    <row r="5036" spans="2:4">
      <c r="B5036">
        <v>0.169608595548734</v>
      </c>
      <c r="C5036">
        <v>0.98583690987124495</v>
      </c>
      <c r="D5036">
        <v>0.88229182362556502</v>
      </c>
    </row>
    <row r="5037" spans="2:4">
      <c r="B5037">
        <v>0.168841135840368</v>
      </c>
      <c r="C5037">
        <v>0.98583690987124495</v>
      </c>
      <c r="D5037">
        <v>0.88237446546554599</v>
      </c>
    </row>
    <row r="5038" spans="2:4">
      <c r="B5038">
        <v>0.168073676132003</v>
      </c>
      <c r="C5038">
        <v>0.98583690987124495</v>
      </c>
      <c r="D5038">
        <v>0.88261154294013999</v>
      </c>
    </row>
    <row r="5039" spans="2:4">
      <c r="B5039">
        <v>0.16730621642363799</v>
      </c>
      <c r="C5039">
        <v>0.98583690987124495</v>
      </c>
      <c r="D5039">
        <v>0.88287591934204102</v>
      </c>
    </row>
    <row r="5040" spans="2:4">
      <c r="B5040">
        <v>0.16730621642363799</v>
      </c>
      <c r="C5040">
        <v>0.98605150214592296</v>
      </c>
      <c r="D5040">
        <v>0.88309091329574596</v>
      </c>
    </row>
    <row r="5041" spans="2:4">
      <c r="B5041">
        <v>0.16653875671527199</v>
      </c>
      <c r="C5041">
        <v>0.98626609442060098</v>
      </c>
      <c r="D5041">
        <v>0.88331639766693104</v>
      </c>
    </row>
    <row r="5042" spans="2:4">
      <c r="B5042">
        <v>0.16577129700690699</v>
      </c>
      <c r="C5042">
        <v>0.986480686695279</v>
      </c>
      <c r="D5042">
        <v>0.88340979814529397</v>
      </c>
    </row>
    <row r="5043" spans="2:4">
      <c r="B5043">
        <v>0.16500383729854201</v>
      </c>
      <c r="C5043">
        <v>0.986480686695279</v>
      </c>
      <c r="D5043">
        <v>0.88364034891128496</v>
      </c>
    </row>
    <row r="5044" spans="2:4">
      <c r="B5044">
        <v>0.16423637759017701</v>
      </c>
      <c r="C5044">
        <v>0.986480686695279</v>
      </c>
      <c r="D5044">
        <v>0.88392791152000405</v>
      </c>
    </row>
    <row r="5045" spans="2:4">
      <c r="B5045">
        <v>0.163468917881811</v>
      </c>
      <c r="C5045">
        <v>0.986480686695279</v>
      </c>
      <c r="D5045">
        <v>0.88402408361434903</v>
      </c>
    </row>
    <row r="5046" spans="2:4">
      <c r="B5046">
        <v>0.162701458173446</v>
      </c>
      <c r="C5046">
        <v>0.986480686695279</v>
      </c>
      <c r="D5046">
        <v>0.88406884670257602</v>
      </c>
    </row>
    <row r="5047" spans="2:4">
      <c r="B5047">
        <v>0.161933998465081</v>
      </c>
      <c r="C5047">
        <v>0.986480686695279</v>
      </c>
      <c r="D5047">
        <v>0.88411870598792996</v>
      </c>
    </row>
    <row r="5048" spans="2:4">
      <c r="B5048">
        <v>0.161933998465081</v>
      </c>
      <c r="C5048">
        <v>0.98669527896995701</v>
      </c>
      <c r="D5048">
        <v>0.88428056240081798</v>
      </c>
    </row>
    <row r="5049" spans="2:4">
      <c r="B5049">
        <v>0.161933998465081</v>
      </c>
      <c r="C5049">
        <v>0.98690987124463503</v>
      </c>
      <c r="D5049">
        <v>0.88450282812118497</v>
      </c>
    </row>
    <row r="5050" spans="2:4">
      <c r="B5050">
        <v>0.16116653875671499</v>
      </c>
      <c r="C5050">
        <v>0.98690987124463503</v>
      </c>
      <c r="D5050">
        <v>0.88494729995727495</v>
      </c>
    </row>
    <row r="5051" spans="2:4">
      <c r="B5051">
        <v>0.16039907904834999</v>
      </c>
      <c r="C5051">
        <v>0.98690987124463503</v>
      </c>
      <c r="D5051">
        <v>0.88531923294067405</v>
      </c>
    </row>
    <row r="5052" spans="2:4">
      <c r="B5052">
        <v>0.15963161933998499</v>
      </c>
      <c r="C5052">
        <v>0.98690987124463503</v>
      </c>
      <c r="D5052">
        <v>0.885506272315979</v>
      </c>
    </row>
    <row r="5053" spans="2:4">
      <c r="B5053">
        <v>0.15886415963161901</v>
      </c>
      <c r="C5053">
        <v>0.98690987124463503</v>
      </c>
      <c r="D5053">
        <v>0.88569894433021501</v>
      </c>
    </row>
    <row r="5054" spans="2:4">
      <c r="B5054">
        <v>0.15809669992325401</v>
      </c>
      <c r="C5054">
        <v>0.98690987124463503</v>
      </c>
      <c r="D5054">
        <v>0.88578772544860795</v>
      </c>
    </row>
    <row r="5055" spans="2:4">
      <c r="B5055">
        <v>0.157329240214889</v>
      </c>
      <c r="C5055">
        <v>0.98690987124463503</v>
      </c>
      <c r="D5055">
        <v>0.88618543744087197</v>
      </c>
    </row>
    <row r="5056" spans="2:4">
      <c r="B5056">
        <v>0.156561780506523</v>
      </c>
      <c r="C5056">
        <v>0.98690987124463503</v>
      </c>
      <c r="D5056">
        <v>0.88683852553367604</v>
      </c>
    </row>
    <row r="5057" spans="2:4">
      <c r="B5057">
        <v>0.156561780506523</v>
      </c>
      <c r="C5057">
        <v>0.98712446351931304</v>
      </c>
      <c r="D5057">
        <v>0.887394219636917</v>
      </c>
    </row>
    <row r="5058" spans="2:4">
      <c r="B5058">
        <v>0.155794320798158</v>
      </c>
      <c r="C5058">
        <v>0.98712446351931304</v>
      </c>
      <c r="D5058">
        <v>0.88785997033119202</v>
      </c>
    </row>
    <row r="5059" spans="2:4">
      <c r="B5059">
        <v>0.15502686108979299</v>
      </c>
      <c r="C5059">
        <v>0.98712446351931304</v>
      </c>
      <c r="D5059">
        <v>0.88811889290809598</v>
      </c>
    </row>
    <row r="5060" spans="2:4">
      <c r="B5060">
        <v>0.15502686108979299</v>
      </c>
      <c r="C5060">
        <v>0.98733905579399095</v>
      </c>
      <c r="D5060">
        <v>0.88823071122169495</v>
      </c>
    </row>
    <row r="5061" spans="2:4">
      <c r="B5061">
        <v>0.15425940138142699</v>
      </c>
      <c r="C5061">
        <v>0.98733905579399095</v>
      </c>
      <c r="D5061">
        <v>0.88862809538841203</v>
      </c>
    </row>
    <row r="5062" spans="2:4">
      <c r="B5062">
        <v>0.15349194167306199</v>
      </c>
      <c r="C5062">
        <v>0.98733905579399095</v>
      </c>
      <c r="D5062">
        <v>0.88895004987716697</v>
      </c>
    </row>
    <row r="5063" spans="2:4">
      <c r="B5063">
        <v>0.15195702225633201</v>
      </c>
      <c r="C5063">
        <v>0.98733905579399095</v>
      </c>
      <c r="D5063">
        <v>0.88898563385009799</v>
      </c>
    </row>
    <row r="5064" spans="2:4">
      <c r="B5064">
        <v>0.15118956254796601</v>
      </c>
      <c r="C5064">
        <v>0.98733905579399095</v>
      </c>
      <c r="D5064">
        <v>0.88919836282730103</v>
      </c>
    </row>
    <row r="5065" spans="2:4">
      <c r="B5065">
        <v>0.150422102839601</v>
      </c>
      <c r="C5065">
        <v>0.98733905579399095</v>
      </c>
      <c r="D5065">
        <v>0.889445841312408</v>
      </c>
    </row>
    <row r="5066" spans="2:4">
      <c r="B5066">
        <v>0.150422102839601</v>
      </c>
      <c r="C5066">
        <v>0.98755364806866996</v>
      </c>
      <c r="D5066">
        <v>0.88958299160003695</v>
      </c>
    </row>
    <row r="5067" spans="2:4">
      <c r="B5067">
        <v>0.149654643131236</v>
      </c>
      <c r="C5067">
        <v>0.98755364806866996</v>
      </c>
      <c r="D5067">
        <v>0.889817714691162</v>
      </c>
    </row>
    <row r="5068" spans="2:4">
      <c r="B5068">
        <v>0.14888718342287</v>
      </c>
      <c r="C5068">
        <v>0.98755364806866996</v>
      </c>
      <c r="D5068">
        <v>0.89000958204269398</v>
      </c>
    </row>
    <row r="5069" spans="2:4">
      <c r="B5069">
        <v>0.14888718342287</v>
      </c>
      <c r="C5069">
        <v>0.98776824034334798</v>
      </c>
      <c r="D5069">
        <v>0.89023602008819602</v>
      </c>
    </row>
    <row r="5070" spans="2:4">
      <c r="B5070">
        <v>0.14811972371450499</v>
      </c>
      <c r="C5070">
        <v>0.98776824034334798</v>
      </c>
      <c r="D5070">
        <v>0.89059367775917098</v>
      </c>
    </row>
    <row r="5071" spans="2:4">
      <c r="B5071">
        <v>0.14811972371450499</v>
      </c>
      <c r="C5071">
        <v>0.987982832618026</v>
      </c>
      <c r="D5071">
        <v>0.89080080389976501</v>
      </c>
    </row>
    <row r="5072" spans="2:4">
      <c r="B5072">
        <v>0.14735226400613999</v>
      </c>
      <c r="C5072">
        <v>0.987982832618026</v>
      </c>
      <c r="D5072">
        <v>0.89092305302619901</v>
      </c>
    </row>
    <row r="5073" spans="2:4">
      <c r="B5073">
        <v>0.14658480429777401</v>
      </c>
      <c r="C5073">
        <v>0.987982832618026</v>
      </c>
      <c r="D5073">
        <v>0.89138478040695202</v>
      </c>
    </row>
    <row r="5074" spans="2:4">
      <c r="B5074">
        <v>0.14581734458940901</v>
      </c>
      <c r="C5074">
        <v>0.987982832618026</v>
      </c>
      <c r="D5074">
        <v>0.89193883538246199</v>
      </c>
    </row>
    <row r="5075" spans="2:4">
      <c r="B5075">
        <v>0.14581734458940901</v>
      </c>
      <c r="C5075">
        <v>0.98819742489270401</v>
      </c>
      <c r="D5075">
        <v>0.892139792442322</v>
      </c>
    </row>
    <row r="5076" spans="2:4">
      <c r="B5076">
        <v>0.14504988488104401</v>
      </c>
      <c r="C5076">
        <v>0.98819742489270401</v>
      </c>
      <c r="D5076">
        <v>0.89220151305198703</v>
      </c>
    </row>
    <row r="5077" spans="2:4">
      <c r="B5077">
        <v>0.14504988488104401</v>
      </c>
      <c r="C5077">
        <v>0.98841201716738203</v>
      </c>
      <c r="D5077">
        <v>0.89233160018920898</v>
      </c>
    </row>
    <row r="5078" spans="2:4">
      <c r="B5078">
        <v>0.14504988488104401</v>
      </c>
      <c r="C5078">
        <v>0.98862660944206004</v>
      </c>
      <c r="D5078">
        <v>0.89247328042983998</v>
      </c>
    </row>
    <row r="5079" spans="2:4">
      <c r="B5079">
        <v>0.144282425172678</v>
      </c>
      <c r="C5079">
        <v>0.98862660944206004</v>
      </c>
      <c r="D5079">
        <v>0.89265403151512102</v>
      </c>
    </row>
    <row r="5080" spans="2:4">
      <c r="B5080">
        <v>0.143514965464313</v>
      </c>
      <c r="C5080">
        <v>0.98927038626609398</v>
      </c>
      <c r="D5080">
        <v>0.89285093545913696</v>
      </c>
    </row>
    <row r="5081" spans="2:4">
      <c r="B5081">
        <v>0.142747505755948</v>
      </c>
      <c r="C5081">
        <v>0.98927038626609398</v>
      </c>
      <c r="D5081">
        <v>0.89297923445701599</v>
      </c>
    </row>
    <row r="5082" spans="2:4">
      <c r="B5082">
        <v>0.142747505755948</v>
      </c>
      <c r="C5082">
        <v>0.989484978540773</v>
      </c>
      <c r="D5082">
        <v>0.89313054084777799</v>
      </c>
    </row>
    <row r="5083" spans="2:4">
      <c r="B5083">
        <v>0.14198004604758199</v>
      </c>
      <c r="C5083">
        <v>0.989484978540773</v>
      </c>
      <c r="D5083">
        <v>0.89322981238365196</v>
      </c>
    </row>
    <row r="5084" spans="2:4">
      <c r="B5084">
        <v>0.14198004604758199</v>
      </c>
      <c r="C5084">
        <v>0.98969957081545101</v>
      </c>
      <c r="D5084">
        <v>0.89361849427223194</v>
      </c>
    </row>
    <row r="5085" spans="2:4">
      <c r="B5085">
        <v>0.14121258633921699</v>
      </c>
      <c r="C5085">
        <v>0.98969957081545101</v>
      </c>
      <c r="D5085">
        <v>0.89402443170547496</v>
      </c>
    </row>
    <row r="5086" spans="2:4">
      <c r="B5086">
        <v>0.14121258633921699</v>
      </c>
      <c r="C5086">
        <v>0.98991416309012903</v>
      </c>
      <c r="D5086">
        <v>0.89410474896431003</v>
      </c>
    </row>
    <row r="5087" spans="2:4">
      <c r="B5087">
        <v>0.14044512663085201</v>
      </c>
      <c r="C5087">
        <v>0.98991416309012903</v>
      </c>
      <c r="D5087">
        <v>0.89422208070755005</v>
      </c>
    </row>
    <row r="5088" spans="2:4">
      <c r="B5088">
        <v>0.13967766692248701</v>
      </c>
      <c r="C5088">
        <v>0.98991416309012903</v>
      </c>
      <c r="D5088">
        <v>0.89429968595504805</v>
      </c>
    </row>
    <row r="5089" spans="2:4">
      <c r="B5089">
        <v>0.13891020721412101</v>
      </c>
      <c r="C5089">
        <v>0.98991416309012903</v>
      </c>
      <c r="D5089">
        <v>0.89459711313247703</v>
      </c>
    </row>
    <row r="5090" spans="2:4">
      <c r="B5090">
        <v>0.138142747505756</v>
      </c>
      <c r="C5090">
        <v>0.98991416309012903</v>
      </c>
      <c r="D5090">
        <v>0.89493054151535001</v>
      </c>
    </row>
    <row r="5091" spans="2:4">
      <c r="B5091">
        <v>0.137375287797391</v>
      </c>
      <c r="C5091">
        <v>0.98991416309012903</v>
      </c>
      <c r="D5091">
        <v>0.89497885107994102</v>
      </c>
    </row>
    <row r="5092" spans="2:4">
      <c r="B5092">
        <v>0.137375287797391</v>
      </c>
      <c r="C5092">
        <v>0.99012875536480704</v>
      </c>
      <c r="D5092">
        <v>0.89498695731163003</v>
      </c>
    </row>
    <row r="5093" spans="2:4">
      <c r="B5093">
        <v>0.137375287797391</v>
      </c>
      <c r="C5093">
        <v>0.99034334763948495</v>
      </c>
      <c r="D5093">
        <v>0.89517718553543102</v>
      </c>
    </row>
    <row r="5094" spans="2:4">
      <c r="B5094">
        <v>0.137375287797391</v>
      </c>
      <c r="C5094">
        <v>0.99055793991416297</v>
      </c>
      <c r="D5094">
        <v>0.89548200368881203</v>
      </c>
    </row>
    <row r="5095" spans="2:4">
      <c r="B5095">
        <v>0.137375287797391</v>
      </c>
      <c r="C5095">
        <v>0.99077253218884098</v>
      </c>
      <c r="D5095">
        <v>0.895743548870087</v>
      </c>
    </row>
    <row r="5096" spans="2:4">
      <c r="B5096">
        <v>0.136607828089025</v>
      </c>
      <c r="C5096">
        <v>0.99077253218884098</v>
      </c>
      <c r="D5096">
        <v>0.89596650004386902</v>
      </c>
    </row>
    <row r="5097" spans="2:4">
      <c r="B5097">
        <v>0.13584036838065999</v>
      </c>
      <c r="C5097">
        <v>0.99077253218884098</v>
      </c>
      <c r="D5097">
        <v>0.89697143435478199</v>
      </c>
    </row>
    <row r="5098" spans="2:4">
      <c r="B5098">
        <v>0.13507290867229499</v>
      </c>
      <c r="C5098">
        <v>0.99077253218884098</v>
      </c>
      <c r="D5098">
        <v>0.89807182550430298</v>
      </c>
    </row>
    <row r="5099" spans="2:4">
      <c r="B5099">
        <v>0.13430544896392899</v>
      </c>
      <c r="C5099">
        <v>0.99077253218884098</v>
      </c>
      <c r="D5099">
        <v>0.89829397201538097</v>
      </c>
    </row>
    <row r="5100" spans="2:4">
      <c r="B5100">
        <v>0.13353798925556401</v>
      </c>
      <c r="C5100">
        <v>0.99077253218884098</v>
      </c>
      <c r="D5100">
        <v>0.89840584993362405</v>
      </c>
    </row>
    <row r="5101" spans="2:4">
      <c r="B5101">
        <v>0.13277052954719901</v>
      </c>
      <c r="C5101">
        <v>0.99077253218884098</v>
      </c>
      <c r="D5101">
        <v>0.89856129884719804</v>
      </c>
    </row>
    <row r="5102" spans="2:4">
      <c r="B5102">
        <v>0.132003069838833</v>
      </c>
      <c r="C5102">
        <v>0.99077253218884098</v>
      </c>
      <c r="D5102">
        <v>0.89882051944732699</v>
      </c>
    </row>
    <row r="5103" spans="2:4">
      <c r="B5103">
        <v>0.131235610130468</v>
      </c>
      <c r="C5103">
        <v>0.99077253218884098</v>
      </c>
      <c r="D5103">
        <v>0.89917647838592496</v>
      </c>
    </row>
    <row r="5104" spans="2:4">
      <c r="B5104">
        <v>0.130468150422103</v>
      </c>
      <c r="C5104">
        <v>0.99077253218884098</v>
      </c>
      <c r="D5104">
        <v>0.89968752861022905</v>
      </c>
    </row>
    <row r="5105" spans="2:4">
      <c r="B5105">
        <v>0.12970069071373799</v>
      </c>
      <c r="C5105">
        <v>0.99077253218884098</v>
      </c>
      <c r="D5105">
        <v>0.90007317066192605</v>
      </c>
    </row>
    <row r="5106" spans="2:4">
      <c r="B5106">
        <v>0.12893323100537199</v>
      </c>
      <c r="C5106">
        <v>0.99077253218884098</v>
      </c>
      <c r="D5106">
        <v>0.90026086568832397</v>
      </c>
    </row>
    <row r="5107" spans="2:4">
      <c r="B5107">
        <v>0.12816577129700699</v>
      </c>
      <c r="C5107">
        <v>0.99077253218884098</v>
      </c>
      <c r="D5107">
        <v>0.90093731880187999</v>
      </c>
    </row>
    <row r="5108" spans="2:4">
      <c r="B5108">
        <v>0.12739831158864201</v>
      </c>
      <c r="C5108">
        <v>0.99077253218884098</v>
      </c>
      <c r="D5108">
        <v>0.90161871910095204</v>
      </c>
    </row>
    <row r="5109" spans="2:4">
      <c r="B5109">
        <v>0.12663085188027601</v>
      </c>
      <c r="C5109">
        <v>0.99120171673819701</v>
      </c>
      <c r="D5109">
        <v>0.90185493230819702</v>
      </c>
    </row>
    <row r="5110" spans="2:4">
      <c r="B5110">
        <v>0.125863392171911</v>
      </c>
      <c r="C5110">
        <v>0.99120171673819701</v>
      </c>
      <c r="D5110">
        <v>0.90205460786819502</v>
      </c>
    </row>
    <row r="5111" spans="2:4">
      <c r="B5111">
        <v>0.125095932463546</v>
      </c>
      <c r="C5111">
        <v>0.99120171673819701</v>
      </c>
      <c r="D5111">
        <v>0.90219488739967302</v>
      </c>
    </row>
    <row r="5112" spans="2:4">
      <c r="B5112">
        <v>0.12432847275518</v>
      </c>
      <c r="C5112">
        <v>0.99120171673819701</v>
      </c>
      <c r="D5112">
        <v>0.90268337726592995</v>
      </c>
    </row>
    <row r="5113" spans="2:4">
      <c r="B5113">
        <v>0.12432847275518</v>
      </c>
      <c r="C5113">
        <v>0.99141630901287603</v>
      </c>
      <c r="D5113">
        <v>0.90317642688751198</v>
      </c>
    </row>
    <row r="5114" spans="2:4">
      <c r="B5114">
        <v>0.12356101304681499</v>
      </c>
      <c r="C5114">
        <v>0.99141630901287603</v>
      </c>
      <c r="D5114">
        <v>0.90343552827835105</v>
      </c>
    </row>
    <row r="5115" spans="2:4">
      <c r="B5115">
        <v>0.12279355333845</v>
      </c>
      <c r="C5115">
        <v>0.99141630901287603</v>
      </c>
      <c r="D5115">
        <v>0.90384918451309204</v>
      </c>
    </row>
    <row r="5116" spans="2:4">
      <c r="B5116">
        <v>0.12279355333845</v>
      </c>
      <c r="C5116">
        <v>0.99163090128755405</v>
      </c>
      <c r="D5116">
        <v>0.90414607524871804</v>
      </c>
    </row>
    <row r="5117" spans="2:4">
      <c r="B5117">
        <v>0.122026093630084</v>
      </c>
      <c r="C5117">
        <v>0.99163090128755405</v>
      </c>
      <c r="D5117">
        <v>0.90442699193954501</v>
      </c>
    </row>
    <row r="5118" spans="2:4">
      <c r="B5118">
        <v>0.122026093630084</v>
      </c>
      <c r="C5118">
        <v>0.99184549356223195</v>
      </c>
      <c r="D5118">
        <v>0.90464183688163802</v>
      </c>
    </row>
    <row r="5119" spans="2:4">
      <c r="B5119">
        <v>0.122026093630084</v>
      </c>
      <c r="C5119">
        <v>0.99206008583690997</v>
      </c>
      <c r="D5119">
        <v>0.90472942590713501</v>
      </c>
    </row>
    <row r="5120" spans="2:4">
      <c r="B5120">
        <v>0.122026093630084</v>
      </c>
      <c r="C5120">
        <v>0.99227467811158798</v>
      </c>
      <c r="D5120">
        <v>0.90507397055625904</v>
      </c>
    </row>
    <row r="5121" spans="2:4">
      <c r="B5121">
        <v>0.122026093630084</v>
      </c>
      <c r="C5121">
        <v>0.992489270386266</v>
      </c>
      <c r="D5121">
        <v>0.90545213222503695</v>
      </c>
    </row>
    <row r="5122" spans="2:4">
      <c r="B5122">
        <v>0.121258633921719</v>
      </c>
      <c r="C5122">
        <v>0.992489270386266</v>
      </c>
      <c r="D5122">
        <v>0.90601247549056996</v>
      </c>
    </row>
    <row r="5123" spans="2:4">
      <c r="B5123">
        <v>0.12049117421335399</v>
      </c>
      <c r="C5123">
        <v>0.992489270386266</v>
      </c>
      <c r="D5123">
        <v>0.90650030970573403</v>
      </c>
    </row>
    <row r="5124" spans="2:4">
      <c r="B5124">
        <v>0.12049117421335399</v>
      </c>
      <c r="C5124">
        <v>0.99270386266094401</v>
      </c>
      <c r="D5124">
        <v>0.90656414628028903</v>
      </c>
    </row>
    <row r="5125" spans="2:4">
      <c r="B5125">
        <v>0.12049117421335399</v>
      </c>
      <c r="C5125">
        <v>0.99291845493562203</v>
      </c>
      <c r="D5125">
        <v>0.90661445260047901</v>
      </c>
    </row>
    <row r="5126" spans="2:4">
      <c r="B5126">
        <v>0.12049117421335399</v>
      </c>
      <c r="C5126">
        <v>0.99313304721030005</v>
      </c>
      <c r="D5126">
        <v>0.90669912099838301</v>
      </c>
    </row>
    <row r="5127" spans="2:4">
      <c r="B5127">
        <v>0.119723714504988</v>
      </c>
      <c r="C5127">
        <v>0.99313304721030005</v>
      </c>
      <c r="D5127">
        <v>0.90684765577316295</v>
      </c>
    </row>
    <row r="5128" spans="2:4">
      <c r="B5128">
        <v>0.118956254796623</v>
      </c>
      <c r="C5128">
        <v>0.99313304721030005</v>
      </c>
      <c r="D5128">
        <v>0.90697380900382996</v>
      </c>
    </row>
    <row r="5129" spans="2:4">
      <c r="B5129">
        <v>0.118956254796623</v>
      </c>
      <c r="C5129">
        <v>0.99334763948497895</v>
      </c>
      <c r="D5129">
        <v>0.90737053751945496</v>
      </c>
    </row>
    <row r="5130" spans="2:4">
      <c r="B5130">
        <v>0.118188795088258</v>
      </c>
      <c r="C5130">
        <v>0.99334763948497895</v>
      </c>
      <c r="D5130">
        <v>0.90778851509094205</v>
      </c>
    </row>
    <row r="5131" spans="2:4">
      <c r="B5131">
        <v>0.11742133537989299</v>
      </c>
      <c r="C5131">
        <v>0.99334763948497895</v>
      </c>
      <c r="D5131">
        <v>0.90791264176368702</v>
      </c>
    </row>
    <row r="5132" spans="2:4">
      <c r="B5132">
        <v>0.116653875671527</v>
      </c>
      <c r="C5132">
        <v>0.99334763948497895</v>
      </c>
      <c r="D5132">
        <v>0.90801218152046204</v>
      </c>
    </row>
    <row r="5133" spans="2:4">
      <c r="B5133">
        <v>0.116653875671527</v>
      </c>
      <c r="C5133">
        <v>0.99356223175965697</v>
      </c>
      <c r="D5133">
        <v>0.908117234706879</v>
      </c>
    </row>
    <row r="5134" spans="2:4">
      <c r="B5134">
        <v>0.115886415963162</v>
      </c>
      <c r="C5134">
        <v>0.99356223175965697</v>
      </c>
      <c r="D5134">
        <v>0.90825936198234603</v>
      </c>
    </row>
    <row r="5135" spans="2:4">
      <c r="B5135">
        <v>0.115886415963162</v>
      </c>
      <c r="C5135">
        <v>0.99377682403433498</v>
      </c>
      <c r="D5135">
        <v>0.90856489539146401</v>
      </c>
    </row>
    <row r="5136" spans="2:4">
      <c r="B5136">
        <v>0.115118956254797</v>
      </c>
      <c r="C5136">
        <v>0.99377682403433498</v>
      </c>
      <c r="D5136">
        <v>0.90909302234649703</v>
      </c>
    </row>
    <row r="5137" spans="2:4">
      <c r="B5137">
        <v>0.115118956254797</v>
      </c>
      <c r="C5137">
        <v>0.993991416309013</v>
      </c>
      <c r="D5137">
        <v>0.90940970182418801</v>
      </c>
    </row>
    <row r="5138" spans="2:4">
      <c r="B5138">
        <v>0.11435149654643099</v>
      </c>
      <c r="C5138">
        <v>0.993991416309013</v>
      </c>
      <c r="D5138">
        <v>0.90950047969818104</v>
      </c>
    </row>
    <row r="5139" spans="2:4">
      <c r="B5139">
        <v>0.11435149654643099</v>
      </c>
      <c r="C5139">
        <v>0.99420600858369101</v>
      </c>
      <c r="D5139">
        <v>0.90960171818733204</v>
      </c>
    </row>
    <row r="5140" spans="2:4">
      <c r="B5140">
        <v>0.113584036838066</v>
      </c>
      <c r="C5140">
        <v>0.99420600858369101</v>
      </c>
      <c r="D5140">
        <v>0.90966421365737904</v>
      </c>
    </row>
    <row r="5141" spans="2:4">
      <c r="B5141">
        <v>0.112816577129701</v>
      </c>
      <c r="C5141">
        <v>0.99420600858369101</v>
      </c>
      <c r="D5141">
        <v>0.90979567170143105</v>
      </c>
    </row>
    <row r="5142" spans="2:4">
      <c r="B5142">
        <v>0.112049117421335</v>
      </c>
      <c r="C5142">
        <v>0.99420600858369101</v>
      </c>
      <c r="D5142">
        <v>0.90990039706230197</v>
      </c>
    </row>
    <row r="5143" spans="2:4">
      <c r="B5143">
        <v>0.11128165771296999</v>
      </c>
      <c r="C5143">
        <v>0.99420600858369101</v>
      </c>
      <c r="D5143">
        <v>0.90995389223098799</v>
      </c>
    </row>
    <row r="5144" spans="2:4">
      <c r="B5144">
        <v>0.110514198004605</v>
      </c>
      <c r="C5144">
        <v>0.99420600858369101</v>
      </c>
      <c r="D5144">
        <v>0.91000309586524997</v>
      </c>
    </row>
    <row r="5145" spans="2:4">
      <c r="B5145">
        <v>0.109746738296239</v>
      </c>
      <c r="C5145">
        <v>0.99420600858369101</v>
      </c>
      <c r="D5145">
        <v>0.91003495454788197</v>
      </c>
    </row>
    <row r="5146" spans="2:4">
      <c r="B5146">
        <v>0.108979278587874</v>
      </c>
      <c r="C5146">
        <v>0.99420600858369101</v>
      </c>
      <c r="D5146">
        <v>0.91012525558471702</v>
      </c>
    </row>
    <row r="5147" spans="2:4">
      <c r="B5147">
        <v>0.10821181887950899</v>
      </c>
      <c r="C5147">
        <v>0.99420600858369101</v>
      </c>
      <c r="D5147">
        <v>0.91031730175018299</v>
      </c>
    </row>
    <row r="5148" spans="2:4">
      <c r="B5148">
        <v>0.107444359171144</v>
      </c>
      <c r="C5148">
        <v>0.99420600858369101</v>
      </c>
      <c r="D5148">
        <v>0.91054111719131503</v>
      </c>
    </row>
    <row r="5149" spans="2:4">
      <c r="B5149">
        <v>0.106676899462778</v>
      </c>
      <c r="C5149">
        <v>0.99420600858369101</v>
      </c>
      <c r="D5149">
        <v>0.91087669134140004</v>
      </c>
    </row>
    <row r="5150" spans="2:4">
      <c r="B5150">
        <v>0.105909439754413</v>
      </c>
      <c r="C5150">
        <v>0.99420600858369101</v>
      </c>
      <c r="D5150">
        <v>0.91110962629318204</v>
      </c>
    </row>
    <row r="5151" spans="2:4">
      <c r="B5151">
        <v>0.10514198004604799</v>
      </c>
      <c r="C5151">
        <v>0.99420600858369101</v>
      </c>
      <c r="D5151">
        <v>0.91116240620613098</v>
      </c>
    </row>
    <row r="5152" spans="2:4">
      <c r="B5152">
        <v>0.10437452033768201</v>
      </c>
      <c r="C5152">
        <v>0.99420600858369101</v>
      </c>
      <c r="D5152">
        <v>0.91126683354377702</v>
      </c>
    </row>
    <row r="5153" spans="2:4">
      <c r="B5153">
        <v>0.103607060629317</v>
      </c>
      <c r="C5153">
        <v>0.99420600858369101</v>
      </c>
      <c r="D5153">
        <v>0.91132569313049305</v>
      </c>
    </row>
    <row r="5154" spans="2:4">
      <c r="B5154">
        <v>0.102839600920952</v>
      </c>
      <c r="C5154">
        <v>0.99420600858369101</v>
      </c>
      <c r="D5154">
        <v>0.91144114732742298</v>
      </c>
    </row>
    <row r="5155" spans="2:4">
      <c r="B5155">
        <v>0.102839600920952</v>
      </c>
      <c r="C5155">
        <v>0.99442060085836903</v>
      </c>
      <c r="D5155">
        <v>0.91161179542541504</v>
      </c>
    </row>
    <row r="5156" spans="2:4">
      <c r="B5156">
        <v>0.102072141212586</v>
      </c>
      <c r="C5156">
        <v>0.99442060085836903</v>
      </c>
      <c r="D5156">
        <v>0.91167941689491305</v>
      </c>
    </row>
    <row r="5157" spans="2:4">
      <c r="B5157">
        <v>0.10130468150422101</v>
      </c>
      <c r="C5157">
        <v>0.99442060085836903</v>
      </c>
      <c r="D5157">
        <v>0.911705762147903</v>
      </c>
    </row>
    <row r="5158" spans="2:4">
      <c r="B5158">
        <v>0.10130468150422101</v>
      </c>
      <c r="C5158">
        <v>0.99463519313304705</v>
      </c>
      <c r="D5158">
        <v>0.911736220121384</v>
      </c>
    </row>
    <row r="5159" spans="2:4">
      <c r="B5159">
        <v>0.100537221795856</v>
      </c>
      <c r="C5159">
        <v>0.99463519313304705</v>
      </c>
      <c r="D5159">
        <v>0.91181573271751404</v>
      </c>
    </row>
    <row r="5160" spans="2:4">
      <c r="B5160">
        <v>9.9769762087490402E-2</v>
      </c>
      <c r="C5160">
        <v>0.99463519313304705</v>
      </c>
      <c r="D5160">
        <v>0.91195997595787004</v>
      </c>
    </row>
    <row r="5161" spans="2:4">
      <c r="B5161">
        <v>9.9769762087490402E-2</v>
      </c>
      <c r="C5161">
        <v>0.99484978540772495</v>
      </c>
      <c r="D5161">
        <v>0.91205811500549305</v>
      </c>
    </row>
    <row r="5162" spans="2:4">
      <c r="B5162">
        <v>9.9002302379125107E-2</v>
      </c>
      <c r="C5162">
        <v>0.99484978540772495</v>
      </c>
      <c r="D5162">
        <v>0.91216522455215499</v>
      </c>
    </row>
    <row r="5163" spans="2:4">
      <c r="B5163">
        <v>9.9002302379125107E-2</v>
      </c>
      <c r="C5163">
        <v>0.99506437768240297</v>
      </c>
      <c r="D5163">
        <v>0.91237559914588895</v>
      </c>
    </row>
    <row r="5164" spans="2:4">
      <c r="B5164">
        <v>9.8234842670759798E-2</v>
      </c>
      <c r="C5164">
        <v>0.99506437768240297</v>
      </c>
      <c r="D5164">
        <v>0.91250571608543396</v>
      </c>
    </row>
    <row r="5165" spans="2:4">
      <c r="B5165">
        <v>9.7467382962394503E-2</v>
      </c>
      <c r="C5165">
        <v>0.99506437768240297</v>
      </c>
      <c r="D5165">
        <v>0.91254767775535595</v>
      </c>
    </row>
    <row r="5166" spans="2:4">
      <c r="B5166">
        <v>9.6699923254029194E-2</v>
      </c>
      <c r="C5166">
        <v>0.99506437768240297</v>
      </c>
      <c r="D5166">
        <v>0.91258728504180897</v>
      </c>
    </row>
    <row r="5167" spans="2:4">
      <c r="B5167">
        <v>9.5932463545663899E-2</v>
      </c>
      <c r="C5167">
        <v>0.99506437768240297</v>
      </c>
      <c r="D5167">
        <v>0.91259849071502697</v>
      </c>
    </row>
    <row r="5168" spans="2:4">
      <c r="B5168">
        <v>9.5165003837298506E-2</v>
      </c>
      <c r="C5168">
        <v>0.99506437768240297</v>
      </c>
      <c r="D5168">
        <v>0.91272008419036899</v>
      </c>
    </row>
    <row r="5169" spans="2:4">
      <c r="B5169">
        <v>9.4397544128933197E-2</v>
      </c>
      <c r="C5169">
        <v>0.99506437768240297</v>
      </c>
      <c r="D5169">
        <v>0.91287687420844998</v>
      </c>
    </row>
    <row r="5170" spans="2:4">
      <c r="B5170">
        <v>9.3630084420567902E-2</v>
      </c>
      <c r="C5170">
        <v>0.99506437768240297</v>
      </c>
      <c r="D5170">
        <v>0.91301184892654397</v>
      </c>
    </row>
    <row r="5171" spans="2:4">
      <c r="B5171">
        <v>9.2862624712202593E-2</v>
      </c>
      <c r="C5171">
        <v>0.99506437768240297</v>
      </c>
      <c r="D5171">
        <v>0.91311010718345598</v>
      </c>
    </row>
    <row r="5172" spans="2:4">
      <c r="B5172">
        <v>9.2862624712202593E-2</v>
      </c>
      <c r="C5172">
        <v>0.99527896995708198</v>
      </c>
      <c r="D5172">
        <v>0.91312685608863797</v>
      </c>
    </row>
    <row r="5173" spans="2:4">
      <c r="B5173">
        <v>9.2095165003837298E-2</v>
      </c>
      <c r="C5173">
        <v>0.99527896995708198</v>
      </c>
      <c r="D5173">
        <v>0.91314193606376604</v>
      </c>
    </row>
    <row r="5174" spans="2:4">
      <c r="B5174">
        <v>9.1327705295472003E-2</v>
      </c>
      <c r="C5174">
        <v>0.99527896995708198</v>
      </c>
      <c r="D5174">
        <v>0.913153916597366</v>
      </c>
    </row>
    <row r="5175" spans="2:4">
      <c r="B5175">
        <v>9.0560245587106694E-2</v>
      </c>
      <c r="C5175">
        <v>0.99527896995708198</v>
      </c>
      <c r="D5175">
        <v>0.91317850351333596</v>
      </c>
    </row>
    <row r="5176" spans="2:4">
      <c r="B5176">
        <v>8.9025326170376007E-2</v>
      </c>
      <c r="C5176">
        <v>0.99527896995708198</v>
      </c>
      <c r="D5176">
        <v>0.91342809796333302</v>
      </c>
    </row>
    <row r="5177" spans="2:4">
      <c r="B5177">
        <v>8.9025326170376007E-2</v>
      </c>
      <c r="C5177">
        <v>0.99549356223176</v>
      </c>
      <c r="D5177">
        <v>0.91368219256401095</v>
      </c>
    </row>
    <row r="5178" spans="2:4">
      <c r="B5178">
        <v>8.8257866462010698E-2</v>
      </c>
      <c r="C5178">
        <v>0.99549356223176</v>
      </c>
      <c r="D5178">
        <v>0.91371771693229697</v>
      </c>
    </row>
    <row r="5179" spans="2:4">
      <c r="B5179">
        <v>8.7490406753645403E-2</v>
      </c>
      <c r="C5179">
        <v>0.99549356223176</v>
      </c>
      <c r="D5179">
        <v>0.91376423835754395</v>
      </c>
    </row>
    <row r="5180" spans="2:4">
      <c r="B5180">
        <v>8.6722947045280094E-2</v>
      </c>
      <c r="C5180">
        <v>0.99549356223176</v>
      </c>
      <c r="D5180">
        <v>0.91390627622604403</v>
      </c>
    </row>
    <row r="5181" spans="2:4">
      <c r="B5181">
        <v>8.5955487336914799E-2</v>
      </c>
      <c r="C5181">
        <v>0.99549356223176</v>
      </c>
      <c r="D5181">
        <v>0.91402724385261502</v>
      </c>
    </row>
    <row r="5182" spans="2:4">
      <c r="B5182">
        <v>8.5955487336914799E-2</v>
      </c>
      <c r="C5182">
        <v>0.99570815450643801</v>
      </c>
      <c r="D5182">
        <v>0.91409033536911</v>
      </c>
    </row>
    <row r="5183" spans="2:4">
      <c r="B5183">
        <v>8.5188027628549504E-2</v>
      </c>
      <c r="C5183">
        <v>0.99570815450643801</v>
      </c>
      <c r="D5183">
        <v>0.91420352458953902</v>
      </c>
    </row>
    <row r="5184" spans="2:4">
      <c r="B5184">
        <v>8.5188027628549504E-2</v>
      </c>
      <c r="C5184">
        <v>0.99592274678111603</v>
      </c>
      <c r="D5184">
        <v>0.91428911685943604</v>
      </c>
    </row>
    <row r="5185" spans="2:4">
      <c r="B5185">
        <v>8.4420567920184195E-2</v>
      </c>
      <c r="C5185">
        <v>0.99592274678111603</v>
      </c>
      <c r="D5185">
        <v>0.91433608531951904</v>
      </c>
    </row>
    <row r="5186" spans="2:4">
      <c r="B5186">
        <v>8.36531082118189E-2</v>
      </c>
      <c r="C5186">
        <v>0.99592274678111603</v>
      </c>
      <c r="D5186">
        <v>0.91438227891921997</v>
      </c>
    </row>
    <row r="5187" spans="2:4">
      <c r="B5187">
        <v>8.2885648503453604E-2</v>
      </c>
      <c r="C5187">
        <v>0.99592274678111603</v>
      </c>
      <c r="D5187">
        <v>0.91445326805114702</v>
      </c>
    </row>
    <row r="5188" spans="2:4">
      <c r="B5188">
        <v>8.2118188795088295E-2</v>
      </c>
      <c r="C5188">
        <v>0.99592274678111603</v>
      </c>
      <c r="D5188">
        <v>0.91451373696327198</v>
      </c>
    </row>
    <row r="5189" spans="2:4">
      <c r="B5189">
        <v>8.1350729086722903E-2</v>
      </c>
      <c r="C5189">
        <v>0.99592274678111603</v>
      </c>
      <c r="D5189">
        <v>0.91454270482063305</v>
      </c>
    </row>
    <row r="5190" spans="2:4">
      <c r="B5190">
        <v>8.0583269378357594E-2</v>
      </c>
      <c r="C5190">
        <v>0.99592274678111603</v>
      </c>
      <c r="D5190">
        <v>0.91457250714302096</v>
      </c>
    </row>
    <row r="5191" spans="2:4">
      <c r="B5191">
        <v>7.9815809669992299E-2</v>
      </c>
      <c r="C5191">
        <v>0.99592274678111603</v>
      </c>
      <c r="D5191">
        <v>0.91460934281349204</v>
      </c>
    </row>
    <row r="5192" spans="2:4">
      <c r="B5192">
        <v>7.9815809669992299E-2</v>
      </c>
      <c r="C5192">
        <v>0.99613733905579405</v>
      </c>
      <c r="D5192">
        <v>0.91463661193847701</v>
      </c>
    </row>
    <row r="5193" spans="2:4">
      <c r="B5193">
        <v>7.9048349961627004E-2</v>
      </c>
      <c r="C5193">
        <v>0.99613733905579405</v>
      </c>
      <c r="D5193">
        <v>0.91465714573860202</v>
      </c>
    </row>
    <row r="5194" spans="2:4">
      <c r="B5194">
        <v>7.8280890253261695E-2</v>
      </c>
      <c r="C5194">
        <v>0.99613733905579405</v>
      </c>
      <c r="D5194">
        <v>0.91472810506820701</v>
      </c>
    </row>
    <row r="5195" spans="2:4">
      <c r="B5195">
        <v>7.75134305448964E-2</v>
      </c>
      <c r="C5195">
        <v>0.99635193133047195</v>
      </c>
      <c r="D5195">
        <v>0.91478830575943004</v>
      </c>
    </row>
    <row r="5196" spans="2:4">
      <c r="B5196">
        <v>7.6745970836531105E-2</v>
      </c>
      <c r="C5196">
        <v>0.99635193133047195</v>
      </c>
      <c r="D5196">
        <v>0.91482833027839705</v>
      </c>
    </row>
    <row r="5197" spans="2:4">
      <c r="B5197">
        <v>7.5978511128165796E-2</v>
      </c>
      <c r="C5197">
        <v>0.99635193133047195</v>
      </c>
      <c r="D5197">
        <v>0.91486740112304699</v>
      </c>
    </row>
    <row r="5198" spans="2:4">
      <c r="B5198">
        <v>7.5211051419800501E-2</v>
      </c>
      <c r="C5198">
        <v>0.99635193133047195</v>
      </c>
      <c r="D5198">
        <v>0.91500046849250805</v>
      </c>
    </row>
    <row r="5199" spans="2:4">
      <c r="B5199">
        <v>7.4443591711435206E-2</v>
      </c>
      <c r="C5199">
        <v>0.99635193133047195</v>
      </c>
      <c r="D5199">
        <v>0.91518002748489402</v>
      </c>
    </row>
    <row r="5200" spans="2:4">
      <c r="B5200">
        <v>7.36761320030698E-2</v>
      </c>
      <c r="C5200">
        <v>0.99635193133047195</v>
      </c>
      <c r="D5200">
        <v>0.91525655984878496</v>
      </c>
    </row>
    <row r="5201" spans="2:4">
      <c r="B5201">
        <v>7.2908672294704505E-2</v>
      </c>
      <c r="C5201">
        <v>0.99635193133047195</v>
      </c>
      <c r="D5201">
        <v>0.91532483696937605</v>
      </c>
    </row>
    <row r="5202" spans="2:4">
      <c r="B5202">
        <v>7.2141212586339196E-2</v>
      </c>
      <c r="C5202">
        <v>0.99635193133047195</v>
      </c>
      <c r="D5202">
        <v>0.91547694802284196</v>
      </c>
    </row>
    <row r="5203" spans="2:4">
      <c r="B5203">
        <v>7.0606293169608605E-2</v>
      </c>
      <c r="C5203">
        <v>0.99635193133047195</v>
      </c>
      <c r="D5203">
        <v>0.91562351584434498</v>
      </c>
    </row>
    <row r="5204" spans="2:4">
      <c r="B5204">
        <v>6.6001534919416696E-2</v>
      </c>
      <c r="C5204">
        <v>0.99635193133047195</v>
      </c>
      <c r="D5204">
        <v>0.91566163301467896</v>
      </c>
    </row>
    <row r="5205" spans="2:4">
      <c r="B5205">
        <v>6.5234075211051401E-2</v>
      </c>
      <c r="C5205">
        <v>0.99635193133047195</v>
      </c>
      <c r="D5205">
        <v>0.91570267081260703</v>
      </c>
    </row>
    <row r="5206" spans="2:4">
      <c r="B5206">
        <v>6.4466615502686106E-2</v>
      </c>
      <c r="C5206">
        <v>0.99635193133047195</v>
      </c>
      <c r="D5206">
        <v>0.91575342416763295</v>
      </c>
    </row>
    <row r="5207" spans="2:4">
      <c r="B5207">
        <v>6.3699155794320797E-2</v>
      </c>
      <c r="C5207">
        <v>0.99635193133047195</v>
      </c>
      <c r="D5207">
        <v>0.91590017080306996</v>
      </c>
    </row>
    <row r="5208" spans="2:4">
      <c r="B5208">
        <v>6.3699155794320797E-2</v>
      </c>
      <c r="C5208">
        <v>0.99656652360514997</v>
      </c>
      <c r="D5208">
        <v>0.91605135798454296</v>
      </c>
    </row>
    <row r="5209" spans="2:4">
      <c r="B5209">
        <v>6.2931696085955502E-2</v>
      </c>
      <c r="C5209">
        <v>0.99656652360514997</v>
      </c>
      <c r="D5209">
        <v>0.91613951325416598</v>
      </c>
    </row>
    <row r="5210" spans="2:4">
      <c r="B5210">
        <v>6.0629316960859603E-2</v>
      </c>
      <c r="C5210">
        <v>0.99656652360514997</v>
      </c>
      <c r="D5210">
        <v>0.91622862219810497</v>
      </c>
    </row>
    <row r="5211" spans="2:4">
      <c r="B5211">
        <v>5.9861857252494197E-2</v>
      </c>
      <c r="C5211">
        <v>0.99656652360514997</v>
      </c>
      <c r="D5211">
        <v>0.91628038883209195</v>
      </c>
    </row>
    <row r="5212" spans="2:4">
      <c r="B5212">
        <v>5.9094397544128902E-2</v>
      </c>
      <c r="C5212">
        <v>0.99656652360514997</v>
      </c>
      <c r="D5212">
        <v>0.91633993387222301</v>
      </c>
    </row>
    <row r="5213" spans="2:4">
      <c r="B5213">
        <v>5.7559478127398297E-2</v>
      </c>
      <c r="C5213">
        <v>0.99656652360514997</v>
      </c>
      <c r="D5213">
        <v>0.91639083623886097</v>
      </c>
    </row>
    <row r="5214" spans="2:4">
      <c r="B5214">
        <v>5.60245587106677E-2</v>
      </c>
      <c r="C5214">
        <v>0.99678111587982798</v>
      </c>
      <c r="D5214">
        <v>0.91642138361930803</v>
      </c>
    </row>
    <row r="5215" spans="2:4">
      <c r="B5215">
        <v>5.5257099002302398E-2</v>
      </c>
      <c r="C5215">
        <v>0.99678111587982798</v>
      </c>
      <c r="D5215">
        <v>0.91645148396492004</v>
      </c>
    </row>
    <row r="5216" spans="2:4">
      <c r="B5216">
        <v>5.4489639293937103E-2</v>
      </c>
      <c r="C5216">
        <v>0.99678111587982798</v>
      </c>
      <c r="D5216">
        <v>0.91649124026298501</v>
      </c>
    </row>
    <row r="5217" spans="2:4">
      <c r="B5217">
        <v>5.3722179585571801E-2</v>
      </c>
      <c r="C5217">
        <v>0.99678111587982798</v>
      </c>
      <c r="D5217">
        <v>0.91653630137443498</v>
      </c>
    </row>
    <row r="5218" spans="2:4">
      <c r="B5218">
        <v>5.2954719877206402E-2</v>
      </c>
      <c r="C5218">
        <v>0.99678111587982798</v>
      </c>
      <c r="D5218">
        <v>0.916598320007324</v>
      </c>
    </row>
    <row r="5219" spans="2:4">
      <c r="B5219">
        <v>5.1419800460475798E-2</v>
      </c>
      <c r="C5219">
        <v>0.99678111587982798</v>
      </c>
      <c r="D5219">
        <v>0.91665610671043396</v>
      </c>
    </row>
    <row r="5220" spans="2:4">
      <c r="B5220">
        <v>5.0652340752110503E-2</v>
      </c>
      <c r="C5220">
        <v>0.99678111587982798</v>
      </c>
      <c r="D5220">
        <v>0.91669934988021895</v>
      </c>
    </row>
    <row r="5221" spans="2:4">
      <c r="B5221">
        <v>5.0652340752110503E-2</v>
      </c>
      <c r="C5221">
        <v>0.996995708154506</v>
      </c>
      <c r="D5221">
        <v>0.91674157977104198</v>
      </c>
    </row>
    <row r="5222" spans="2:4">
      <c r="B5222">
        <v>4.9884881043745201E-2</v>
      </c>
      <c r="C5222">
        <v>0.996995708154506</v>
      </c>
      <c r="D5222">
        <v>0.91678461432457004</v>
      </c>
    </row>
    <row r="5223" spans="2:4">
      <c r="B5223">
        <v>4.9117421335379899E-2</v>
      </c>
      <c r="C5223">
        <v>0.996995708154506</v>
      </c>
      <c r="D5223">
        <v>0.91692927479744002</v>
      </c>
    </row>
    <row r="5224" spans="2:4">
      <c r="B5224">
        <v>4.9117421335379899E-2</v>
      </c>
      <c r="C5224">
        <v>0.99721030042918501</v>
      </c>
      <c r="D5224">
        <v>0.91706603765487704</v>
      </c>
    </row>
    <row r="5225" spans="2:4">
      <c r="B5225">
        <v>4.7582501918649302E-2</v>
      </c>
      <c r="C5225">
        <v>0.99721030042918501</v>
      </c>
      <c r="D5225">
        <v>0.91710093617439303</v>
      </c>
    </row>
    <row r="5226" spans="2:4">
      <c r="B5226">
        <v>4.7582501918649302E-2</v>
      </c>
      <c r="C5226">
        <v>0.99742489270386303</v>
      </c>
      <c r="D5226">
        <v>0.91720265150070202</v>
      </c>
    </row>
    <row r="5227" spans="2:4">
      <c r="B5227">
        <v>4.6815042210284E-2</v>
      </c>
      <c r="C5227">
        <v>0.99742489270386303</v>
      </c>
      <c r="D5227">
        <v>0.91735982894897505</v>
      </c>
    </row>
    <row r="5228" spans="2:4">
      <c r="B5228">
        <v>4.6047582501918601E-2</v>
      </c>
      <c r="C5228">
        <v>0.99742489270386303</v>
      </c>
      <c r="D5228">
        <v>0.91744762659072898</v>
      </c>
    </row>
    <row r="5229" spans="2:4">
      <c r="B5229">
        <v>4.5280122793553298E-2</v>
      </c>
      <c r="C5229">
        <v>0.99742489270386303</v>
      </c>
      <c r="D5229">
        <v>0.91747000813484203</v>
      </c>
    </row>
    <row r="5230" spans="2:4">
      <c r="B5230">
        <v>4.4512663085188003E-2</v>
      </c>
      <c r="C5230">
        <v>0.99742489270386303</v>
      </c>
      <c r="D5230">
        <v>0.91757619380950906</v>
      </c>
    </row>
    <row r="5231" spans="2:4">
      <c r="B5231">
        <v>4.3745203376822701E-2</v>
      </c>
      <c r="C5231">
        <v>0.99742489270386303</v>
      </c>
      <c r="D5231">
        <v>0.91770392656326305</v>
      </c>
    </row>
    <row r="5232" spans="2:4">
      <c r="B5232">
        <v>4.3745203376822701E-2</v>
      </c>
      <c r="C5232">
        <v>0.99763948497854105</v>
      </c>
      <c r="D5232">
        <v>0.91782340407371499</v>
      </c>
    </row>
    <row r="5233" spans="2:4">
      <c r="B5233">
        <v>4.2977743668457399E-2</v>
      </c>
      <c r="C5233">
        <v>0.99763948497854105</v>
      </c>
      <c r="D5233">
        <v>0.91795882582664501</v>
      </c>
    </row>
    <row r="5234" spans="2:4">
      <c r="B5234">
        <v>4.2210283960092097E-2</v>
      </c>
      <c r="C5234">
        <v>0.99763948497854105</v>
      </c>
      <c r="D5234">
        <v>0.91803446412086498</v>
      </c>
    </row>
    <row r="5235" spans="2:4">
      <c r="B5235">
        <v>4.1442824251726802E-2</v>
      </c>
      <c r="C5235">
        <v>0.99763948497854105</v>
      </c>
      <c r="D5235">
        <v>0.91806238889694203</v>
      </c>
    </row>
    <row r="5236" spans="2:4">
      <c r="B5236">
        <v>4.1442824251726802E-2</v>
      </c>
      <c r="C5236">
        <v>0.99785407725321895</v>
      </c>
      <c r="D5236">
        <v>0.91807168722152699</v>
      </c>
    </row>
    <row r="5237" spans="2:4">
      <c r="B5237">
        <v>4.1442824251726802E-2</v>
      </c>
      <c r="C5237">
        <v>0.99806866952789697</v>
      </c>
      <c r="D5237">
        <v>0.91809144616127003</v>
      </c>
    </row>
    <row r="5238" spans="2:4">
      <c r="B5238">
        <v>3.9907904834996198E-2</v>
      </c>
      <c r="C5238">
        <v>0.99806866952789697</v>
      </c>
      <c r="D5238">
        <v>0.91813728213310197</v>
      </c>
    </row>
    <row r="5239" spans="2:4">
      <c r="B5239">
        <v>3.8372985418265497E-2</v>
      </c>
      <c r="C5239">
        <v>0.99806866952789697</v>
      </c>
      <c r="D5239">
        <v>0.91823667287826505</v>
      </c>
    </row>
    <row r="5240" spans="2:4">
      <c r="B5240">
        <v>3.7605525709900202E-2</v>
      </c>
      <c r="C5240">
        <v>0.99806866952789697</v>
      </c>
      <c r="D5240">
        <v>0.91832798719406095</v>
      </c>
    </row>
    <row r="5241" spans="2:4">
      <c r="B5241">
        <v>3.68380660015349E-2</v>
      </c>
      <c r="C5241">
        <v>0.99828326180257498</v>
      </c>
      <c r="D5241">
        <v>0.91835907101631198</v>
      </c>
    </row>
    <row r="5242" spans="2:4">
      <c r="B5242">
        <v>3.4535686876439001E-2</v>
      </c>
      <c r="C5242">
        <v>0.99828326180257498</v>
      </c>
      <c r="D5242">
        <v>0.91848960518836997</v>
      </c>
    </row>
    <row r="5243" spans="2:4">
      <c r="B5243">
        <v>3.3768227168073699E-2</v>
      </c>
      <c r="C5243">
        <v>0.99828326180257498</v>
      </c>
      <c r="D5243">
        <v>0.91864472627639804</v>
      </c>
    </row>
    <row r="5244" spans="2:4">
      <c r="B5244">
        <v>3.3000767459708397E-2</v>
      </c>
      <c r="C5244">
        <v>0.998497854077253</v>
      </c>
      <c r="D5244">
        <v>0.91879853606224104</v>
      </c>
    </row>
    <row r="5245" spans="2:4">
      <c r="B5245">
        <v>3.2233307751343102E-2</v>
      </c>
      <c r="C5245">
        <v>0.998497854077253</v>
      </c>
      <c r="D5245">
        <v>0.91895151138305697</v>
      </c>
    </row>
    <row r="5246" spans="2:4">
      <c r="B5246">
        <v>3.1465848042977702E-2</v>
      </c>
      <c r="C5246">
        <v>0.998497854077253</v>
      </c>
      <c r="D5246">
        <v>0.91899430751800504</v>
      </c>
    </row>
    <row r="5247" spans="2:4">
      <c r="B5247">
        <v>2.9930928626247098E-2</v>
      </c>
      <c r="C5247">
        <v>0.998497854077253</v>
      </c>
      <c r="D5247">
        <v>0.91903162002563499</v>
      </c>
    </row>
    <row r="5248" spans="2:4">
      <c r="B5248">
        <v>2.91634689178818E-2</v>
      </c>
      <c r="C5248">
        <v>0.99871244635193102</v>
      </c>
      <c r="D5248">
        <v>0.91922646760940596</v>
      </c>
    </row>
    <row r="5249" spans="2:4">
      <c r="B5249">
        <v>2.91634689178818E-2</v>
      </c>
      <c r="C5249">
        <v>0.99892703862660903</v>
      </c>
      <c r="D5249">
        <v>0.91944405436515797</v>
      </c>
    </row>
    <row r="5250" spans="2:4">
      <c r="B5250">
        <v>2.7628549501151199E-2</v>
      </c>
      <c r="C5250">
        <v>0.99892703862660903</v>
      </c>
      <c r="D5250">
        <v>0.91952219605445895</v>
      </c>
    </row>
    <row r="5251" spans="2:4">
      <c r="B5251">
        <v>2.6861089792785901E-2</v>
      </c>
      <c r="C5251">
        <v>0.99892703862660903</v>
      </c>
      <c r="D5251">
        <v>0.91965064406395003</v>
      </c>
    </row>
    <row r="5252" spans="2:4">
      <c r="B5252">
        <v>2.53261703760553E-2</v>
      </c>
      <c r="C5252">
        <v>0.99892703862660903</v>
      </c>
      <c r="D5252">
        <v>0.91975656151771501</v>
      </c>
    </row>
    <row r="5253" spans="2:4">
      <c r="B5253">
        <v>2.4558710667689901E-2</v>
      </c>
      <c r="C5253">
        <v>0.99892703862660903</v>
      </c>
      <c r="D5253">
        <v>0.91978389024734497</v>
      </c>
    </row>
    <row r="5254" spans="2:4">
      <c r="B5254">
        <v>2.3791250959324599E-2</v>
      </c>
      <c r="C5254">
        <v>0.99892703862660903</v>
      </c>
      <c r="D5254">
        <v>0.91995540261268605</v>
      </c>
    </row>
    <row r="5255" spans="2:4">
      <c r="B5255">
        <v>2.2256331542594002E-2</v>
      </c>
      <c r="C5255">
        <v>0.99892703862660903</v>
      </c>
      <c r="D5255">
        <v>0.92015922069549605</v>
      </c>
    </row>
    <row r="5256" spans="2:4">
      <c r="B5256">
        <v>2.14888718342287E-2</v>
      </c>
      <c r="C5256">
        <v>0.99892703862660903</v>
      </c>
      <c r="D5256">
        <v>0.92023077607154802</v>
      </c>
    </row>
    <row r="5257" spans="2:4">
      <c r="B5257">
        <v>2.0721412125863401E-2</v>
      </c>
      <c r="C5257">
        <v>0.99892703862660903</v>
      </c>
      <c r="D5257">
        <v>0.92028790712356601</v>
      </c>
    </row>
    <row r="5258" spans="2:4">
      <c r="B5258">
        <v>2.0721412125863401E-2</v>
      </c>
      <c r="C5258">
        <v>0.99914163090128805</v>
      </c>
      <c r="D5258">
        <v>0.92035242915153503</v>
      </c>
    </row>
    <row r="5259" spans="2:4">
      <c r="B5259">
        <v>1.9186492709132801E-2</v>
      </c>
      <c r="C5259">
        <v>0.99914163090128805</v>
      </c>
      <c r="D5259">
        <v>0.92043784260749795</v>
      </c>
    </row>
    <row r="5260" spans="2:4">
      <c r="B5260">
        <v>1.8419033000767498E-2</v>
      </c>
      <c r="C5260">
        <v>0.99914163090128805</v>
      </c>
      <c r="D5260">
        <v>0.920644491910934</v>
      </c>
    </row>
    <row r="5261" spans="2:4">
      <c r="B5261">
        <v>1.7651573292402099E-2</v>
      </c>
      <c r="C5261">
        <v>0.99914163090128805</v>
      </c>
      <c r="D5261">
        <v>0.92080810666084301</v>
      </c>
    </row>
    <row r="5262" spans="2:4">
      <c r="B5262">
        <v>1.6884113584036801E-2</v>
      </c>
      <c r="C5262">
        <v>0.99914163090128805</v>
      </c>
      <c r="D5262">
        <v>0.9210025370121</v>
      </c>
    </row>
    <row r="5263" spans="2:4">
      <c r="B5263">
        <v>1.6884113584036801E-2</v>
      </c>
      <c r="C5263">
        <v>0.99935622317596595</v>
      </c>
      <c r="D5263">
        <v>0.92127683758735701</v>
      </c>
    </row>
    <row r="5264" spans="2:4">
      <c r="B5264">
        <v>1.6116653875671499E-2</v>
      </c>
      <c r="C5264">
        <v>0.99935622317596595</v>
      </c>
      <c r="D5264">
        <v>0.92201811075210605</v>
      </c>
    </row>
    <row r="5265" spans="2:4">
      <c r="B5265">
        <v>1.53491941673062E-2</v>
      </c>
      <c r="C5265">
        <v>0.99935622317596595</v>
      </c>
      <c r="D5265">
        <v>0.92271620035171498</v>
      </c>
    </row>
    <row r="5266" spans="2:4">
      <c r="B5266">
        <v>1.53491941673062E-2</v>
      </c>
      <c r="C5266">
        <v>0.99957081545064397</v>
      </c>
      <c r="D5266">
        <v>0.92279374599456798</v>
      </c>
    </row>
    <row r="5267" spans="2:4">
      <c r="B5267">
        <v>1.53491941673062E-2</v>
      </c>
      <c r="C5267">
        <v>0.99978540772532198</v>
      </c>
      <c r="D5267">
        <v>0.92289486527442899</v>
      </c>
    </row>
    <row r="5268" spans="2:4">
      <c r="B5268">
        <v>1.45817344589409E-2</v>
      </c>
      <c r="C5268">
        <v>0.99978540772532198</v>
      </c>
      <c r="D5268">
        <v>0.92299905419349704</v>
      </c>
    </row>
    <row r="5269" spans="2:4">
      <c r="B5269">
        <v>1.38142747505756E-2</v>
      </c>
      <c r="C5269">
        <v>0.99978540772532198</v>
      </c>
      <c r="D5269">
        <v>0.92315894365310702</v>
      </c>
    </row>
    <row r="5270" spans="2:4">
      <c r="B5270">
        <v>1.3046815042210299E-2</v>
      </c>
      <c r="C5270">
        <v>0.99978540772532198</v>
      </c>
      <c r="D5270">
        <v>0.92334669828414895</v>
      </c>
    </row>
    <row r="5271" spans="2:4">
      <c r="B5271">
        <v>1.2279355333845001E-2</v>
      </c>
      <c r="C5271">
        <v>0.99978540772532198</v>
      </c>
      <c r="D5271">
        <v>0.92342090606689498</v>
      </c>
    </row>
    <row r="5272" spans="2:4">
      <c r="B5272">
        <v>1.15118956254797E-2</v>
      </c>
      <c r="C5272">
        <v>0.99978540772532198</v>
      </c>
      <c r="D5272">
        <v>0.92353472113609303</v>
      </c>
    </row>
    <row r="5273" spans="2:4">
      <c r="B5273">
        <v>9.2095165003837302E-3</v>
      </c>
      <c r="C5273">
        <v>0.99978540772532198</v>
      </c>
      <c r="D5273">
        <v>0.92367067933082603</v>
      </c>
    </row>
    <row r="5274" spans="2:4">
      <c r="B5274">
        <v>8.4420567920184195E-3</v>
      </c>
      <c r="C5274">
        <v>0.99978540772532198</v>
      </c>
      <c r="D5274">
        <v>0.92379859089851402</v>
      </c>
    </row>
    <row r="5275" spans="2:4">
      <c r="B5275">
        <v>7.6745970836531096E-3</v>
      </c>
      <c r="C5275">
        <v>0.99978540772532198</v>
      </c>
      <c r="D5275">
        <v>0.92393237352371205</v>
      </c>
    </row>
    <row r="5276" spans="2:4">
      <c r="B5276">
        <v>6.9071373752877998E-3</v>
      </c>
      <c r="C5276">
        <v>0.99978540772532198</v>
      </c>
      <c r="D5276">
        <v>0.92442294955253601</v>
      </c>
    </row>
    <row r="5277" spans="2:4">
      <c r="B5277">
        <v>6.13967766692249E-3</v>
      </c>
      <c r="C5277">
        <v>0.99978540772532198</v>
      </c>
      <c r="D5277">
        <v>0.92512747645378102</v>
      </c>
    </row>
    <row r="5278" spans="2:4">
      <c r="B5278">
        <v>5.3722179585571801E-3</v>
      </c>
      <c r="C5278">
        <v>0.99978540772532198</v>
      </c>
      <c r="D5278">
        <v>0.92542216181755099</v>
      </c>
    </row>
    <row r="5279" spans="2:4">
      <c r="B5279">
        <v>3.83729854182655E-3</v>
      </c>
      <c r="C5279">
        <v>0.99978540772532198</v>
      </c>
      <c r="D5279">
        <v>0.92563796043395996</v>
      </c>
    </row>
    <row r="5280" spans="2:4">
      <c r="B5280">
        <v>3.0698388334612402E-3</v>
      </c>
      <c r="C5280">
        <v>0.99978540772532198</v>
      </c>
      <c r="D5280">
        <v>0.92587539553642295</v>
      </c>
    </row>
    <row r="5281" spans="2:4">
      <c r="B5281">
        <v>2.3023791250959299E-3</v>
      </c>
      <c r="C5281">
        <v>0.99978540772532198</v>
      </c>
      <c r="D5281">
        <v>0.92600581049919095</v>
      </c>
    </row>
    <row r="5282" spans="2:4">
      <c r="B5282">
        <v>1.5349194167306201E-3</v>
      </c>
      <c r="C5282">
        <v>0.99978540772532198</v>
      </c>
      <c r="D5282">
        <v>0.92620074748992898</v>
      </c>
    </row>
    <row r="5283" spans="2:4">
      <c r="B5283">
        <v>7.6745970836531103E-4</v>
      </c>
      <c r="C5283">
        <v>0.99978540772532198</v>
      </c>
      <c r="D5283">
        <v>0.92632016539573703</v>
      </c>
    </row>
    <row r="5284" spans="2:4">
      <c r="B5284">
        <v>7.6745970836531103E-4</v>
      </c>
      <c r="C5284">
        <v>1</v>
      </c>
      <c r="D5284">
        <v>0.92703950405120805</v>
      </c>
    </row>
    <row r="5285" spans="2:4">
      <c r="B5285">
        <v>0</v>
      </c>
      <c r="C5285">
        <v>1</v>
      </c>
      <c r="D5285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Main</vt:lpstr>
      <vt:lpstr>Type 1</vt:lpstr>
      <vt:lpstr>Type 2</vt:lpstr>
      <vt:lpstr>Type 3</vt:lpstr>
      <vt:lpstr>ROC</vt:lpstr>
      <vt:lpstr>Avg.CreditSize</vt:lpstr>
      <vt:lpstr>Avg.InterestRate</vt:lpstr>
      <vt:lpstr>Avg.SreditSize</vt:lpstr>
      <vt:lpstr>CostperApplication</vt:lpstr>
      <vt:lpstr>HumanSensitivity</vt:lpstr>
      <vt:lpstr>HumanSpecificity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Aldott</dc:creator>
  <cp:lastModifiedBy>Zoltan Aldott</cp:lastModifiedBy>
  <dcterms:created xsi:type="dcterms:W3CDTF">2021-12-02T12:21:00Z</dcterms:created>
  <dcterms:modified xsi:type="dcterms:W3CDTF">2021-12-06T20:23:33Z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