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 activeTab="2"/>
  </bookViews>
  <sheets>
    <sheet name="Feuil1" sheetId="1" r:id="rId1"/>
    <sheet name="Feuil2" sheetId="2" r:id="rId2"/>
    <sheet name="Feuil3" sheetId="3" r:id="rId3"/>
  </sheets>
  <definedNames>
    <definedName name="_xlnm._FilterDatabase" localSheetId="2" hidden="1">Feuil3!$A$13:$F$605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/>
  <c r="E19"/>
  <c r="F19" s="1"/>
  <c r="D23"/>
  <c r="E23" s="1"/>
  <c r="F23" s="1"/>
  <c r="D27"/>
  <c r="E27" s="1"/>
  <c r="F27" s="1"/>
  <c r="D31"/>
  <c r="E31" s="1"/>
  <c r="F31" s="1"/>
  <c r="D35"/>
  <c r="E35" s="1"/>
  <c r="F35" s="1"/>
  <c r="D39"/>
  <c r="E39" s="1"/>
  <c r="F39" s="1"/>
  <c r="D43"/>
  <c r="E43" s="1"/>
  <c r="F43" s="1"/>
  <c r="D47"/>
  <c r="E47" s="1"/>
  <c r="F47" s="1"/>
  <c r="D51"/>
  <c r="E51"/>
  <c r="F51" s="1"/>
  <c r="D55"/>
  <c r="E55" s="1"/>
  <c r="F55" s="1"/>
  <c r="D59"/>
  <c r="E59" s="1"/>
  <c r="F59" s="1"/>
  <c r="D63"/>
  <c r="E63" s="1"/>
  <c r="F63" s="1"/>
  <c r="D67"/>
  <c r="E67"/>
  <c r="F67" s="1"/>
  <c r="D71"/>
  <c r="E71" s="1"/>
  <c r="F71" s="1"/>
  <c r="D75"/>
  <c r="E75" s="1"/>
  <c r="F75" s="1"/>
  <c r="D79"/>
  <c r="E79" s="1"/>
  <c r="F79" s="1"/>
  <c r="D83"/>
  <c r="E83" s="1"/>
  <c r="F83" s="1"/>
  <c r="D87"/>
  <c r="E87" s="1"/>
  <c r="F87" s="1"/>
  <c r="D91"/>
  <c r="E91" s="1"/>
  <c r="F91" s="1"/>
  <c r="D95"/>
  <c r="E95" s="1"/>
  <c r="F95" s="1"/>
  <c r="D99"/>
  <c r="E99"/>
  <c r="F99" s="1"/>
  <c r="D103"/>
  <c r="E103" s="1"/>
  <c r="F103" s="1"/>
  <c r="D107"/>
  <c r="E107" s="1"/>
  <c r="F107" s="1"/>
  <c r="D111"/>
  <c r="E111"/>
  <c r="F111" s="1"/>
  <c r="D115"/>
  <c r="E115" s="1"/>
  <c r="F115" s="1"/>
  <c r="D119"/>
  <c r="E119" s="1"/>
  <c r="F119" s="1"/>
  <c r="D123"/>
  <c r="E123" s="1"/>
  <c r="F123" s="1"/>
  <c r="D127"/>
  <c r="E127"/>
  <c r="F127" s="1"/>
  <c r="D131"/>
  <c r="E131" s="1"/>
  <c r="F131" s="1"/>
  <c r="D135"/>
  <c r="E135" s="1"/>
  <c r="F135" s="1"/>
  <c r="D139"/>
  <c r="E139" s="1"/>
  <c r="F139" s="1"/>
  <c r="D143"/>
  <c r="E143"/>
  <c r="F143" s="1"/>
  <c r="D147"/>
  <c r="E147" s="1"/>
  <c r="F147" s="1"/>
  <c r="D151"/>
  <c r="E151" s="1"/>
  <c r="F151" s="1"/>
  <c r="D155"/>
  <c r="E155" s="1"/>
  <c r="F155" s="1"/>
  <c r="D159"/>
  <c r="E159"/>
  <c r="F159" s="1"/>
  <c r="D163"/>
  <c r="E163" s="1"/>
  <c r="F163" s="1"/>
  <c r="D167"/>
  <c r="E167" s="1"/>
  <c r="F167" s="1"/>
  <c r="D170"/>
  <c r="E170" s="1"/>
  <c r="F170" s="1"/>
  <c r="D173"/>
  <c r="E173" s="1"/>
  <c r="F173" s="1"/>
  <c r="D177"/>
  <c r="E177" s="1"/>
  <c r="F177" s="1"/>
  <c r="D181"/>
  <c r="E181" s="1"/>
  <c r="F181" s="1"/>
  <c r="D185"/>
  <c r="E185" s="1"/>
  <c r="F185" s="1"/>
  <c r="D189"/>
  <c r="E189" s="1"/>
  <c r="F189" s="1"/>
  <c r="D193"/>
  <c r="E193" s="1"/>
  <c r="F193" s="1"/>
  <c r="D197"/>
  <c r="E197" s="1"/>
  <c r="F197" s="1"/>
  <c r="D201"/>
  <c r="E201" s="1"/>
  <c r="F201" s="1"/>
  <c r="D205"/>
  <c r="E205" s="1"/>
  <c r="F205" s="1"/>
  <c r="D209"/>
  <c r="E209" s="1"/>
  <c r="F209" s="1"/>
  <c r="D213"/>
  <c r="E213" s="1"/>
  <c r="F213" s="1"/>
  <c r="D217"/>
  <c r="E217" s="1"/>
  <c r="F217" s="1"/>
  <c r="D221"/>
  <c r="E221" s="1"/>
  <c r="F221" s="1"/>
  <c r="D225"/>
  <c r="E225" s="1"/>
  <c r="F225" s="1"/>
  <c r="D229"/>
  <c r="E229" s="1"/>
  <c r="F229" s="1"/>
  <c r="D233"/>
  <c r="E233" s="1"/>
  <c r="F233" s="1"/>
  <c r="D237"/>
  <c r="E237" s="1"/>
  <c r="F237" s="1"/>
  <c r="D241"/>
  <c r="E241" s="1"/>
  <c r="F241" s="1"/>
  <c r="D245"/>
  <c r="E245" s="1"/>
  <c r="F245" s="1"/>
  <c r="D249"/>
  <c r="E249" s="1"/>
  <c r="F249" s="1"/>
  <c r="D252"/>
  <c r="E252"/>
  <c r="F252" s="1"/>
  <c r="D255"/>
  <c r="E255" s="1"/>
  <c r="F255" s="1"/>
  <c r="D259"/>
  <c r="E259" s="1"/>
  <c r="F259" s="1"/>
  <c r="D263"/>
  <c r="E263" s="1"/>
  <c r="F263" s="1"/>
  <c r="D267"/>
  <c r="E267" s="1"/>
  <c r="F267" s="1"/>
  <c r="D271"/>
  <c r="E271" s="1"/>
  <c r="F271" s="1"/>
  <c r="D275"/>
  <c r="E275" s="1"/>
  <c r="F275" s="1"/>
  <c r="D279"/>
  <c r="E279" s="1"/>
  <c r="F279" s="1"/>
  <c r="D283"/>
  <c r="E283" s="1"/>
  <c r="F283" s="1"/>
  <c r="D287"/>
  <c r="E287" s="1"/>
  <c r="F287" s="1"/>
  <c r="D291"/>
  <c r="E291" s="1"/>
  <c r="F291" s="1"/>
  <c r="D295"/>
  <c r="E295" s="1"/>
  <c r="F295" s="1"/>
  <c r="D299"/>
  <c r="E299" s="1"/>
  <c r="F299" s="1"/>
  <c r="D303"/>
  <c r="E303" s="1"/>
  <c r="F303" s="1"/>
  <c r="D307"/>
  <c r="E307" s="1"/>
  <c r="F307" s="1"/>
  <c r="D311"/>
  <c r="E311" s="1"/>
  <c r="F311" s="1"/>
  <c r="D315"/>
  <c r="E315" s="1"/>
  <c r="F315" s="1"/>
  <c r="D319"/>
  <c r="E319" s="1"/>
  <c r="F319" s="1"/>
  <c r="D323"/>
  <c r="E323" s="1"/>
  <c r="F323" s="1"/>
  <c r="D327"/>
  <c r="E327" s="1"/>
  <c r="F327" s="1"/>
  <c r="D331"/>
  <c r="E331" s="1"/>
  <c r="F331" s="1"/>
  <c r="D335"/>
  <c r="E335" s="1"/>
  <c r="F335" s="1"/>
  <c r="D339"/>
  <c r="E339" s="1"/>
  <c r="F339" s="1"/>
  <c r="D343"/>
  <c r="E343" s="1"/>
  <c r="F343" s="1"/>
  <c r="D346"/>
  <c r="E346" s="1"/>
  <c r="F346" s="1"/>
  <c r="D350"/>
  <c r="E350" s="1"/>
  <c r="F350" s="1"/>
  <c r="D354"/>
  <c r="E354" s="1"/>
  <c r="F354" s="1"/>
  <c r="D358"/>
  <c r="E358" s="1"/>
  <c r="F358" s="1"/>
  <c r="D362"/>
  <c r="E362" s="1"/>
  <c r="F362" s="1"/>
  <c r="D366"/>
  <c r="E366" s="1"/>
  <c r="F366" s="1"/>
  <c r="D370"/>
  <c r="E370" s="1"/>
  <c r="F370" s="1"/>
  <c r="D374"/>
  <c r="E374" s="1"/>
  <c r="F374" s="1"/>
  <c r="D377"/>
  <c r="E377" s="1"/>
  <c r="F377" s="1"/>
  <c r="D381"/>
  <c r="E381" s="1"/>
  <c r="F381" s="1"/>
  <c r="D385"/>
  <c r="E385" s="1"/>
  <c r="F385" s="1"/>
  <c r="D389"/>
  <c r="E389" s="1"/>
  <c r="F389" s="1"/>
  <c r="D393"/>
  <c r="E393" s="1"/>
  <c r="F393" s="1"/>
  <c r="D397"/>
  <c r="E397" s="1"/>
  <c r="F397" s="1"/>
  <c r="D401"/>
  <c r="E401" s="1"/>
  <c r="F401" s="1"/>
  <c r="D405"/>
  <c r="E405" s="1"/>
  <c r="F405" s="1"/>
  <c r="D409"/>
  <c r="E409" s="1"/>
  <c r="F409" s="1"/>
  <c r="D413"/>
  <c r="E413" s="1"/>
  <c r="F413" s="1"/>
  <c r="D417"/>
  <c r="E417" s="1"/>
  <c r="F417" s="1"/>
  <c r="D421"/>
  <c r="E421" s="1"/>
  <c r="F421" s="1"/>
  <c r="D425"/>
  <c r="E425" s="1"/>
  <c r="F425" s="1"/>
  <c r="D429"/>
  <c r="E429" s="1"/>
  <c r="F429" s="1"/>
  <c r="D433"/>
  <c r="E433" s="1"/>
  <c r="F433" s="1"/>
  <c r="D437"/>
  <c r="E437" s="1"/>
  <c r="F437" s="1"/>
  <c r="D441"/>
  <c r="E441" s="1"/>
  <c r="F441" s="1"/>
  <c r="D445"/>
  <c r="E445" s="1"/>
  <c r="F445" s="1"/>
  <c r="D449"/>
  <c r="E449" s="1"/>
  <c r="F449" s="1"/>
  <c r="D453"/>
  <c r="E453" s="1"/>
  <c r="F453" s="1"/>
  <c r="D457"/>
  <c r="E457" s="1"/>
  <c r="F457" s="1"/>
  <c r="D461"/>
  <c r="E461" s="1"/>
  <c r="F461" s="1"/>
  <c r="D465"/>
  <c r="E465" s="1"/>
  <c r="F465" s="1"/>
  <c r="D469"/>
  <c r="E469" s="1"/>
  <c r="F469" s="1"/>
  <c r="D473"/>
  <c r="E473" s="1"/>
  <c r="F473" s="1"/>
  <c r="D477"/>
  <c r="E477" s="1"/>
  <c r="F477" s="1"/>
  <c r="D481"/>
  <c r="E481" s="1"/>
  <c r="F481" s="1"/>
  <c r="D485"/>
  <c r="E485" s="1"/>
  <c r="F485" s="1"/>
  <c r="D489"/>
  <c r="E489" s="1"/>
  <c r="F489" s="1"/>
  <c r="D493"/>
  <c r="E493" s="1"/>
  <c r="F493" s="1"/>
  <c r="D497"/>
  <c r="E497" s="1"/>
  <c r="F497" s="1"/>
  <c r="D501"/>
  <c r="E501" s="1"/>
  <c r="F501" s="1"/>
  <c r="D505"/>
  <c r="E505" s="1"/>
  <c r="F505" s="1"/>
  <c r="D509"/>
  <c r="E509" s="1"/>
  <c r="F509" s="1"/>
  <c r="D512"/>
  <c r="E512" s="1"/>
  <c r="F512" s="1"/>
  <c r="D516"/>
  <c r="E516" s="1"/>
  <c r="F516" s="1"/>
  <c r="D520"/>
  <c r="E520" s="1"/>
  <c r="F520" s="1"/>
  <c r="D524"/>
  <c r="E524"/>
  <c r="F524" s="1"/>
  <c r="D528"/>
  <c r="E528" s="1"/>
  <c r="F528" s="1"/>
  <c r="D532"/>
  <c r="E532" s="1"/>
  <c r="F532" s="1"/>
  <c r="D536"/>
  <c r="E536" s="1"/>
  <c r="F536" s="1"/>
  <c r="D540"/>
  <c r="E540" s="1"/>
  <c r="F540" s="1"/>
  <c r="D544"/>
  <c r="E544" s="1"/>
  <c r="F544" s="1"/>
  <c r="D548"/>
  <c r="E548" s="1"/>
  <c r="F548" s="1"/>
  <c r="D552"/>
  <c r="E552" s="1"/>
  <c r="F552" s="1"/>
  <c r="D556"/>
  <c r="E556" s="1"/>
  <c r="F556" s="1"/>
  <c r="D560"/>
  <c r="E560" s="1"/>
  <c r="F560" s="1"/>
  <c r="D564"/>
  <c r="E564" s="1"/>
  <c r="F564" s="1"/>
  <c r="D568"/>
  <c r="E568" s="1"/>
  <c r="F568" s="1"/>
  <c r="D572"/>
  <c r="E572" s="1"/>
  <c r="F572" s="1"/>
  <c r="D576"/>
  <c r="E576" s="1"/>
  <c r="F576" s="1"/>
  <c r="D580"/>
  <c r="E580" s="1"/>
  <c r="F580" s="1"/>
  <c r="D583"/>
  <c r="E583" s="1"/>
  <c r="F583" s="1"/>
  <c r="D587"/>
  <c r="E587" s="1"/>
  <c r="F587" s="1"/>
  <c r="D591"/>
  <c r="E591" s="1"/>
  <c r="F591" s="1"/>
  <c r="D595"/>
  <c r="E595" s="1"/>
  <c r="F595" s="1"/>
  <c r="D599"/>
  <c r="E599" s="1"/>
  <c r="F599" s="1"/>
  <c r="D603"/>
  <c r="E603" s="1"/>
  <c r="F603" s="1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15"/>
  <c r="D15"/>
  <c r="E15" s="1"/>
  <c r="F15" s="1"/>
</calcChain>
</file>

<file path=xl/sharedStrings.xml><?xml version="1.0" encoding="utf-8"?>
<sst xmlns="http://schemas.openxmlformats.org/spreadsheetml/2006/main" count="624" uniqueCount="461">
  <si>
    <t>Validation des comptes en attentes</t>
  </si>
  <si>
    <t>Infos</t>
  </si>
  <si>
    <t>Valider</t>
  </si>
  <si>
    <t>Invalider</t>
  </si>
  <si>
    <t>Vue des infos d'un compte</t>
  </si>
  <si>
    <t>Liste des autres comptes</t>
  </si>
  <si>
    <t>Voir la liste des comptes validés
liste des compte invalidés</t>
  </si>
  <si>
    <t>Liste des compte en attente</t>
  </si>
  <si>
    <t>On verra les infos du compte choisi. On pourra y  valider ou invalider le compte.</t>
  </si>
  <si>
    <t>Liste des demandes?</t>
  </si>
  <si>
    <t>Liste des transactions?</t>
  </si>
  <si>
    <t>Dashboard</t>
  </si>
  <si>
    <t>- Nombre de personnes, prêt (Non valide, Prêt Non Paye, Prêt Paye a temps, Prêt Paye en retard)
'- Entrée et Sortie de montant
'- Par Quartier, Montant prêté, Montant remboursé</t>
  </si>
  <si>
    <t>Page de connexion Admin</t>
  </si>
  <si>
    <t>Liste des comptes Admin</t>
  </si>
  <si>
    <t>Page de création de compte</t>
  </si>
  <si>
    <t>Page de modification de compte</t>
  </si>
  <si>
    <t>Suppression d'un compte</t>
  </si>
  <si>
    <t>Liste des emprunteurs en attente de validation</t>
  </si>
  <si>
    <t>Liste des emprunteurs invalides</t>
  </si>
  <si>
    <t>Liste des emprunteurs valides</t>
  </si>
  <si>
    <t>Page d'affichage d'infos d'un emprunteur</t>
  </si>
  <si>
    <t>Liste des demandes par Emprunteur, dans une période donné, selon leurs états (créées par des comptes non validés, en attente pour prêt, prêt accepté, remboursé, non remboursé)</t>
  </si>
  <si>
    <t>Recherche des transactions Paygate par tx_reference, par payment_reference, dans une période donnée, par sender_phone, par receiver_phone</t>
  </si>
  <si>
    <t>Liste des prêts en cours non payés</t>
  </si>
  <si>
    <t>Liste des prêts remboursés (payés à temps ou en retard)</t>
  </si>
  <si>
    <t>Liste des prêts non validés</t>
  </si>
  <si>
    <t>Liste des demandes de prêt non satisfaites</t>
  </si>
  <si>
    <t>Journal d'entrée et de sortie d'argent dans une période donnée sur le compte Paygate de Doganam</t>
  </si>
  <si>
    <t>Rapport par Quartier, par période, des montants empruntés, des montants sollicités, des montants remboursés, des montants restants à rembourser</t>
  </si>
  <si>
    <t>A</t>
  </si>
  <si>
    <t>Loto 5/90</t>
  </si>
  <si>
    <t>Resultat du 24-05-2021</t>
  </si>
  <si>
    <t>Resultat du 23-05-2021</t>
  </si>
  <si>
    <t>Resultat du 22-05-2021</t>
  </si>
  <si>
    <t>Resultat du 21-05-2021</t>
  </si>
  <si>
    <t>Resultat du 20-05-2021</t>
  </si>
  <si>
    <t>Resultat du 19-05-2021</t>
  </si>
  <si>
    <t>Resultat du 18-05-2021</t>
  </si>
  <si>
    <t>Resultat du 17-05-2021</t>
  </si>
  <si>
    <t>Resultat du 16-05-2021</t>
  </si>
  <si>
    <t>Resultat du 15-05-2021</t>
  </si>
  <si>
    <t>Resultat du 14-05-2021</t>
  </si>
  <si>
    <t>Resultat du 13-05-2021</t>
  </si>
  <si>
    <t>Resultat du 12-05-2021</t>
  </si>
  <si>
    <t>Resultat du 11-05-2021</t>
  </si>
  <si>
    <t>Resultat du 10-05-2021</t>
  </si>
  <si>
    <t>Resultat du 09-05-2021</t>
  </si>
  <si>
    <t>Resultat du 08-05-2021</t>
  </si>
  <si>
    <t>Resultat du 07-05-2021</t>
  </si>
  <si>
    <t>Resultat du 06-05-2021</t>
  </si>
  <si>
    <t>Resultat du 05-05-2021</t>
  </si>
  <si>
    <t>Resultat du 04-05-2021</t>
  </si>
  <si>
    <t>Resultat du 03-05-2021</t>
  </si>
  <si>
    <t>Resultat du 02-05-2021</t>
  </si>
  <si>
    <t>Resultat du 01-05-2021</t>
  </si>
  <si>
    <t>Resultat du 30-04-2021</t>
  </si>
  <si>
    <t>Resultat du 29-04-2021</t>
  </si>
  <si>
    <t>Resultat du 28-04-2021</t>
  </si>
  <si>
    <t>Resultat du 27-04-2021</t>
  </si>
  <si>
    <t>Resultat du 26-04-2021</t>
  </si>
  <si>
    <t>Resultat du 25-04-2021</t>
  </si>
  <si>
    <t>Resultat du 24-04-2021</t>
  </si>
  <si>
    <t>Resultat du 23-04-2021</t>
  </si>
  <si>
    <t>Resultat du 22-04-2021</t>
  </si>
  <si>
    <t>Resultat du 21-04-2021</t>
  </si>
  <si>
    <t>Resultat du 20-04-2021</t>
  </si>
  <si>
    <t>Resultat du 19-04-2021</t>
  </si>
  <si>
    <t>Resultat du 18-04-2021</t>
  </si>
  <si>
    <t>Resultat du 17-04-2021</t>
  </si>
  <si>
    <t>Resultat du 16-04-2021</t>
  </si>
  <si>
    <t>Resultat du 15-04-2021</t>
  </si>
  <si>
    <t>Resultat du 14-04-2021</t>
  </si>
  <si>
    <t>Resultat du 13-04-2021</t>
  </si>
  <si>
    <t>Resultat du 12-04-2021</t>
  </si>
  <si>
    <t>Resultat du 11-04-2021</t>
  </si>
  <si>
    <t>Resultat du 10-04-2021</t>
  </si>
  <si>
    <t>Resultat du 09-04-2021</t>
  </si>
  <si>
    <t>Resultat du 08-04-2021</t>
  </si>
  <si>
    <t>Resultat du 07-04-2021</t>
  </si>
  <si>
    <t>Resultat du 06-04-2021</t>
  </si>
  <si>
    <t>Resultat du 05-04-2021</t>
  </si>
  <si>
    <t>Resultat du 04-04-2021</t>
  </si>
  <si>
    <t>Resultat du 03-04-2021</t>
  </si>
  <si>
    <t>Resultat du 02-04-2021</t>
  </si>
  <si>
    <t>Resultat du 01-04-2021</t>
  </si>
  <si>
    <t>Resultat du 31-03-2021</t>
  </si>
  <si>
    <t>Resultat du 30-03-2021</t>
  </si>
  <si>
    <t>Resultat du 29-03-2021</t>
  </si>
  <si>
    <t>Resultat du 28-03-2021</t>
  </si>
  <si>
    <t>Resultat du 27-03-2021</t>
  </si>
  <si>
    <t>Resultat du 26-03-2021</t>
  </si>
  <si>
    <t>Resultat du 25-03-2021</t>
  </si>
  <si>
    <t>Resultat du 24-03-2021</t>
  </si>
  <si>
    <t>Resultat du 23-03-2021</t>
  </si>
  <si>
    <t>Resultat du 22-03-2021</t>
  </si>
  <si>
    <t>Resultat du 21-03-2021</t>
  </si>
  <si>
    <t>Resultat du 20-03-2021</t>
  </si>
  <si>
    <t>Resultat du 19-03-2021</t>
  </si>
  <si>
    <t>Resultat du 18-03-2021</t>
  </si>
  <si>
    <t>Resultat du 17-03-2021</t>
  </si>
  <si>
    <t>Resultat du 16-03-2021</t>
  </si>
  <si>
    <t>Resultat du 15-03-2021</t>
  </si>
  <si>
    <t>Resultat du 14-03-2021</t>
  </si>
  <si>
    <t>Resultat du 13-03-2021</t>
  </si>
  <si>
    <t>Resultat du 12-03-2021</t>
  </si>
  <si>
    <t>Resultat du 11-03-2021</t>
  </si>
  <si>
    <t>Resultat du 10-03-2021</t>
  </si>
  <si>
    <t>Resultat du 09-03-2021</t>
  </si>
  <si>
    <t>Resultat du 08-03-2021</t>
  </si>
  <si>
    <t>Resultat du 07-03-2021</t>
  </si>
  <si>
    <t>Resultat du 06-03-2021</t>
  </si>
  <si>
    <t>Resultat du 05-03-2021</t>
  </si>
  <si>
    <t>Resultat du 04-03-2021</t>
  </si>
  <si>
    <t>Resultat du 03-03-2021</t>
  </si>
  <si>
    <t>Resultat du 02-03-2021</t>
  </si>
  <si>
    <t>Resultat du 01-03-2021</t>
  </si>
  <si>
    <t>Resultat du 28-02-2021</t>
  </si>
  <si>
    <t>Resultat du 27-02-2021</t>
  </si>
  <si>
    <t>Resultat du 26-02-2021</t>
  </si>
  <si>
    <t>Resultat du 25-02-2021</t>
  </si>
  <si>
    <t>Resultat du 24-02-2021</t>
  </si>
  <si>
    <t>Resultat du 23-02-2021</t>
  </si>
  <si>
    <t>Resultat du 22-02-2021</t>
  </si>
  <si>
    <t>Resultat du 21-02-2021</t>
  </si>
  <si>
    <t>Resultat du 20-02-2021</t>
  </si>
  <si>
    <t>Resultat du 19-02-2021</t>
  </si>
  <si>
    <t>Resultat du 18-02-2021</t>
  </si>
  <si>
    <t>Resultat du 17-02-2021</t>
  </si>
  <si>
    <t>Resultat du 15-02-2021</t>
  </si>
  <si>
    <t>Resultat du 16-02-2021</t>
  </si>
  <si>
    <t>Resultat du 14-02-2021</t>
  </si>
  <si>
    <t>Resultat du 13-02-2021</t>
  </si>
  <si>
    <t>Resultat du 12-02-2021</t>
  </si>
  <si>
    <t>Resultat du 11-02-2021</t>
  </si>
  <si>
    <t>Resultat du 10-02-2021</t>
  </si>
  <si>
    <t>Resultat du 09-02-2021</t>
  </si>
  <si>
    <t>Resultat du 08-02-2021</t>
  </si>
  <si>
    <t>Resultat du 06-02-2021</t>
  </si>
  <si>
    <t>Resultat du 07-02-2021</t>
  </si>
  <si>
    <t>Resultat du 05-02-2021</t>
  </si>
  <si>
    <t>Resultat du 04-02-2021</t>
  </si>
  <si>
    <t>Resultat du 03-02-2021</t>
  </si>
  <si>
    <t>Resultat du 02-02-2021</t>
  </si>
  <si>
    <t>Resultat du 30-01-2021</t>
  </si>
  <si>
    <t>Resultat du 29-01-2021</t>
  </si>
  <si>
    <t>Resultat du 01-02-2021</t>
  </si>
  <si>
    <t>Resultat du 31-01-2021</t>
  </si>
  <si>
    <t>Resultat du 28-01-2021</t>
  </si>
  <si>
    <t>Resultat du 27-01-2021</t>
  </si>
  <si>
    <t>Resultat du 26-01-2021</t>
  </si>
  <si>
    <t>Resultat du 25-01-2021</t>
  </si>
  <si>
    <t>Resultat du 24-01-2021</t>
  </si>
  <si>
    <t>Resultat du 23-01-2021</t>
  </si>
  <si>
    <t>Resultat du 22-01-2021</t>
  </si>
  <si>
    <t>Resultat du 21-01-2021</t>
  </si>
  <si>
    <t>Resultat du 20-01-2021</t>
  </si>
  <si>
    <t>Resultat du 19-01-2021</t>
  </si>
  <si>
    <t>Resultat du 18-01-2021</t>
  </si>
  <si>
    <t>Resultat du 16-01-2021</t>
  </si>
  <si>
    <t>Resultat du 17-01-2021</t>
  </si>
  <si>
    <t>Resultat du 15-01-2021</t>
  </si>
  <si>
    <t>Resultat du 14-01-2021</t>
  </si>
  <si>
    <t>Resultat du 13-01-2021</t>
  </si>
  <si>
    <t>Resultat du 12-01-2021</t>
  </si>
  <si>
    <t>Resultat du 11-01-2021</t>
  </si>
  <si>
    <t>Resultat du 10-01-2021</t>
  </si>
  <si>
    <t>Resultat du 08-01-2021</t>
  </si>
  <si>
    <t>Resultat du 09-01-2021</t>
  </si>
  <si>
    <t>Resultat du 07-01-2021</t>
  </si>
  <si>
    <t>Resultat du 06-01-2021</t>
  </si>
  <si>
    <t>Resultat du 05-01-2021</t>
  </si>
  <si>
    <t>Resultat du 04-01-2021</t>
  </si>
  <si>
    <t>Resultat du 03-01-2021</t>
  </si>
  <si>
    <t>Resultat du 02-01-2021</t>
  </si>
  <si>
    <t>Resultat du 01-01-2021</t>
  </si>
  <si>
    <t>(Tirage 1) 15 53 60 70 38 11</t>
  </si>
  <si>
    <t>(Tirage 2) 70 25 52 86 46 87</t>
  </si>
  <si>
    <t>(Tirage 1) 80 32 77 73 06</t>
  </si>
  <si>
    <t>(Tirage 2) 24 57 87 26 82</t>
  </si>
  <si>
    <t>(Tirage 1) 45 71 62 23 55</t>
  </si>
  <si>
    <t>(Tirage 2) 41 38 20 78 65</t>
  </si>
  <si>
    <t>(Tirage 1) 90 86 34 75 62</t>
  </si>
  <si>
    <t>(Tirage 2) 14 50 52 79 55</t>
  </si>
  <si>
    <t>(Tirage 1) 23 42 14 37 47</t>
  </si>
  <si>
    <t>(Tirage 2) 84 46 51 88 47</t>
  </si>
  <si>
    <t>(Tirage 1) 70 41 45 43 75</t>
  </si>
  <si>
    <t>(Tirage 2) 46 90 77 06 12</t>
  </si>
  <si>
    <t>(Tirage 1) 32 54 46 22 71</t>
  </si>
  <si>
    <t>(Tirage 2) 79 15 38 40 41</t>
  </si>
  <si>
    <t>(Tirage 1) 52 62 58 68 19 76</t>
  </si>
  <si>
    <t>(Tirage 2) 17 44 04 51 28 33</t>
  </si>
  <si>
    <t>(Tirage 1) 22 57 13 66 11</t>
  </si>
  <si>
    <t>(Tirage 2) 26 30 51 63 11</t>
  </si>
  <si>
    <t>(Tirage 1) 23 85 83 31 30</t>
  </si>
  <si>
    <t>(Tirage 2) 34 38 59 83 39</t>
  </si>
  <si>
    <t>(Tirage 1) 82 87 77 02 90</t>
  </si>
  <si>
    <t>(Tirage 2) 70 79 60 68 80</t>
  </si>
  <si>
    <t>(Tirage 1) 69 45 80 62 63</t>
  </si>
  <si>
    <t>(Tirage 2) 37 46 29 01 49</t>
  </si>
  <si>
    <t>(Tirage 1) 68 65 76 58 86</t>
  </si>
  <si>
    <t>(Tirage 2) 03 06 45 12 30</t>
  </si>
  <si>
    <t>(Tirage 1) 81 19 67 43 44</t>
  </si>
  <si>
    <t>(Tirage 2) 38 65 88 70 01</t>
  </si>
  <si>
    <t>(Tirage 1) 66 69 55 12 85 72</t>
  </si>
  <si>
    <t>(Tirage 2) 23 63 44 75 78 05</t>
  </si>
  <si>
    <t>(Tirage 1) 08 40 18 81 30</t>
  </si>
  <si>
    <t>(Tirage 2) 90 58 63 72 57</t>
  </si>
  <si>
    <t>(Tirage 1) 67 37 83 57 06</t>
  </si>
  <si>
    <t>(Tirage 2) 87 42 03 09 69</t>
  </si>
  <si>
    <t>(Tirage 1) 05 02 04 33 75</t>
  </si>
  <si>
    <t>(Tirage 2) 75 69 83 76 78</t>
  </si>
  <si>
    <t>(Tirage 1) 87 39 04 53 51</t>
  </si>
  <si>
    <t>(Tirage 2) 68 61 83 39 58</t>
  </si>
  <si>
    <t>(Tirage 1) 08 61 25 51 44</t>
  </si>
  <si>
    <t>(Tirage 2) 46 27 11 04 61</t>
  </si>
  <si>
    <t>(Tirage 1) 28 53 22 10 08</t>
  </si>
  <si>
    <t>(Tirage 2) 06 31 75 22 47</t>
  </si>
  <si>
    <t>(Tirage 1) 33 27 23 60 02 74</t>
  </si>
  <si>
    <t>(Tirage 2) 30 04 55 49 79 88</t>
  </si>
  <si>
    <t>(Tirage 1) 51 16 89 22 32</t>
  </si>
  <si>
    <t>(Tirage 2) 10 59 03 48 82</t>
  </si>
  <si>
    <t>(Tirage 1) 39 50 53 47 46</t>
  </si>
  <si>
    <t>(Tirage 2) 01 36 12 67 86</t>
  </si>
  <si>
    <t>(Tirage 1) 80 09 76 84 59</t>
  </si>
  <si>
    <t>(Tirage 2) 88 62 37 56 17</t>
  </si>
  <si>
    <t>(Tirage 1) 56 07 18 13 84</t>
  </si>
  <si>
    <t>(Tirage 2) 90 10 45 58 14</t>
  </si>
  <si>
    <t>(Tirage 1) 62 61 37 78 39</t>
  </si>
  <si>
    <t>(Tirage 2) 89 56 29 77 42</t>
  </si>
  <si>
    <t>(Tirage 1) 76 53 09 54 26</t>
  </si>
  <si>
    <t>(Tirage 2) 43 20 82 81 12</t>
  </si>
  <si>
    <t>(Tirage 1) 08 34 71 19 28 58</t>
  </si>
  <si>
    <t>(Tirage 2) 82 01 56 03 41 83</t>
  </si>
  <si>
    <t>(Tirage 1) 17 31 81 27 52</t>
  </si>
  <si>
    <t>(Tirage 2) 90 87 26 65 12</t>
  </si>
  <si>
    <t>(Tirage 1) 62 75 70 60 89</t>
  </si>
  <si>
    <t>(Tirage 2) 24 14 60 01 80</t>
  </si>
  <si>
    <t>(Tirage 1) 28 50 16 84 79</t>
  </si>
  <si>
    <t>(Tirage 2) 32 73 06 87 02</t>
  </si>
  <si>
    <t>(Tirage 1) 10 42 37 66 72</t>
  </si>
  <si>
    <t>(Tirage 2) 58 29 70 57 20</t>
  </si>
  <si>
    <t>(Tirage 1) 18 38 22 25 10</t>
  </si>
  <si>
    <t>(Tirage 2) 78 29 01 49 66</t>
  </si>
  <si>
    <t>(Tirage 1) 85 49 63 04 37</t>
  </si>
  <si>
    <t>(Tirage 2) 79 57 77 54 13</t>
  </si>
  <si>
    <t>(Tirage 1) 66 07 37 79 28 65</t>
  </si>
  <si>
    <t>(Tirage 2) 55 10 08 34 86 49</t>
  </si>
  <si>
    <t>(Tirage 1) 45 12 39 70 52</t>
  </si>
  <si>
    <t>(Tirage 2) 50 28 86 70 03</t>
  </si>
  <si>
    <t>(Tirage 1) 51 31 50 76 32</t>
  </si>
  <si>
    <t>(Tirage 2) 76 81 56 01 87</t>
  </si>
  <si>
    <t>(Tirage 1) 05 33 84 03 77</t>
  </si>
  <si>
    <t>(Tirage 1) 19 65 56 31 01</t>
  </si>
  <si>
    <t>(Tirage 1) 28 46 43 71 29</t>
  </si>
  <si>
    <t>(Tirage 2) 04 40 33 05 39</t>
  </si>
  <si>
    <t>(Tirage 1) 53 59 84 48 78</t>
  </si>
  <si>
    <t>(Tirage 2) 20 21 13 49 51</t>
  </si>
  <si>
    <t>(Tirage 1) 27 16 23 75 13</t>
  </si>
  <si>
    <t>(Tirage 2) 06 39 56 17 47</t>
  </si>
  <si>
    <t>(Tirage 1) 03 16 68 25 12 46</t>
  </si>
  <si>
    <t>(Tirage 2) 55 26 05 02 17 89</t>
  </si>
  <si>
    <t>(Tirage 1) 82 72 73 26 48</t>
  </si>
  <si>
    <t>(Tirage 2) 37 12 51 34 65</t>
  </si>
  <si>
    <t>(Tirage 1) 87 27 20 59 10</t>
  </si>
  <si>
    <t>(Tirage 2) 44 90 41 28 56</t>
  </si>
  <si>
    <t>(Tirage 1) 58 42 03 90 17</t>
  </si>
  <si>
    <t>(Tirage 2) 61 33 30 88 62</t>
  </si>
  <si>
    <t>(Tirage 1) 48 29 14 63 86</t>
  </si>
  <si>
    <t>(Tirage 2) 51 49 17 34 86</t>
  </si>
  <si>
    <t>(Tirage 1) 02 67 48 36 56</t>
  </si>
  <si>
    <t>(Tirage 2) 58 22 74 23 48</t>
  </si>
  <si>
    <t>(Tirage 1) 13 55 54 48 66</t>
  </si>
  <si>
    <t>(Tirage 2) 36 20 86 52 82</t>
  </si>
  <si>
    <t>(Tirage 1) 60 02 73 77 05 65</t>
  </si>
  <si>
    <t>(Tirage 2) 17 06 37 04 03 14</t>
  </si>
  <si>
    <t>(Tirage 1) 71 38 82 73 26</t>
  </si>
  <si>
    <t>(Tirage 2) 21 61 33 74 35</t>
  </si>
  <si>
    <t>(Tirage 1) 04 81 83 03 64</t>
  </si>
  <si>
    <t>(Tirage 2) 06 80 18 14 55</t>
  </si>
  <si>
    <t>(Tirage 1) 60 39 84 54 69</t>
  </si>
  <si>
    <t>(Tirage 2) 29 22 08 84 59</t>
  </si>
  <si>
    <t>(Tirage 1) 29 30 76 03 35</t>
  </si>
  <si>
    <t>(Tirage 2) 03 39 08 57 27</t>
  </si>
  <si>
    <t>(Tirage 1) 41 21 33 01 84</t>
  </si>
  <si>
    <t>(Tirage 2) 87 38 20 28 56</t>
  </si>
  <si>
    <t>(Tirage 1) 39 36 52 30 59</t>
  </si>
  <si>
    <t>(Tirage 2) 50 85 78 79 10</t>
  </si>
  <si>
    <t>(Tirage 1) 78 73 71 62 84 42</t>
  </si>
  <si>
    <t>(Tirage 2) 62 05 25 41 19 80</t>
  </si>
  <si>
    <t>(Tirage 1) 23 22 28 59 08</t>
  </si>
  <si>
    <t>(Tirage 1) 42 79 29 52 13</t>
  </si>
  <si>
    <t>(Tirage 1) 44 46 02 15 74</t>
  </si>
  <si>
    <t>(Tirage 2) 13 37 46 16 89</t>
  </si>
  <si>
    <t>(Tirage 1) 25 05 19 90 79</t>
  </si>
  <si>
    <t>(Tirage 2) 74 20 19 65 51</t>
  </si>
  <si>
    <t>(Tirage 1) 12 81 51 47 29</t>
  </si>
  <si>
    <t>(Tirage 2) 81 55 42 17 83</t>
  </si>
  <si>
    <t>(Tirage 1) 82 17 32 23 68</t>
  </si>
  <si>
    <t>(Tirage 2) 37 79 34 75 42</t>
  </si>
  <si>
    <t>(Tirage 1) 76 44 78 57 63</t>
  </si>
  <si>
    <t>(Tirage 2) 62 37 05 42 89</t>
  </si>
  <si>
    <t>(Tirage 1) 64 87 34 47 27 37</t>
  </si>
  <si>
    <t>(Tirage 2) 80 90 27 65 20 06</t>
  </si>
  <si>
    <t>(Tirage 1) 23 01 09 66 41</t>
  </si>
  <si>
    <t>(Tirage 2) 87 82 57 04 03</t>
  </si>
  <si>
    <t>(Tirage 1) 27 12 11 13 83</t>
  </si>
  <si>
    <t>(Tirage 2) 24 73 48 54 17</t>
  </si>
  <si>
    <t>(Tirage 1) 53 18 64 27 68</t>
  </si>
  <si>
    <t>(Tirage 2) 25 38 52 15 21</t>
  </si>
  <si>
    <t>(Tirage 1) 75 35 67 22 39</t>
  </si>
  <si>
    <t>(Tirage 2) 33 18 10 82 35</t>
  </si>
  <si>
    <t>(Tirage 1) 82 49 72 12 75</t>
  </si>
  <si>
    <t>(Tirage 2) 10 53 57 06 21</t>
  </si>
  <si>
    <t>(Tirage 1) 19 32 75 16 48</t>
  </si>
  <si>
    <t>(Tirage 2) 17 78 06 32 21</t>
  </si>
  <si>
    <t>(Tirage 1) 12 07 45 43 86 05</t>
  </si>
  <si>
    <t>(Tirage 2) 51 90 60 75 80 39</t>
  </si>
  <si>
    <t>(Tirage 1) 64 79 50 11 38</t>
  </si>
  <si>
    <t>(Tirage 2) 75 36 21 02 73</t>
  </si>
  <si>
    <t>(Tirage 1) 75 90 87 34 67</t>
  </si>
  <si>
    <t>(Tirage 2) 68 63 76 11 51</t>
  </si>
  <si>
    <t>(Tirage 1) 75 40 67 71 49</t>
  </si>
  <si>
    <t>(Tirage 2) 62 81 79 65 70</t>
  </si>
  <si>
    <t>(Tirage 1) 44 40 25 26 69</t>
  </si>
  <si>
    <t>(Tirage 2) 03 16 25 87 89</t>
  </si>
  <si>
    <t>(Tirage 1) 42 58 13 48 88</t>
  </si>
  <si>
    <t>(Tirage 2) 82 58 17 37 83</t>
  </si>
  <si>
    <t>(Tirage 1) 43 82 69 16 42</t>
  </si>
  <si>
    <t>(Tirage 2) 66 79 62 07 22</t>
  </si>
  <si>
    <t>(Tirage 1) 69 38 88 68 75 81</t>
  </si>
  <si>
    <t>(Tirage 2) 18 64 56 82 79 16</t>
  </si>
  <si>
    <t>(Tirage 1) 50 76 11 86 29</t>
  </si>
  <si>
    <t>(Tirage 2) 16 77 10 31 30</t>
  </si>
  <si>
    <t>(Tirage 1) 28 46 44 06 62</t>
  </si>
  <si>
    <t>(Tirage 1) 89 66 65 52 62</t>
  </si>
  <si>
    <t>(Tirage 2) 25 89 18 55 77</t>
  </si>
  <si>
    <t>(Tirage 1) 03 29 40 55 33</t>
  </si>
  <si>
    <t>(Tirage 2) 67 42 26 54 16</t>
  </si>
  <si>
    <t>(Tirage 1) 62 47 51 81 38</t>
  </si>
  <si>
    <t>(Tirage 2) 47 28 52 11 76</t>
  </si>
  <si>
    <t>(Tirage 1) 02 41 67 46 25</t>
  </si>
  <si>
    <t>(Tirage 2) 26 80 48 75 85</t>
  </si>
  <si>
    <t>(Tirage 1) 85 72 37 48 35 08</t>
  </si>
  <si>
    <t>(Tirage 2) 49 22 12 37 79 36</t>
  </si>
  <si>
    <t>(Tirage 1) 05 21 18 39 88</t>
  </si>
  <si>
    <t>(Tirage 2) 21 07 16 63 53</t>
  </si>
  <si>
    <t>(Tirage 1) 76 34 90 78 71</t>
  </si>
  <si>
    <t>(Tirage 2) 28 50 70 48 54</t>
  </si>
  <si>
    <t>(Tirage 1) 83 07 22 15 79</t>
  </si>
  <si>
    <t>(Tirage 1) 64 45 62 50 85</t>
  </si>
  <si>
    <t>(Tirage 2) 15 34 61 73 42</t>
  </si>
  <si>
    <t>(Tirage 1) 55 82 89 28 66</t>
  </si>
  <si>
    <t>(Tirage 2) 46 32 88 90 40</t>
  </si>
  <si>
    <t>(Tirage 1) 55 02 25 75 63</t>
  </si>
  <si>
    <t>(Tirage 2) 35 29 28 13 08</t>
  </si>
  <si>
    <t>(Tirage 1) 18 90 70 01 47 03</t>
  </si>
  <si>
    <t>(Tirage 2) 63 35 55 42 47 51</t>
  </si>
  <si>
    <t>(Tirage 1) 31 25 36 39 30</t>
  </si>
  <si>
    <t>(Tirage 2) 71 45 46 32 15</t>
  </si>
  <si>
    <t>(Tirage 1) 30 02 61 25 52</t>
  </si>
  <si>
    <t>(Tirage 2) 31 27 12 62 13</t>
  </si>
  <si>
    <t>(Tirage 1) 79 15 80 85 58</t>
  </si>
  <si>
    <t>(Tirage 2) 58 49 79 68 73</t>
  </si>
  <si>
    <t>(Tirage 1) 20 65 26 76 90</t>
  </si>
  <si>
    <t>(Tirage 2) 12 70 83 88 01</t>
  </si>
  <si>
    <t>(Tirage 1) 28 13 81 48 75</t>
  </si>
  <si>
    <t>(Tirage 2) 66 47 76 81 77</t>
  </si>
  <si>
    <t>(Tirage 1) 80 11 06 54 49 45</t>
  </si>
  <si>
    <t>(Tirage 2) 14 23 87 62 81 50</t>
  </si>
  <si>
    <t>(Tirage 1) 58 86 72 81 07</t>
  </si>
  <si>
    <t>(Tirage 2) 79 08 26 03 77</t>
  </si>
  <si>
    <t>(Tirage 1) 13 28 80 37 59</t>
  </si>
  <si>
    <t>(Tirage 2) 33 78 24 62 34</t>
  </si>
  <si>
    <t>(Tirage 1) 75 55 84 25 38</t>
  </si>
  <si>
    <t>(Tirage 2) 58 50 53 33 85</t>
  </si>
  <si>
    <t>(Tirage 1) 80 33 39 26 9</t>
  </si>
  <si>
    <t>(Tirage 2) 23 24 31 39 28</t>
  </si>
  <si>
    <t>(Tirage 1) 50 35 79 77 65</t>
  </si>
  <si>
    <t>(Tirage 2) 30 83 38 19 22</t>
  </si>
  <si>
    <t>(Tirage 1) 49 14 35 18 31</t>
  </si>
  <si>
    <t>(Tirage 2) 18 50 14 64 77</t>
  </si>
  <si>
    <t>(Tirage 1) 25 54 70 36 86</t>
  </si>
  <si>
    <t>(Tirage 2) 58 80 67 21 34</t>
  </si>
  <si>
    <t>(Tirage 1) 13 38 50 88 49 31</t>
  </si>
  <si>
    <t>(Tirage 2) 63 40 76 60 01 16</t>
  </si>
  <si>
    <t>(Tirage 1) 15 89 46 60 25</t>
  </si>
  <si>
    <t>(Tirage 2) 11 44 25 24 64</t>
  </si>
  <si>
    <t>(Tirage 1) 24 45 73 90 65</t>
  </si>
  <si>
    <t>(Tirage 2) 13 79 40 09 78</t>
  </si>
  <si>
    <t>(Tirage 1) 27 57 35 56 53</t>
  </si>
  <si>
    <t>(Tirage 2) 60 58 36 20 41</t>
  </si>
  <si>
    <t>(Tirage 1) 44 8 38 6 52</t>
  </si>
  <si>
    <t>(Tirage 2) 25 5 68 60 9</t>
  </si>
  <si>
    <t>(Tirage 1) 32 21 43 71 87</t>
  </si>
  <si>
    <t>(Tirage 2) 82 2 24 12 1</t>
  </si>
  <si>
    <t>(Tirage 1) 79 50 54 58 30</t>
  </si>
  <si>
    <t>(Tirage 2) 79 3 81 47 72</t>
  </si>
  <si>
    <t>(Tirage 1) 21 79 76 69 7</t>
  </si>
  <si>
    <t>(Tirage 2) 1 68 47 60 14</t>
  </si>
  <si>
    <t>(Tirage 1) 47 12 77 74 90</t>
  </si>
  <si>
    <t>(Tirage 2) 72 5 81 36 65</t>
  </si>
  <si>
    <t>(Tirage 1) 50 11 30 89 47 22</t>
  </si>
  <si>
    <t>(Tirage 2) 77 18 86 8 56 89</t>
  </si>
  <si>
    <t>(Tirage 1) 81 67 54 29 23</t>
  </si>
  <si>
    <t>(Tirage 2) 44 83 5 41 65</t>
  </si>
  <si>
    <t>(Tirage 1) 74 27 20 38 18</t>
  </si>
  <si>
    <t>(Tirage 2) 29 78 68 87 19</t>
  </si>
  <si>
    <t>(Tirage 1) 35 22 23 33 78</t>
  </si>
  <si>
    <t>(Tirage 2) 61 62 78 23 64</t>
  </si>
  <si>
    <t>(Tirage 1) 63 45 8 89 14</t>
  </si>
  <si>
    <t>(Tirage 2) 48 75 57 86 66</t>
  </si>
  <si>
    <t>(Tirage 1) 2 45 38 42 7 23</t>
  </si>
  <si>
    <t>(Tirage 1) 35 11 30 20 44</t>
  </si>
  <si>
    <t>(Tirage 2) 45 32 53 71 29</t>
  </si>
  <si>
    <t>(Tirage 1) 81 64 3 85 13</t>
  </si>
  <si>
    <t>(Tirage 2) 58 13 83 38 24</t>
  </si>
  <si>
    <t>(Tirage 1) 27 66 43 39 23</t>
  </si>
  <si>
    <t>(Tirage 2) 34 41 80 83 39</t>
  </si>
  <si>
    <t>(Tirage 1) 54 7 63 47 77</t>
  </si>
  <si>
    <t>(Tirage 2) 26 14 71 59 17</t>
  </si>
  <si>
    <t>(Tirage 1) 13 89 49 20 1</t>
  </si>
  <si>
    <t>(Tirage 2) 77 58 53 44 55</t>
  </si>
  <si>
    <t>(Tirage 1) 04 45 34 41 27</t>
  </si>
  <si>
    <t>(Tirage 2) 40 78 79 18 43</t>
  </si>
  <si>
    <t>(Tirage 1) 80 43 50 39 33 31</t>
  </si>
  <si>
    <t>(Tirage 2) 6 8 31 24 89 60</t>
  </si>
  <si>
    <t>(Tirage 1) 38 45 5 35 69</t>
  </si>
  <si>
    <t>(Tirage 2) 57 66 43 82 37</t>
  </si>
  <si>
    <t>(Tirage 1) 52 83 46 22 2</t>
  </si>
  <si>
    <t>(Tirage 2) 10 36 74 09 45</t>
  </si>
  <si>
    <t>(Tirage 1) 70 15 14 20 34</t>
  </si>
  <si>
    <t>(Tirage 2) 30 20 80 41 68</t>
  </si>
  <si>
    <t>(Tirage 1) 60 59 47 46 32</t>
  </si>
  <si>
    <t>(Tirage 2) 54 20 7 6 53</t>
  </si>
  <si>
    <t>(Tirage 1) 68 45 70 30 62</t>
  </si>
  <si>
    <t>(Tirage 2) 76 86 61 19 14</t>
  </si>
  <si>
    <t>(Tirage 1) 34 71 51 14 60</t>
  </si>
  <si>
    <t>(Tirage 2) 32 10 63 56 61</t>
  </si>
  <si>
    <t>(Tirage 1) 15 68 44 70 10 59</t>
  </si>
  <si>
    <t>(Tirage 2) 54 51 69 65 17 50</t>
  </si>
  <si>
    <t>(Tirage 1) 1 76 54 89 25</t>
  </si>
  <si>
    <t>(Tirage 2) 53 73 11 60 29</t>
  </si>
  <si>
    <t>(Tirage 1) 86 12 57 5 81</t>
  </si>
  <si>
    <t>(Tirage 2) 42 10 5 79 22</t>
  </si>
  <si>
    <t>(Tirage 1) 51 23 45 70 78</t>
  </si>
  <si>
    <t>(Tirage 2) 12 4 57 18 27</t>
  </si>
  <si>
    <t>(Tirage 1) 64 24 68 47 16</t>
  </si>
  <si>
    <t>(Tirage 1) 88 47 26 55 40</t>
  </si>
  <si>
    <t>(Tirage 2) 52 19 26 16 61</t>
  </si>
  <si>
    <t>(Tirage 1) 65 5 84 16 47</t>
  </si>
  <si>
    <t>(Tirage 2) 22 88 87 89 48</t>
  </si>
  <si>
    <t>(Tirage 1) 41 73 10 85 2 38</t>
  </si>
  <si>
    <t>(Tirage 2) 29 2 24 43 18 30</t>
  </si>
  <si>
    <t>(Tirage 1) 89 7 71 73 85</t>
  </si>
  <si>
    <t>(Tirage 2) 14 4 18 17 42</t>
  </si>
  <si>
    <t>(Tirage 1) 32 24 82 58 21</t>
  </si>
  <si>
    <t>(Tirage 2) 82 19 2 42 55</t>
  </si>
  <si>
    <t>(Tirage 1) 62 29 65 30 19</t>
  </si>
  <si>
    <t>(Tirage 2) 21 44 75 46 40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</si>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</sst>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11"/>
  <sheetViews>
    <sheetView workbookViewId="0">
      <selection activeCell="A11" sqref="A11"/>
    </sheetView>
  </sheetViews>
  <sheetFormatPr baseColWidth="10" defaultRowHeight="15"/>
  <cols>
    <col min="1" max="1" width="32.85546875" bestFit="1" customWidth="1"/>
    <col min="2" max="2" width="36.42578125" customWidth="1"/>
  </cols>
  <sheetData>
    <row r="3" spans="1:5">
      <c r="A3" t="s">
        <v>0</v>
      </c>
      <c r="B3" s="1" t="s">
        <v>7</v>
      </c>
      <c r="C3" t="s">
        <v>1</v>
      </c>
      <c r="D3" t="s">
        <v>2</v>
      </c>
      <c r="E3" t="s">
        <v>3</v>
      </c>
    </row>
    <row r="4" spans="1:5" ht="30">
      <c r="A4" t="s">
        <v>5</v>
      </c>
      <c r="B4" s="1" t="s">
        <v>6</v>
      </c>
    </row>
    <row r="5" spans="1:5" ht="36" customHeight="1">
      <c r="A5" t="s">
        <v>4</v>
      </c>
      <c r="B5" s="1" t="s">
        <v>8</v>
      </c>
    </row>
    <row r="6" spans="1:5">
      <c r="B6" s="1"/>
    </row>
    <row r="7" spans="1:5">
      <c r="B7" s="1"/>
    </row>
    <row r="8" spans="1:5">
      <c r="A8" t="s">
        <v>9</v>
      </c>
      <c r="B8" s="1"/>
    </row>
    <row r="9" spans="1:5">
      <c r="A9" t="s">
        <v>10</v>
      </c>
      <c r="B9" s="1"/>
    </row>
    <row r="10" spans="1:5">
      <c r="B10" s="1"/>
    </row>
    <row r="11" spans="1:5" ht="74.25" customHeight="1">
      <c r="A11" t="s">
        <v>11</v>
      </c>
      <c r="B11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21"/>
  <sheetViews>
    <sheetView topLeftCell="A10" workbookViewId="0">
      <selection activeCell="A13" sqref="A13"/>
    </sheetView>
  </sheetViews>
  <sheetFormatPr baseColWidth="10" defaultRowHeight="15"/>
  <cols>
    <col min="1" max="1" width="43.28515625" style="1" bestFit="1" customWidth="1"/>
  </cols>
  <sheetData>
    <row r="2" spans="1:1">
      <c r="A2" s="1" t="s">
        <v>13</v>
      </c>
    </row>
    <row r="3" spans="1:1">
      <c r="A3" s="1" t="s">
        <v>14</v>
      </c>
    </row>
    <row r="4" spans="1:1">
      <c r="A4" s="1" t="s">
        <v>15</v>
      </c>
    </row>
    <row r="5" spans="1:1">
      <c r="A5" s="1" t="s">
        <v>16</v>
      </c>
    </row>
    <row r="6" spans="1:1">
      <c r="A6" s="1" t="s">
        <v>17</v>
      </c>
    </row>
    <row r="8" spans="1:1">
      <c r="A8" s="1" t="s">
        <v>18</v>
      </c>
    </row>
    <row r="9" spans="1:1">
      <c r="A9" s="1" t="s">
        <v>19</v>
      </c>
    </row>
    <row r="10" spans="1:1">
      <c r="A10" s="1" t="s">
        <v>20</v>
      </c>
    </row>
    <row r="11" spans="1:1">
      <c r="A11" s="1" t="s">
        <v>21</v>
      </c>
    </row>
    <row r="13" spans="1:1" ht="60">
      <c r="A13" s="1" t="s">
        <v>22</v>
      </c>
    </row>
    <row r="14" spans="1:1" ht="60">
      <c r="A14" s="1" t="s">
        <v>23</v>
      </c>
    </row>
    <row r="16" spans="1:1">
      <c r="A16" s="1" t="s">
        <v>24</v>
      </c>
    </row>
    <row r="17" spans="1:1" ht="30">
      <c r="A17" s="1" t="s">
        <v>25</v>
      </c>
    </row>
    <row r="18" spans="1:1">
      <c r="A18" s="1" t="s">
        <v>26</v>
      </c>
    </row>
    <row r="19" spans="1:1">
      <c r="A19" s="1" t="s">
        <v>27</v>
      </c>
    </row>
    <row r="20" spans="1:1" ht="45">
      <c r="A20" s="1" t="s">
        <v>28</v>
      </c>
    </row>
    <row r="21" spans="1:1" ht="60">
      <c r="A2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1"/>
  <dimension ref="A13:F605"/>
  <sheetViews>
    <sheetView tabSelected="1" workbookViewId="0">
      <selection activeCell="F15" sqref="F15"/>
    </sheetView>
  </sheetViews>
  <sheetFormatPr baseColWidth="10" defaultRowHeight="15"/>
  <sheetData>
    <row r="13" spans="1:6">
      <c r="A13" t="s">
        <v>30</v>
      </c>
      <c r="B13" t="s">
        <v>460</v>
      </c>
    </row>
    <row r="14" spans="1:6">
      <c r="A14">
        <v>1</v>
      </c>
      <c r="B14" t="s">
        <v>31</v>
      </c>
    </row>
    <row r="15" spans="1:6">
      <c r="A15" t="s">
        <v>32</v>
      </c>
      <c r="C15" t="b">
        <f>LEFT(A15, 8) = "Resultat"</f>
        <v>1</v>
      </c>
      <c r="D15" t="str">
        <f>RIGHT(A15, 10)</f>
        <v>24-05-2021</v>
      </c>
      <c r="E15" s="3">
        <f>DATE(RIGHT(D15, 4), MID(D15, 4, 2), LEFT(D15, 2))</f>
        <v>44340</v>
      </c>
      <c r="F15">
        <f>WEEKDAY(E15)</f>
        <v>2</v>
      </c>
    </row>
    <row r="16" spans="1:6">
      <c r="A16" t="s">
        <v>176</v>
      </c>
      <c r="C16" t="b">
        <f t="shared" ref="C16:C79" si="0">LEFT(A16, 8) = "Resultat"</f>
        <v>0</v>
      </c>
      <c r="E16" s="3"/>
    </row>
    <row r="17" spans="1:6">
      <c r="A17" t="s">
        <v>177</v>
      </c>
      <c r="C17" t="b">
        <f t="shared" si="0"/>
        <v>0</v>
      </c>
      <c r="E17" s="3"/>
    </row>
    <row r="18" spans="1:6">
      <c r="A18">
        <v>2</v>
      </c>
      <c r="B18" t="s">
        <v>31</v>
      </c>
      <c r="C18" t="b">
        <f t="shared" si="0"/>
        <v>0</v>
      </c>
      <c r="E18" s="3"/>
    </row>
    <row r="19" spans="1:6">
      <c r="A19" t="s">
        <v>33</v>
      </c>
      <c r="C19" t="b">
        <f t="shared" si="0"/>
        <v>1</v>
      </c>
      <c r="D19" t="str">
        <f t="shared" ref="D16:D79" si="1">RIGHT(A19, 10)</f>
        <v>23-05-2021</v>
      </c>
      <c r="E19" s="3">
        <f t="shared" ref="E16:E79" si="2">DATE(RIGHT(D19, 4), MID(D19, 4, 2), LEFT(D19, 2))</f>
        <v>44339</v>
      </c>
      <c r="F19">
        <f t="shared" ref="F16:F79" si="3">WEEKDAY(E19)</f>
        <v>1</v>
      </c>
    </row>
    <row r="20" spans="1:6">
      <c r="A20" t="s">
        <v>178</v>
      </c>
      <c r="C20" t="b">
        <f t="shared" si="0"/>
        <v>0</v>
      </c>
      <c r="E20" s="3"/>
    </row>
    <row r="21" spans="1:6">
      <c r="A21" t="s">
        <v>179</v>
      </c>
      <c r="C21" t="b">
        <f t="shared" si="0"/>
        <v>0</v>
      </c>
      <c r="E21" s="3"/>
    </row>
    <row r="22" spans="1:6">
      <c r="A22">
        <v>3</v>
      </c>
      <c r="B22" t="s">
        <v>31</v>
      </c>
      <c r="C22" t="b">
        <f t="shared" si="0"/>
        <v>0</v>
      </c>
      <c r="E22" s="3"/>
    </row>
    <row r="23" spans="1:6">
      <c r="A23" t="s">
        <v>34</v>
      </c>
      <c r="C23" t="b">
        <f t="shared" si="0"/>
        <v>1</v>
      </c>
      <c r="D23" t="str">
        <f t="shared" si="1"/>
        <v>22-05-2021</v>
      </c>
      <c r="E23" s="3">
        <f t="shared" si="2"/>
        <v>44338</v>
      </c>
      <c r="F23">
        <f t="shared" si="3"/>
        <v>7</v>
      </c>
    </row>
    <row r="24" spans="1:6">
      <c r="A24" t="s">
        <v>180</v>
      </c>
      <c r="C24" t="b">
        <f t="shared" si="0"/>
        <v>0</v>
      </c>
      <c r="E24" s="3"/>
    </row>
    <row r="25" spans="1:6">
      <c r="A25" t="s">
        <v>181</v>
      </c>
      <c r="C25" t="b">
        <f t="shared" si="0"/>
        <v>0</v>
      </c>
      <c r="E25" s="3"/>
    </row>
    <row r="26" spans="1:6">
      <c r="A26">
        <v>4</v>
      </c>
      <c r="B26" t="s">
        <v>31</v>
      </c>
      <c r="C26" t="b">
        <f t="shared" si="0"/>
        <v>0</v>
      </c>
      <c r="E26" s="3"/>
    </row>
    <row r="27" spans="1:6">
      <c r="A27" t="s">
        <v>35</v>
      </c>
      <c r="C27" t="b">
        <f t="shared" si="0"/>
        <v>1</v>
      </c>
      <c r="D27" t="str">
        <f t="shared" si="1"/>
        <v>21-05-2021</v>
      </c>
      <c r="E27" s="3">
        <f t="shared" si="2"/>
        <v>44337</v>
      </c>
      <c r="F27">
        <f t="shared" si="3"/>
        <v>6</v>
      </c>
    </row>
    <row r="28" spans="1:6">
      <c r="A28" t="s">
        <v>182</v>
      </c>
      <c r="C28" t="b">
        <f t="shared" si="0"/>
        <v>0</v>
      </c>
      <c r="E28" s="3"/>
    </row>
    <row r="29" spans="1:6">
      <c r="A29" t="s">
        <v>183</v>
      </c>
      <c r="C29" t="b">
        <f t="shared" si="0"/>
        <v>0</v>
      </c>
      <c r="E29" s="3"/>
    </row>
    <row r="30" spans="1:6">
      <c r="A30">
        <v>5</v>
      </c>
      <c r="B30" t="s">
        <v>31</v>
      </c>
      <c r="C30" t="b">
        <f t="shared" si="0"/>
        <v>0</v>
      </c>
      <c r="E30" s="3"/>
    </row>
    <row r="31" spans="1:6">
      <c r="A31" t="s">
        <v>36</v>
      </c>
      <c r="C31" t="b">
        <f t="shared" si="0"/>
        <v>1</v>
      </c>
      <c r="D31" t="str">
        <f t="shared" si="1"/>
        <v>20-05-2021</v>
      </c>
      <c r="E31" s="3">
        <f t="shared" si="2"/>
        <v>44336</v>
      </c>
      <c r="F31">
        <f t="shared" si="3"/>
        <v>5</v>
      </c>
    </row>
    <row r="32" spans="1:6">
      <c r="A32" t="s">
        <v>184</v>
      </c>
      <c r="C32" t="b">
        <f t="shared" si="0"/>
        <v>0</v>
      </c>
      <c r="E32" s="3"/>
    </row>
    <row r="33" spans="1:6">
      <c r="A33" t="s">
        <v>185</v>
      </c>
      <c r="C33" t="b">
        <f t="shared" si="0"/>
        <v>0</v>
      </c>
      <c r="E33" s="3"/>
    </row>
    <row r="34" spans="1:6">
      <c r="A34">
        <v>6</v>
      </c>
      <c r="B34" t="s">
        <v>31</v>
      </c>
      <c r="C34" t="b">
        <f t="shared" si="0"/>
        <v>0</v>
      </c>
      <c r="E34" s="3"/>
    </row>
    <row r="35" spans="1:6">
      <c r="A35" t="s">
        <v>37</v>
      </c>
      <c r="C35" t="b">
        <f t="shared" si="0"/>
        <v>1</v>
      </c>
      <c r="D35" t="str">
        <f t="shared" si="1"/>
        <v>19-05-2021</v>
      </c>
      <c r="E35" s="3">
        <f t="shared" si="2"/>
        <v>44335</v>
      </c>
      <c r="F35">
        <f t="shared" si="3"/>
        <v>4</v>
      </c>
    </row>
    <row r="36" spans="1:6">
      <c r="A36" t="s">
        <v>186</v>
      </c>
      <c r="C36" t="b">
        <f t="shared" si="0"/>
        <v>0</v>
      </c>
      <c r="E36" s="3"/>
    </row>
    <row r="37" spans="1:6">
      <c r="A37" t="s">
        <v>187</v>
      </c>
      <c r="C37" t="b">
        <f t="shared" si="0"/>
        <v>0</v>
      </c>
      <c r="E37" s="3"/>
    </row>
    <row r="38" spans="1:6">
      <c r="A38">
        <v>7</v>
      </c>
      <c r="B38" t="s">
        <v>31</v>
      </c>
      <c r="C38" t="b">
        <f t="shared" si="0"/>
        <v>0</v>
      </c>
      <c r="E38" s="3"/>
    </row>
    <row r="39" spans="1:6">
      <c r="A39" t="s">
        <v>38</v>
      </c>
      <c r="C39" t="b">
        <f t="shared" si="0"/>
        <v>1</v>
      </c>
      <c r="D39" t="str">
        <f t="shared" si="1"/>
        <v>18-05-2021</v>
      </c>
      <c r="E39" s="3">
        <f t="shared" si="2"/>
        <v>44334</v>
      </c>
      <c r="F39">
        <f t="shared" si="3"/>
        <v>3</v>
      </c>
    </row>
    <row r="40" spans="1:6">
      <c r="A40" t="s">
        <v>188</v>
      </c>
      <c r="C40" t="b">
        <f t="shared" si="0"/>
        <v>0</v>
      </c>
      <c r="E40" s="3"/>
    </row>
    <row r="41" spans="1:6">
      <c r="A41" t="s">
        <v>189</v>
      </c>
      <c r="C41" t="b">
        <f t="shared" si="0"/>
        <v>0</v>
      </c>
      <c r="E41" s="3"/>
    </row>
    <row r="42" spans="1:6">
      <c r="A42">
        <v>8</v>
      </c>
      <c r="B42" t="s">
        <v>31</v>
      </c>
      <c r="C42" t="b">
        <f t="shared" si="0"/>
        <v>0</v>
      </c>
      <c r="E42" s="3"/>
    </row>
    <row r="43" spans="1:6">
      <c r="A43" t="s">
        <v>39</v>
      </c>
      <c r="C43" t="b">
        <f t="shared" si="0"/>
        <v>1</v>
      </c>
      <c r="D43" t="str">
        <f t="shared" si="1"/>
        <v>17-05-2021</v>
      </c>
      <c r="E43" s="3">
        <f t="shared" si="2"/>
        <v>44333</v>
      </c>
      <c r="F43">
        <f t="shared" si="3"/>
        <v>2</v>
      </c>
    </row>
    <row r="44" spans="1:6">
      <c r="A44" t="s">
        <v>190</v>
      </c>
      <c r="C44" t="b">
        <f t="shared" si="0"/>
        <v>0</v>
      </c>
      <c r="E44" s="3"/>
    </row>
    <row r="45" spans="1:6">
      <c r="A45" t="s">
        <v>191</v>
      </c>
      <c r="C45" t="b">
        <f t="shared" si="0"/>
        <v>0</v>
      </c>
      <c r="E45" s="3"/>
    </row>
    <row r="46" spans="1:6">
      <c r="A46">
        <v>9</v>
      </c>
      <c r="B46" t="s">
        <v>31</v>
      </c>
      <c r="C46" t="b">
        <f t="shared" si="0"/>
        <v>0</v>
      </c>
      <c r="E46" s="3"/>
    </row>
    <row r="47" spans="1:6">
      <c r="A47" t="s">
        <v>40</v>
      </c>
      <c r="C47" t="b">
        <f t="shared" si="0"/>
        <v>1</v>
      </c>
      <c r="D47" t="str">
        <f t="shared" si="1"/>
        <v>16-05-2021</v>
      </c>
      <c r="E47" s="3">
        <f t="shared" si="2"/>
        <v>44332</v>
      </c>
      <c r="F47">
        <f t="shared" si="3"/>
        <v>1</v>
      </c>
    </row>
    <row r="48" spans="1:6">
      <c r="A48" t="s">
        <v>192</v>
      </c>
      <c r="C48" t="b">
        <f t="shared" si="0"/>
        <v>0</v>
      </c>
      <c r="E48" s="3"/>
    </row>
    <row r="49" spans="1:6">
      <c r="A49" t="s">
        <v>193</v>
      </c>
      <c r="C49" t="b">
        <f t="shared" si="0"/>
        <v>0</v>
      </c>
      <c r="E49" s="3"/>
    </row>
    <row r="50" spans="1:6">
      <c r="A50">
        <v>10</v>
      </c>
      <c r="B50" t="s">
        <v>31</v>
      </c>
      <c r="C50" t="b">
        <f t="shared" si="0"/>
        <v>0</v>
      </c>
      <c r="E50" s="3"/>
    </row>
    <row r="51" spans="1:6">
      <c r="A51" t="s">
        <v>41</v>
      </c>
      <c r="C51" t="b">
        <f t="shared" si="0"/>
        <v>1</v>
      </c>
      <c r="D51" t="str">
        <f t="shared" si="1"/>
        <v>15-05-2021</v>
      </c>
      <c r="E51" s="3">
        <f t="shared" si="2"/>
        <v>44331</v>
      </c>
      <c r="F51">
        <f t="shared" si="3"/>
        <v>7</v>
      </c>
    </row>
    <row r="52" spans="1:6">
      <c r="A52" t="s">
        <v>194</v>
      </c>
      <c r="C52" t="b">
        <f t="shared" si="0"/>
        <v>0</v>
      </c>
      <c r="E52" s="3"/>
    </row>
    <row r="53" spans="1:6">
      <c r="A53" t="s">
        <v>195</v>
      </c>
      <c r="C53" t="b">
        <f t="shared" si="0"/>
        <v>0</v>
      </c>
      <c r="E53" s="3"/>
    </row>
    <row r="54" spans="1:6">
      <c r="A54">
        <v>11</v>
      </c>
      <c r="B54" t="s">
        <v>31</v>
      </c>
      <c r="C54" t="b">
        <f t="shared" si="0"/>
        <v>0</v>
      </c>
      <c r="E54" s="3"/>
    </row>
    <row r="55" spans="1:6">
      <c r="A55" t="s">
        <v>42</v>
      </c>
      <c r="C55" t="b">
        <f t="shared" si="0"/>
        <v>1</v>
      </c>
      <c r="D55" t="str">
        <f t="shared" si="1"/>
        <v>14-05-2021</v>
      </c>
      <c r="E55" s="3">
        <f t="shared" si="2"/>
        <v>44330</v>
      </c>
      <c r="F55">
        <f t="shared" si="3"/>
        <v>6</v>
      </c>
    </row>
    <row r="56" spans="1:6">
      <c r="A56" t="s">
        <v>196</v>
      </c>
      <c r="C56" t="b">
        <f t="shared" si="0"/>
        <v>0</v>
      </c>
      <c r="E56" s="3"/>
    </row>
    <row r="57" spans="1:6">
      <c r="A57" t="s">
        <v>197</v>
      </c>
      <c r="C57" t="b">
        <f t="shared" si="0"/>
        <v>0</v>
      </c>
      <c r="E57" s="3"/>
    </row>
    <row r="58" spans="1:6">
      <c r="A58">
        <v>12</v>
      </c>
      <c r="B58" t="s">
        <v>31</v>
      </c>
      <c r="C58" t="b">
        <f t="shared" si="0"/>
        <v>0</v>
      </c>
      <c r="E58" s="3"/>
    </row>
    <row r="59" spans="1:6">
      <c r="A59" t="s">
        <v>43</v>
      </c>
      <c r="C59" t="b">
        <f t="shared" si="0"/>
        <v>1</v>
      </c>
      <c r="D59" t="str">
        <f t="shared" si="1"/>
        <v>13-05-2021</v>
      </c>
      <c r="E59" s="3">
        <f t="shared" si="2"/>
        <v>44329</v>
      </c>
      <c r="F59">
        <f t="shared" si="3"/>
        <v>5</v>
      </c>
    </row>
    <row r="60" spans="1:6">
      <c r="A60" t="s">
        <v>198</v>
      </c>
      <c r="C60" t="b">
        <f t="shared" si="0"/>
        <v>0</v>
      </c>
      <c r="E60" s="3"/>
    </row>
    <row r="61" spans="1:6">
      <c r="A61" t="s">
        <v>199</v>
      </c>
      <c r="C61" t="b">
        <f t="shared" si="0"/>
        <v>0</v>
      </c>
      <c r="E61" s="3"/>
    </row>
    <row r="62" spans="1:6">
      <c r="A62">
        <v>13</v>
      </c>
      <c r="B62" t="s">
        <v>31</v>
      </c>
      <c r="C62" t="b">
        <f t="shared" si="0"/>
        <v>0</v>
      </c>
      <c r="E62" s="3"/>
    </row>
    <row r="63" spans="1:6">
      <c r="A63" t="s">
        <v>44</v>
      </c>
      <c r="C63" t="b">
        <f t="shared" si="0"/>
        <v>1</v>
      </c>
      <c r="D63" t="str">
        <f t="shared" si="1"/>
        <v>12-05-2021</v>
      </c>
      <c r="E63" s="3">
        <f t="shared" si="2"/>
        <v>44328</v>
      </c>
      <c r="F63">
        <f t="shared" si="3"/>
        <v>4</v>
      </c>
    </row>
    <row r="64" spans="1:6">
      <c r="A64" t="s">
        <v>200</v>
      </c>
      <c r="C64" t="b">
        <f t="shared" si="0"/>
        <v>0</v>
      </c>
      <c r="E64" s="3"/>
    </row>
    <row r="65" spans="1:6">
      <c r="A65" t="s">
        <v>201</v>
      </c>
      <c r="C65" t="b">
        <f t="shared" si="0"/>
        <v>0</v>
      </c>
      <c r="E65" s="3"/>
    </row>
    <row r="66" spans="1:6">
      <c r="A66">
        <v>14</v>
      </c>
      <c r="B66" t="s">
        <v>31</v>
      </c>
      <c r="C66" t="b">
        <f t="shared" si="0"/>
        <v>0</v>
      </c>
      <c r="E66" s="3"/>
    </row>
    <row r="67" spans="1:6">
      <c r="A67" t="s">
        <v>45</v>
      </c>
      <c r="C67" t="b">
        <f t="shared" si="0"/>
        <v>1</v>
      </c>
      <c r="D67" t="str">
        <f t="shared" si="1"/>
        <v>11-05-2021</v>
      </c>
      <c r="E67" s="3">
        <f t="shared" si="2"/>
        <v>44327</v>
      </c>
      <c r="F67">
        <f t="shared" si="3"/>
        <v>3</v>
      </c>
    </row>
    <row r="68" spans="1:6">
      <c r="A68" t="s">
        <v>202</v>
      </c>
      <c r="C68" t="b">
        <f t="shared" si="0"/>
        <v>0</v>
      </c>
      <c r="E68" s="3"/>
    </row>
    <row r="69" spans="1:6">
      <c r="A69" t="s">
        <v>203</v>
      </c>
      <c r="C69" t="b">
        <f t="shared" si="0"/>
        <v>0</v>
      </c>
      <c r="E69" s="3"/>
    </row>
    <row r="70" spans="1:6">
      <c r="A70">
        <v>15</v>
      </c>
      <c r="B70" t="s">
        <v>31</v>
      </c>
      <c r="C70" t="b">
        <f t="shared" si="0"/>
        <v>0</v>
      </c>
      <c r="E70" s="3"/>
    </row>
    <row r="71" spans="1:6">
      <c r="A71" t="s">
        <v>46</v>
      </c>
      <c r="C71" t="b">
        <f t="shared" si="0"/>
        <v>1</v>
      </c>
      <c r="D71" t="str">
        <f t="shared" si="1"/>
        <v>10-05-2021</v>
      </c>
      <c r="E71" s="3">
        <f t="shared" si="2"/>
        <v>44326</v>
      </c>
      <c r="F71">
        <f t="shared" si="3"/>
        <v>2</v>
      </c>
    </row>
    <row r="72" spans="1:6">
      <c r="A72" t="s">
        <v>204</v>
      </c>
      <c r="C72" t="b">
        <f t="shared" si="0"/>
        <v>0</v>
      </c>
      <c r="E72" s="3"/>
    </row>
    <row r="73" spans="1:6">
      <c r="A73" t="s">
        <v>205</v>
      </c>
      <c r="C73" t="b">
        <f t="shared" si="0"/>
        <v>0</v>
      </c>
      <c r="E73" s="3"/>
    </row>
    <row r="74" spans="1:6">
      <c r="A74">
        <v>16</v>
      </c>
      <c r="B74" t="s">
        <v>31</v>
      </c>
      <c r="C74" t="b">
        <f t="shared" si="0"/>
        <v>0</v>
      </c>
      <c r="E74" s="3"/>
    </row>
    <row r="75" spans="1:6">
      <c r="A75" t="s">
        <v>47</v>
      </c>
      <c r="C75" t="b">
        <f t="shared" si="0"/>
        <v>1</v>
      </c>
      <c r="D75" t="str">
        <f t="shared" si="1"/>
        <v>09-05-2021</v>
      </c>
      <c r="E75" s="3">
        <f t="shared" si="2"/>
        <v>44325</v>
      </c>
      <c r="F75">
        <f t="shared" si="3"/>
        <v>1</v>
      </c>
    </row>
    <row r="76" spans="1:6">
      <c r="A76" t="s">
        <v>206</v>
      </c>
      <c r="C76" t="b">
        <f t="shared" si="0"/>
        <v>0</v>
      </c>
      <c r="E76" s="3"/>
    </row>
    <row r="77" spans="1:6">
      <c r="A77" t="s">
        <v>207</v>
      </c>
      <c r="C77" t="b">
        <f t="shared" si="0"/>
        <v>0</v>
      </c>
      <c r="E77" s="3"/>
    </row>
    <row r="78" spans="1:6">
      <c r="A78">
        <v>17</v>
      </c>
      <c r="B78" t="s">
        <v>31</v>
      </c>
      <c r="C78" t="b">
        <f t="shared" si="0"/>
        <v>0</v>
      </c>
      <c r="E78" s="3"/>
    </row>
    <row r="79" spans="1:6">
      <c r="A79" t="s">
        <v>48</v>
      </c>
      <c r="C79" t="b">
        <f t="shared" si="0"/>
        <v>1</v>
      </c>
      <c r="D79" t="str">
        <f t="shared" si="1"/>
        <v>08-05-2021</v>
      </c>
      <c r="E79" s="3">
        <f t="shared" si="2"/>
        <v>44324</v>
      </c>
      <c r="F79">
        <f t="shared" si="3"/>
        <v>7</v>
      </c>
    </row>
    <row r="80" spans="1:6">
      <c r="A80" t="s">
        <v>208</v>
      </c>
      <c r="C80" t="b">
        <f t="shared" ref="C80:C143" si="4">LEFT(A80, 8) = "Resultat"</f>
        <v>0</v>
      </c>
      <c r="E80" s="3"/>
    </row>
    <row r="81" spans="1:6">
      <c r="A81" t="s">
        <v>209</v>
      </c>
      <c r="C81" t="b">
        <f t="shared" si="4"/>
        <v>0</v>
      </c>
      <c r="E81" s="3"/>
    </row>
    <row r="82" spans="1:6">
      <c r="A82">
        <v>18</v>
      </c>
      <c r="B82" t="s">
        <v>31</v>
      </c>
      <c r="C82" t="b">
        <f t="shared" si="4"/>
        <v>0</v>
      </c>
      <c r="E82" s="3"/>
    </row>
    <row r="83" spans="1:6">
      <c r="A83" t="s">
        <v>49</v>
      </c>
      <c r="C83" t="b">
        <f t="shared" si="4"/>
        <v>1</v>
      </c>
      <c r="D83" t="str">
        <f t="shared" ref="D80:D143" si="5">RIGHT(A83, 10)</f>
        <v>07-05-2021</v>
      </c>
      <c r="E83" s="3">
        <f t="shared" ref="E80:E143" si="6">DATE(RIGHT(D83, 4), MID(D83, 4, 2), LEFT(D83, 2))</f>
        <v>44323</v>
      </c>
      <c r="F83">
        <f t="shared" ref="F80:F143" si="7">WEEKDAY(E83)</f>
        <v>6</v>
      </c>
    </row>
    <row r="84" spans="1:6">
      <c r="A84" t="s">
        <v>210</v>
      </c>
      <c r="C84" t="b">
        <f t="shared" si="4"/>
        <v>0</v>
      </c>
      <c r="E84" s="3"/>
    </row>
    <row r="85" spans="1:6">
      <c r="A85" t="s">
        <v>211</v>
      </c>
      <c r="C85" t="b">
        <f t="shared" si="4"/>
        <v>0</v>
      </c>
      <c r="E85" s="3"/>
    </row>
    <row r="86" spans="1:6">
      <c r="A86">
        <v>19</v>
      </c>
      <c r="B86" t="s">
        <v>31</v>
      </c>
      <c r="C86" t="b">
        <f t="shared" si="4"/>
        <v>0</v>
      </c>
      <c r="E86" s="3"/>
    </row>
    <row r="87" spans="1:6">
      <c r="A87" t="s">
        <v>50</v>
      </c>
      <c r="C87" t="b">
        <f t="shared" si="4"/>
        <v>1</v>
      </c>
      <c r="D87" t="str">
        <f t="shared" si="5"/>
        <v>06-05-2021</v>
      </c>
      <c r="E87" s="3">
        <f t="shared" si="6"/>
        <v>44322</v>
      </c>
      <c r="F87">
        <f t="shared" si="7"/>
        <v>5</v>
      </c>
    </row>
    <row r="88" spans="1:6">
      <c r="A88" t="s">
        <v>212</v>
      </c>
      <c r="C88" t="b">
        <f t="shared" si="4"/>
        <v>0</v>
      </c>
      <c r="E88" s="3"/>
    </row>
    <row r="89" spans="1:6">
      <c r="A89" t="s">
        <v>213</v>
      </c>
      <c r="C89" t="b">
        <f t="shared" si="4"/>
        <v>0</v>
      </c>
      <c r="E89" s="3"/>
    </row>
    <row r="90" spans="1:6">
      <c r="A90">
        <v>20</v>
      </c>
      <c r="B90" t="s">
        <v>31</v>
      </c>
      <c r="C90" t="b">
        <f t="shared" si="4"/>
        <v>0</v>
      </c>
      <c r="E90" s="3"/>
    </row>
    <row r="91" spans="1:6">
      <c r="A91" t="s">
        <v>51</v>
      </c>
      <c r="C91" t="b">
        <f t="shared" si="4"/>
        <v>1</v>
      </c>
      <c r="D91" t="str">
        <f t="shared" si="5"/>
        <v>05-05-2021</v>
      </c>
      <c r="E91" s="3">
        <f t="shared" si="6"/>
        <v>44321</v>
      </c>
      <c r="F91">
        <f t="shared" si="7"/>
        <v>4</v>
      </c>
    </row>
    <row r="92" spans="1:6">
      <c r="A92" t="s">
        <v>214</v>
      </c>
      <c r="C92" t="b">
        <f t="shared" si="4"/>
        <v>0</v>
      </c>
      <c r="E92" s="3"/>
    </row>
    <row r="93" spans="1:6">
      <c r="A93" t="s">
        <v>215</v>
      </c>
      <c r="C93" t="b">
        <f t="shared" si="4"/>
        <v>0</v>
      </c>
      <c r="E93" s="3"/>
    </row>
    <row r="94" spans="1:6">
      <c r="A94">
        <v>21</v>
      </c>
      <c r="B94" t="s">
        <v>31</v>
      </c>
      <c r="C94" t="b">
        <f t="shared" si="4"/>
        <v>0</v>
      </c>
      <c r="E94" s="3"/>
    </row>
    <row r="95" spans="1:6">
      <c r="A95" t="s">
        <v>52</v>
      </c>
      <c r="C95" t="b">
        <f t="shared" si="4"/>
        <v>1</v>
      </c>
      <c r="D95" t="str">
        <f t="shared" si="5"/>
        <v>04-05-2021</v>
      </c>
      <c r="E95" s="3">
        <f t="shared" si="6"/>
        <v>44320</v>
      </c>
      <c r="F95">
        <f t="shared" si="7"/>
        <v>3</v>
      </c>
    </row>
    <row r="96" spans="1:6">
      <c r="A96" t="s">
        <v>216</v>
      </c>
      <c r="C96" t="b">
        <f t="shared" si="4"/>
        <v>0</v>
      </c>
      <c r="E96" s="3"/>
    </row>
    <row r="97" spans="1:6">
      <c r="A97" t="s">
        <v>217</v>
      </c>
      <c r="C97" t="b">
        <f t="shared" si="4"/>
        <v>0</v>
      </c>
      <c r="E97" s="3"/>
    </row>
    <row r="98" spans="1:6">
      <c r="A98">
        <v>22</v>
      </c>
      <c r="B98" t="s">
        <v>31</v>
      </c>
      <c r="C98" t="b">
        <f t="shared" si="4"/>
        <v>0</v>
      </c>
      <c r="E98" s="3"/>
    </row>
    <row r="99" spans="1:6">
      <c r="A99" t="s">
        <v>53</v>
      </c>
      <c r="C99" t="b">
        <f t="shared" si="4"/>
        <v>1</v>
      </c>
      <c r="D99" t="str">
        <f t="shared" si="5"/>
        <v>03-05-2021</v>
      </c>
      <c r="E99" s="3">
        <f t="shared" si="6"/>
        <v>44319</v>
      </c>
      <c r="F99">
        <f t="shared" si="7"/>
        <v>2</v>
      </c>
    </row>
    <row r="100" spans="1:6">
      <c r="A100" t="s">
        <v>218</v>
      </c>
      <c r="C100" t="b">
        <f t="shared" si="4"/>
        <v>0</v>
      </c>
      <c r="E100" s="3"/>
    </row>
    <row r="101" spans="1:6">
      <c r="A101" t="s">
        <v>219</v>
      </c>
      <c r="C101" t="b">
        <f t="shared" si="4"/>
        <v>0</v>
      </c>
      <c r="E101" s="3"/>
    </row>
    <row r="102" spans="1:6">
      <c r="A102">
        <v>23</v>
      </c>
      <c r="B102" t="s">
        <v>31</v>
      </c>
      <c r="C102" t="b">
        <f t="shared" si="4"/>
        <v>0</v>
      </c>
      <c r="E102" s="3"/>
    </row>
    <row r="103" spans="1:6">
      <c r="A103" t="s">
        <v>54</v>
      </c>
      <c r="C103" t="b">
        <f t="shared" si="4"/>
        <v>1</v>
      </c>
      <c r="D103" t="str">
        <f t="shared" si="5"/>
        <v>02-05-2021</v>
      </c>
      <c r="E103" s="3">
        <f t="shared" si="6"/>
        <v>44318</v>
      </c>
      <c r="F103">
        <f t="shared" si="7"/>
        <v>1</v>
      </c>
    </row>
    <row r="104" spans="1:6">
      <c r="A104" t="s">
        <v>220</v>
      </c>
      <c r="C104" t="b">
        <f t="shared" si="4"/>
        <v>0</v>
      </c>
      <c r="E104" s="3"/>
    </row>
    <row r="105" spans="1:6">
      <c r="A105" t="s">
        <v>221</v>
      </c>
      <c r="C105" t="b">
        <f t="shared" si="4"/>
        <v>0</v>
      </c>
      <c r="E105" s="3"/>
    </row>
    <row r="106" spans="1:6">
      <c r="A106">
        <v>24</v>
      </c>
      <c r="B106" t="s">
        <v>31</v>
      </c>
      <c r="C106" t="b">
        <f t="shared" si="4"/>
        <v>0</v>
      </c>
      <c r="E106" s="3"/>
    </row>
    <row r="107" spans="1:6">
      <c r="A107" t="s">
        <v>55</v>
      </c>
      <c r="C107" t="b">
        <f t="shared" si="4"/>
        <v>1</v>
      </c>
      <c r="D107" t="str">
        <f t="shared" si="5"/>
        <v>01-05-2021</v>
      </c>
      <c r="E107" s="3">
        <f t="shared" si="6"/>
        <v>44317</v>
      </c>
      <c r="F107">
        <f t="shared" si="7"/>
        <v>7</v>
      </c>
    </row>
    <row r="108" spans="1:6">
      <c r="A108" t="s">
        <v>222</v>
      </c>
      <c r="C108" t="b">
        <f t="shared" si="4"/>
        <v>0</v>
      </c>
      <c r="E108" s="3"/>
    </row>
    <row r="109" spans="1:6">
      <c r="A109" t="s">
        <v>223</v>
      </c>
      <c r="C109" t="b">
        <f t="shared" si="4"/>
        <v>0</v>
      </c>
      <c r="E109" s="3"/>
    </row>
    <row r="110" spans="1:6">
      <c r="A110">
        <v>25</v>
      </c>
      <c r="B110" t="s">
        <v>31</v>
      </c>
      <c r="C110" t="b">
        <f t="shared" si="4"/>
        <v>0</v>
      </c>
      <c r="E110" s="3"/>
    </row>
    <row r="111" spans="1:6">
      <c r="A111" t="s">
        <v>56</v>
      </c>
      <c r="C111" t="b">
        <f t="shared" si="4"/>
        <v>1</v>
      </c>
      <c r="D111" t="str">
        <f t="shared" si="5"/>
        <v>30-04-2021</v>
      </c>
      <c r="E111" s="3">
        <f t="shared" si="6"/>
        <v>44316</v>
      </c>
      <c r="F111">
        <f t="shared" si="7"/>
        <v>6</v>
      </c>
    </row>
    <row r="112" spans="1:6">
      <c r="A112" t="s">
        <v>224</v>
      </c>
      <c r="C112" t="b">
        <f t="shared" si="4"/>
        <v>0</v>
      </c>
      <c r="E112" s="3"/>
    </row>
    <row r="113" spans="1:6">
      <c r="A113" t="s">
        <v>225</v>
      </c>
      <c r="C113" t="b">
        <f t="shared" si="4"/>
        <v>0</v>
      </c>
      <c r="E113" s="3"/>
    </row>
    <row r="114" spans="1:6">
      <c r="A114">
        <v>26</v>
      </c>
      <c r="B114" t="s">
        <v>31</v>
      </c>
      <c r="C114" t="b">
        <f t="shared" si="4"/>
        <v>0</v>
      </c>
      <c r="E114" s="3"/>
    </row>
    <row r="115" spans="1:6">
      <c r="A115" t="s">
        <v>57</v>
      </c>
      <c r="C115" t="b">
        <f t="shared" si="4"/>
        <v>1</v>
      </c>
      <c r="D115" t="str">
        <f t="shared" si="5"/>
        <v>29-04-2021</v>
      </c>
      <c r="E115" s="3">
        <f t="shared" si="6"/>
        <v>44315</v>
      </c>
      <c r="F115">
        <f t="shared" si="7"/>
        <v>5</v>
      </c>
    </row>
    <row r="116" spans="1:6">
      <c r="A116" t="s">
        <v>226</v>
      </c>
      <c r="C116" t="b">
        <f t="shared" si="4"/>
        <v>0</v>
      </c>
      <c r="E116" s="3"/>
    </row>
    <row r="117" spans="1:6">
      <c r="A117" t="s">
        <v>227</v>
      </c>
      <c r="C117" t="b">
        <f t="shared" si="4"/>
        <v>0</v>
      </c>
      <c r="E117" s="3"/>
    </row>
    <row r="118" spans="1:6">
      <c r="A118">
        <v>27</v>
      </c>
      <c r="B118" t="s">
        <v>31</v>
      </c>
      <c r="C118" t="b">
        <f t="shared" si="4"/>
        <v>0</v>
      </c>
      <c r="E118" s="3"/>
    </row>
    <row r="119" spans="1:6">
      <c r="A119" t="s">
        <v>58</v>
      </c>
      <c r="C119" t="b">
        <f t="shared" si="4"/>
        <v>1</v>
      </c>
      <c r="D119" t="str">
        <f t="shared" si="5"/>
        <v>28-04-2021</v>
      </c>
      <c r="E119" s="3">
        <f t="shared" si="6"/>
        <v>44314</v>
      </c>
      <c r="F119">
        <f t="shared" si="7"/>
        <v>4</v>
      </c>
    </row>
    <row r="120" spans="1:6">
      <c r="A120" t="s">
        <v>228</v>
      </c>
      <c r="C120" t="b">
        <f t="shared" si="4"/>
        <v>0</v>
      </c>
      <c r="E120" s="3"/>
    </row>
    <row r="121" spans="1:6">
      <c r="A121" t="s">
        <v>229</v>
      </c>
      <c r="C121" t="b">
        <f t="shared" si="4"/>
        <v>0</v>
      </c>
      <c r="E121" s="3"/>
    </row>
    <row r="122" spans="1:6">
      <c r="A122">
        <v>28</v>
      </c>
      <c r="B122" t="s">
        <v>31</v>
      </c>
      <c r="C122" t="b">
        <f t="shared" si="4"/>
        <v>0</v>
      </c>
      <c r="E122" s="3"/>
    </row>
    <row r="123" spans="1:6">
      <c r="A123" t="s">
        <v>59</v>
      </c>
      <c r="C123" t="b">
        <f t="shared" si="4"/>
        <v>1</v>
      </c>
      <c r="D123" t="str">
        <f t="shared" si="5"/>
        <v>27-04-2021</v>
      </c>
      <c r="E123" s="3">
        <f t="shared" si="6"/>
        <v>44313</v>
      </c>
      <c r="F123">
        <f t="shared" si="7"/>
        <v>3</v>
      </c>
    </row>
    <row r="124" spans="1:6">
      <c r="A124" t="s">
        <v>230</v>
      </c>
      <c r="C124" t="b">
        <f t="shared" si="4"/>
        <v>0</v>
      </c>
      <c r="E124" s="3"/>
    </row>
    <row r="125" spans="1:6">
      <c r="A125" t="s">
        <v>231</v>
      </c>
      <c r="C125" t="b">
        <f t="shared" si="4"/>
        <v>0</v>
      </c>
      <c r="E125" s="3"/>
    </row>
    <row r="126" spans="1:6">
      <c r="A126">
        <v>29</v>
      </c>
      <c r="B126" t="s">
        <v>31</v>
      </c>
      <c r="C126" t="b">
        <f t="shared" si="4"/>
        <v>0</v>
      </c>
      <c r="E126" s="3"/>
    </row>
    <row r="127" spans="1:6">
      <c r="A127" t="s">
        <v>60</v>
      </c>
      <c r="C127" t="b">
        <f t="shared" si="4"/>
        <v>1</v>
      </c>
      <c r="D127" t="str">
        <f t="shared" si="5"/>
        <v>26-04-2021</v>
      </c>
      <c r="E127" s="3">
        <f t="shared" si="6"/>
        <v>44312</v>
      </c>
      <c r="F127">
        <f t="shared" si="7"/>
        <v>2</v>
      </c>
    </row>
    <row r="128" spans="1:6">
      <c r="A128" t="s">
        <v>232</v>
      </c>
      <c r="C128" t="b">
        <f t="shared" si="4"/>
        <v>0</v>
      </c>
      <c r="E128" s="3"/>
    </row>
    <row r="129" spans="1:6">
      <c r="A129" t="s">
        <v>233</v>
      </c>
      <c r="C129" t="b">
        <f t="shared" si="4"/>
        <v>0</v>
      </c>
      <c r="E129" s="3"/>
    </row>
    <row r="130" spans="1:6">
      <c r="A130">
        <v>30</v>
      </c>
      <c r="B130" t="s">
        <v>31</v>
      </c>
      <c r="C130" t="b">
        <f t="shared" si="4"/>
        <v>0</v>
      </c>
      <c r="E130" s="3"/>
    </row>
    <row r="131" spans="1:6">
      <c r="A131" t="s">
        <v>61</v>
      </c>
      <c r="C131" t="b">
        <f t="shared" si="4"/>
        <v>1</v>
      </c>
      <c r="D131" t="str">
        <f t="shared" si="5"/>
        <v>25-04-2021</v>
      </c>
      <c r="E131" s="3">
        <f t="shared" si="6"/>
        <v>44311</v>
      </c>
      <c r="F131">
        <f t="shared" si="7"/>
        <v>1</v>
      </c>
    </row>
    <row r="132" spans="1:6">
      <c r="A132" t="s">
        <v>234</v>
      </c>
      <c r="C132" t="b">
        <f t="shared" si="4"/>
        <v>0</v>
      </c>
      <c r="E132" s="3"/>
    </row>
    <row r="133" spans="1:6">
      <c r="A133" t="s">
        <v>235</v>
      </c>
      <c r="C133" t="b">
        <f t="shared" si="4"/>
        <v>0</v>
      </c>
      <c r="E133" s="3"/>
    </row>
    <row r="134" spans="1:6">
      <c r="A134">
        <v>31</v>
      </c>
      <c r="B134" t="s">
        <v>31</v>
      </c>
      <c r="C134" t="b">
        <f t="shared" si="4"/>
        <v>0</v>
      </c>
      <c r="E134" s="3"/>
    </row>
    <row r="135" spans="1:6">
      <c r="A135" t="s">
        <v>62</v>
      </c>
      <c r="C135" t="b">
        <f t="shared" si="4"/>
        <v>1</v>
      </c>
      <c r="D135" t="str">
        <f t="shared" si="5"/>
        <v>24-04-2021</v>
      </c>
      <c r="E135" s="3">
        <f t="shared" si="6"/>
        <v>44310</v>
      </c>
      <c r="F135">
        <f t="shared" si="7"/>
        <v>7</v>
      </c>
    </row>
    <row r="136" spans="1:6">
      <c r="A136" t="s">
        <v>236</v>
      </c>
      <c r="C136" t="b">
        <f t="shared" si="4"/>
        <v>0</v>
      </c>
      <c r="E136" s="3"/>
    </row>
    <row r="137" spans="1:6">
      <c r="A137" t="s">
        <v>237</v>
      </c>
      <c r="C137" t="b">
        <f t="shared" si="4"/>
        <v>0</v>
      </c>
      <c r="E137" s="3"/>
    </row>
    <row r="138" spans="1:6">
      <c r="A138">
        <v>32</v>
      </c>
      <c r="B138" t="s">
        <v>31</v>
      </c>
      <c r="C138" t="b">
        <f t="shared" si="4"/>
        <v>0</v>
      </c>
      <c r="E138" s="3"/>
    </row>
    <row r="139" spans="1:6">
      <c r="A139" t="s">
        <v>63</v>
      </c>
      <c r="C139" t="b">
        <f t="shared" si="4"/>
        <v>1</v>
      </c>
      <c r="D139" t="str">
        <f t="shared" si="5"/>
        <v>23-04-2021</v>
      </c>
      <c r="E139" s="3">
        <f t="shared" si="6"/>
        <v>44309</v>
      </c>
      <c r="F139">
        <f t="shared" si="7"/>
        <v>6</v>
      </c>
    </row>
    <row r="140" spans="1:6">
      <c r="A140" t="s">
        <v>238</v>
      </c>
      <c r="C140" t="b">
        <f t="shared" si="4"/>
        <v>0</v>
      </c>
      <c r="E140" s="3"/>
    </row>
    <row r="141" spans="1:6">
      <c r="A141" t="s">
        <v>239</v>
      </c>
      <c r="C141" t="b">
        <f t="shared" si="4"/>
        <v>0</v>
      </c>
      <c r="E141" s="3"/>
    </row>
    <row r="142" spans="1:6">
      <c r="A142">
        <v>33</v>
      </c>
      <c r="B142" t="s">
        <v>31</v>
      </c>
      <c r="C142" t="b">
        <f t="shared" si="4"/>
        <v>0</v>
      </c>
      <c r="E142" s="3"/>
    </row>
    <row r="143" spans="1:6">
      <c r="A143" t="s">
        <v>64</v>
      </c>
      <c r="C143" t="b">
        <f t="shared" si="4"/>
        <v>1</v>
      </c>
      <c r="D143" t="str">
        <f t="shared" si="5"/>
        <v>22-04-2021</v>
      </c>
      <c r="E143" s="3">
        <f t="shared" si="6"/>
        <v>44308</v>
      </c>
      <c r="F143">
        <f t="shared" si="7"/>
        <v>5</v>
      </c>
    </row>
    <row r="144" spans="1:6">
      <c r="A144" t="s">
        <v>240</v>
      </c>
      <c r="C144" t="b">
        <f t="shared" ref="C144:C207" si="8">LEFT(A144, 8) = "Resultat"</f>
        <v>0</v>
      </c>
      <c r="E144" s="3"/>
    </row>
    <row r="145" spans="1:6">
      <c r="A145" t="s">
        <v>241</v>
      </c>
      <c r="C145" t="b">
        <f t="shared" si="8"/>
        <v>0</v>
      </c>
      <c r="E145" s="3"/>
    </row>
    <row r="146" spans="1:6">
      <c r="A146">
        <v>34</v>
      </c>
      <c r="B146" t="s">
        <v>31</v>
      </c>
      <c r="C146" t="b">
        <f t="shared" si="8"/>
        <v>0</v>
      </c>
      <c r="E146" s="3"/>
    </row>
    <row r="147" spans="1:6">
      <c r="A147" t="s">
        <v>65</v>
      </c>
      <c r="C147" t="b">
        <f t="shared" si="8"/>
        <v>1</v>
      </c>
      <c r="D147" t="str">
        <f t="shared" ref="D144:D207" si="9">RIGHT(A147, 10)</f>
        <v>21-04-2021</v>
      </c>
      <c r="E147" s="3">
        <f t="shared" ref="E144:E207" si="10">DATE(RIGHT(D147, 4), MID(D147, 4, 2), LEFT(D147, 2))</f>
        <v>44307</v>
      </c>
      <c r="F147">
        <f t="shared" ref="F144:F207" si="11">WEEKDAY(E147)</f>
        <v>4</v>
      </c>
    </row>
    <row r="148" spans="1:6">
      <c r="A148" t="s">
        <v>242</v>
      </c>
      <c r="C148" t="b">
        <f t="shared" si="8"/>
        <v>0</v>
      </c>
      <c r="E148" s="3"/>
    </row>
    <row r="149" spans="1:6">
      <c r="A149" t="s">
        <v>243</v>
      </c>
      <c r="C149" t="b">
        <f t="shared" si="8"/>
        <v>0</v>
      </c>
      <c r="E149" s="3"/>
    </row>
    <row r="150" spans="1:6">
      <c r="A150">
        <v>35</v>
      </c>
      <c r="B150" t="s">
        <v>31</v>
      </c>
      <c r="C150" t="b">
        <f t="shared" si="8"/>
        <v>0</v>
      </c>
      <c r="E150" s="3"/>
    </row>
    <row r="151" spans="1:6">
      <c r="A151" t="s">
        <v>66</v>
      </c>
      <c r="C151" t="b">
        <f t="shared" si="8"/>
        <v>1</v>
      </c>
      <c r="D151" t="str">
        <f t="shared" si="9"/>
        <v>20-04-2021</v>
      </c>
      <c r="E151" s="3">
        <f t="shared" si="10"/>
        <v>44306</v>
      </c>
      <c r="F151">
        <f t="shared" si="11"/>
        <v>3</v>
      </c>
    </row>
    <row r="152" spans="1:6">
      <c r="A152" t="s">
        <v>244</v>
      </c>
      <c r="C152" t="b">
        <f t="shared" si="8"/>
        <v>0</v>
      </c>
      <c r="E152" s="3"/>
    </row>
    <row r="153" spans="1:6">
      <c r="A153" t="s">
        <v>245</v>
      </c>
      <c r="C153" t="b">
        <f t="shared" si="8"/>
        <v>0</v>
      </c>
      <c r="E153" s="3"/>
    </row>
    <row r="154" spans="1:6">
      <c r="A154">
        <v>36</v>
      </c>
      <c r="B154" t="s">
        <v>31</v>
      </c>
      <c r="C154" t="b">
        <f t="shared" si="8"/>
        <v>0</v>
      </c>
      <c r="E154" s="3"/>
    </row>
    <row r="155" spans="1:6">
      <c r="A155" t="s">
        <v>67</v>
      </c>
      <c r="C155" t="b">
        <f t="shared" si="8"/>
        <v>1</v>
      </c>
      <c r="D155" t="str">
        <f t="shared" si="9"/>
        <v>19-04-2021</v>
      </c>
      <c r="E155" s="3">
        <f t="shared" si="10"/>
        <v>44305</v>
      </c>
      <c r="F155">
        <f t="shared" si="11"/>
        <v>2</v>
      </c>
    </row>
    <row r="156" spans="1:6">
      <c r="A156" t="s">
        <v>246</v>
      </c>
      <c r="C156" t="b">
        <f t="shared" si="8"/>
        <v>0</v>
      </c>
      <c r="E156" s="3"/>
    </row>
    <row r="157" spans="1:6">
      <c r="A157" t="s">
        <v>247</v>
      </c>
      <c r="C157" t="b">
        <f t="shared" si="8"/>
        <v>0</v>
      </c>
      <c r="E157" s="3"/>
    </row>
    <row r="158" spans="1:6">
      <c r="A158">
        <v>37</v>
      </c>
      <c r="B158" t="s">
        <v>31</v>
      </c>
      <c r="C158" t="b">
        <f t="shared" si="8"/>
        <v>0</v>
      </c>
      <c r="E158" s="3"/>
    </row>
    <row r="159" spans="1:6">
      <c r="A159" t="s">
        <v>68</v>
      </c>
      <c r="C159" t="b">
        <f t="shared" si="8"/>
        <v>1</v>
      </c>
      <c r="D159" t="str">
        <f t="shared" si="9"/>
        <v>18-04-2021</v>
      </c>
      <c r="E159" s="3">
        <f t="shared" si="10"/>
        <v>44304</v>
      </c>
      <c r="F159">
        <f t="shared" si="11"/>
        <v>1</v>
      </c>
    </row>
    <row r="160" spans="1:6">
      <c r="A160" t="s">
        <v>248</v>
      </c>
      <c r="C160" t="b">
        <f t="shared" si="8"/>
        <v>0</v>
      </c>
      <c r="E160" s="3"/>
    </row>
    <row r="161" spans="1:6">
      <c r="A161" t="s">
        <v>249</v>
      </c>
      <c r="C161" t="b">
        <f t="shared" si="8"/>
        <v>0</v>
      </c>
      <c r="E161" s="3"/>
    </row>
    <row r="162" spans="1:6">
      <c r="A162">
        <v>38</v>
      </c>
      <c r="B162" t="s">
        <v>31</v>
      </c>
      <c r="C162" t="b">
        <f t="shared" si="8"/>
        <v>0</v>
      </c>
      <c r="E162" s="3"/>
    </row>
    <row r="163" spans="1:6">
      <c r="A163" t="s">
        <v>69</v>
      </c>
      <c r="C163" t="b">
        <f t="shared" si="8"/>
        <v>1</v>
      </c>
      <c r="D163" t="str">
        <f t="shared" si="9"/>
        <v>17-04-2021</v>
      </c>
      <c r="E163" s="3">
        <f t="shared" si="10"/>
        <v>44303</v>
      </c>
      <c r="F163">
        <f t="shared" si="11"/>
        <v>7</v>
      </c>
    </row>
    <row r="164" spans="1:6">
      <c r="A164" t="s">
        <v>250</v>
      </c>
      <c r="C164" t="b">
        <f t="shared" si="8"/>
        <v>0</v>
      </c>
      <c r="E164" s="3"/>
    </row>
    <row r="165" spans="1:6">
      <c r="A165" t="s">
        <v>251</v>
      </c>
      <c r="C165" t="b">
        <f t="shared" si="8"/>
        <v>0</v>
      </c>
      <c r="E165" s="3"/>
    </row>
    <row r="166" spans="1:6">
      <c r="A166">
        <v>39</v>
      </c>
      <c r="B166" t="s">
        <v>31</v>
      </c>
      <c r="C166" t="b">
        <f t="shared" si="8"/>
        <v>0</v>
      </c>
      <c r="E166" s="3"/>
    </row>
    <row r="167" spans="1:6">
      <c r="A167" t="s">
        <v>70</v>
      </c>
      <c r="C167" t="b">
        <f t="shared" si="8"/>
        <v>1</v>
      </c>
      <c r="D167" t="str">
        <f t="shared" si="9"/>
        <v>16-04-2021</v>
      </c>
      <c r="E167" s="3">
        <f t="shared" si="10"/>
        <v>44302</v>
      </c>
      <c r="F167">
        <f t="shared" si="11"/>
        <v>6</v>
      </c>
    </row>
    <row r="168" spans="1:6">
      <c r="A168" t="s">
        <v>252</v>
      </c>
      <c r="C168" t="b">
        <f t="shared" si="8"/>
        <v>0</v>
      </c>
      <c r="E168" s="3"/>
    </row>
    <row r="169" spans="1:6">
      <c r="A169">
        <v>40</v>
      </c>
      <c r="B169" t="s">
        <v>31</v>
      </c>
      <c r="C169" t="b">
        <f t="shared" si="8"/>
        <v>0</v>
      </c>
      <c r="E169" s="3"/>
    </row>
    <row r="170" spans="1:6">
      <c r="A170" t="s">
        <v>70</v>
      </c>
      <c r="C170" t="b">
        <f t="shared" si="8"/>
        <v>1</v>
      </c>
      <c r="D170" t="str">
        <f t="shared" si="9"/>
        <v>16-04-2021</v>
      </c>
      <c r="E170" s="3">
        <f t="shared" si="10"/>
        <v>44302</v>
      </c>
      <c r="F170">
        <f t="shared" si="11"/>
        <v>6</v>
      </c>
    </row>
    <row r="171" spans="1:6">
      <c r="A171" t="s">
        <v>253</v>
      </c>
      <c r="C171" t="b">
        <f t="shared" si="8"/>
        <v>0</v>
      </c>
      <c r="E171" s="3"/>
    </row>
    <row r="172" spans="1:6">
      <c r="A172">
        <v>41</v>
      </c>
      <c r="B172" t="s">
        <v>31</v>
      </c>
      <c r="C172" t="b">
        <f t="shared" si="8"/>
        <v>0</v>
      </c>
      <c r="E172" s="3"/>
    </row>
    <row r="173" spans="1:6">
      <c r="A173" t="s">
        <v>71</v>
      </c>
      <c r="C173" t="b">
        <f t="shared" si="8"/>
        <v>1</v>
      </c>
      <c r="D173" t="str">
        <f t="shared" si="9"/>
        <v>15-04-2021</v>
      </c>
      <c r="E173" s="3">
        <f t="shared" si="10"/>
        <v>44301</v>
      </c>
      <c r="F173">
        <f t="shared" si="11"/>
        <v>5</v>
      </c>
    </row>
    <row r="174" spans="1:6">
      <c r="A174" t="s">
        <v>254</v>
      </c>
      <c r="C174" t="b">
        <f t="shared" si="8"/>
        <v>0</v>
      </c>
      <c r="E174" s="3"/>
    </row>
    <row r="175" spans="1:6">
      <c r="A175" t="s">
        <v>255</v>
      </c>
      <c r="C175" t="b">
        <f t="shared" si="8"/>
        <v>0</v>
      </c>
      <c r="E175" s="3"/>
    </row>
    <row r="176" spans="1:6">
      <c r="A176">
        <v>42</v>
      </c>
      <c r="B176" t="s">
        <v>31</v>
      </c>
      <c r="C176" t="b">
        <f t="shared" si="8"/>
        <v>0</v>
      </c>
      <c r="E176" s="3"/>
    </row>
    <row r="177" spans="1:6">
      <c r="A177" t="s">
        <v>72</v>
      </c>
      <c r="C177" t="b">
        <f t="shared" si="8"/>
        <v>1</v>
      </c>
      <c r="D177" t="str">
        <f t="shared" si="9"/>
        <v>14-04-2021</v>
      </c>
      <c r="E177" s="3">
        <f t="shared" si="10"/>
        <v>44300</v>
      </c>
      <c r="F177">
        <f t="shared" si="11"/>
        <v>4</v>
      </c>
    </row>
    <row r="178" spans="1:6">
      <c r="A178" t="s">
        <v>256</v>
      </c>
      <c r="C178" t="b">
        <f t="shared" si="8"/>
        <v>0</v>
      </c>
      <c r="E178" s="3"/>
    </row>
    <row r="179" spans="1:6">
      <c r="A179" t="s">
        <v>257</v>
      </c>
      <c r="C179" t="b">
        <f t="shared" si="8"/>
        <v>0</v>
      </c>
      <c r="E179" s="3"/>
    </row>
    <row r="180" spans="1:6">
      <c r="A180">
        <v>43</v>
      </c>
      <c r="B180" t="s">
        <v>31</v>
      </c>
      <c r="C180" t="b">
        <f t="shared" si="8"/>
        <v>0</v>
      </c>
      <c r="E180" s="3"/>
    </row>
    <row r="181" spans="1:6">
      <c r="A181" t="s">
        <v>73</v>
      </c>
      <c r="C181" t="b">
        <f t="shared" si="8"/>
        <v>1</v>
      </c>
      <c r="D181" t="str">
        <f t="shared" si="9"/>
        <v>13-04-2021</v>
      </c>
      <c r="E181" s="3">
        <f t="shared" si="10"/>
        <v>44299</v>
      </c>
      <c r="F181">
        <f t="shared" si="11"/>
        <v>3</v>
      </c>
    </row>
    <row r="182" spans="1:6">
      <c r="A182" t="s">
        <v>258</v>
      </c>
      <c r="C182" t="b">
        <f t="shared" si="8"/>
        <v>0</v>
      </c>
      <c r="E182" s="3"/>
    </row>
    <row r="183" spans="1:6">
      <c r="A183" t="s">
        <v>259</v>
      </c>
      <c r="C183" t="b">
        <f t="shared" si="8"/>
        <v>0</v>
      </c>
      <c r="E183" s="3"/>
    </row>
    <row r="184" spans="1:6">
      <c r="A184">
        <v>44</v>
      </c>
      <c r="B184" t="s">
        <v>31</v>
      </c>
      <c r="C184" t="b">
        <f t="shared" si="8"/>
        <v>0</v>
      </c>
      <c r="E184" s="3"/>
    </row>
    <row r="185" spans="1:6">
      <c r="A185" t="s">
        <v>74</v>
      </c>
      <c r="C185" t="b">
        <f t="shared" si="8"/>
        <v>1</v>
      </c>
      <c r="D185" t="str">
        <f t="shared" si="9"/>
        <v>12-04-2021</v>
      </c>
      <c r="E185" s="3">
        <f t="shared" si="10"/>
        <v>44298</v>
      </c>
      <c r="F185">
        <f t="shared" si="11"/>
        <v>2</v>
      </c>
    </row>
    <row r="186" spans="1:6">
      <c r="A186" t="s">
        <v>260</v>
      </c>
      <c r="C186" t="b">
        <f t="shared" si="8"/>
        <v>0</v>
      </c>
      <c r="E186" s="3"/>
    </row>
    <row r="187" spans="1:6">
      <c r="A187" t="s">
        <v>261</v>
      </c>
      <c r="C187" t="b">
        <f t="shared" si="8"/>
        <v>0</v>
      </c>
      <c r="E187" s="3"/>
    </row>
    <row r="188" spans="1:6">
      <c r="A188">
        <v>45</v>
      </c>
      <c r="B188" t="s">
        <v>31</v>
      </c>
      <c r="C188" t="b">
        <f t="shared" si="8"/>
        <v>0</v>
      </c>
      <c r="E188" s="3"/>
    </row>
    <row r="189" spans="1:6">
      <c r="A189" t="s">
        <v>75</v>
      </c>
      <c r="C189" t="b">
        <f t="shared" si="8"/>
        <v>1</v>
      </c>
      <c r="D189" t="str">
        <f t="shared" si="9"/>
        <v>11-04-2021</v>
      </c>
      <c r="E189" s="3">
        <f t="shared" si="10"/>
        <v>44297</v>
      </c>
      <c r="F189">
        <f t="shared" si="11"/>
        <v>1</v>
      </c>
    </row>
    <row r="190" spans="1:6">
      <c r="A190" t="s">
        <v>262</v>
      </c>
      <c r="C190" t="b">
        <f t="shared" si="8"/>
        <v>0</v>
      </c>
      <c r="E190" s="3"/>
    </row>
    <row r="191" spans="1:6">
      <c r="A191" t="s">
        <v>263</v>
      </c>
      <c r="C191" t="b">
        <f t="shared" si="8"/>
        <v>0</v>
      </c>
      <c r="E191" s="3"/>
    </row>
    <row r="192" spans="1:6">
      <c r="A192">
        <v>46</v>
      </c>
      <c r="B192" t="s">
        <v>31</v>
      </c>
      <c r="C192" t="b">
        <f t="shared" si="8"/>
        <v>0</v>
      </c>
      <c r="E192" s="3"/>
    </row>
    <row r="193" spans="1:6">
      <c r="A193" t="s">
        <v>76</v>
      </c>
      <c r="C193" t="b">
        <f t="shared" si="8"/>
        <v>1</v>
      </c>
      <c r="D193" t="str">
        <f t="shared" si="9"/>
        <v>10-04-2021</v>
      </c>
      <c r="E193" s="3">
        <f t="shared" si="10"/>
        <v>44296</v>
      </c>
      <c r="F193">
        <f t="shared" si="11"/>
        <v>7</v>
      </c>
    </row>
    <row r="194" spans="1:6">
      <c r="A194" t="s">
        <v>264</v>
      </c>
      <c r="C194" t="b">
        <f t="shared" si="8"/>
        <v>0</v>
      </c>
      <c r="E194" s="3"/>
    </row>
    <row r="195" spans="1:6">
      <c r="A195" t="s">
        <v>265</v>
      </c>
      <c r="C195" t="b">
        <f t="shared" si="8"/>
        <v>0</v>
      </c>
      <c r="E195" s="3"/>
    </row>
    <row r="196" spans="1:6">
      <c r="A196">
        <v>47</v>
      </c>
      <c r="B196" t="s">
        <v>31</v>
      </c>
      <c r="C196" t="b">
        <f t="shared" si="8"/>
        <v>0</v>
      </c>
      <c r="E196" s="3"/>
    </row>
    <row r="197" spans="1:6">
      <c r="A197" t="s">
        <v>77</v>
      </c>
      <c r="C197" t="b">
        <f t="shared" si="8"/>
        <v>1</v>
      </c>
      <c r="D197" t="str">
        <f t="shared" si="9"/>
        <v>09-04-2021</v>
      </c>
      <c r="E197" s="3">
        <f t="shared" si="10"/>
        <v>44295</v>
      </c>
      <c r="F197">
        <f t="shared" si="11"/>
        <v>6</v>
      </c>
    </row>
    <row r="198" spans="1:6">
      <c r="A198" t="s">
        <v>266</v>
      </c>
      <c r="C198" t="b">
        <f t="shared" si="8"/>
        <v>0</v>
      </c>
      <c r="E198" s="3"/>
    </row>
    <row r="199" spans="1:6">
      <c r="A199" t="s">
        <v>267</v>
      </c>
      <c r="C199" t="b">
        <f t="shared" si="8"/>
        <v>0</v>
      </c>
      <c r="E199" s="3"/>
    </row>
    <row r="200" spans="1:6">
      <c r="A200">
        <v>48</v>
      </c>
      <c r="B200" t="s">
        <v>31</v>
      </c>
      <c r="C200" t="b">
        <f t="shared" si="8"/>
        <v>0</v>
      </c>
      <c r="E200" s="3"/>
    </row>
    <row r="201" spans="1:6">
      <c r="A201" t="s">
        <v>78</v>
      </c>
      <c r="C201" t="b">
        <f t="shared" si="8"/>
        <v>1</v>
      </c>
      <c r="D201" t="str">
        <f t="shared" si="9"/>
        <v>08-04-2021</v>
      </c>
      <c r="E201" s="3">
        <f t="shared" si="10"/>
        <v>44294</v>
      </c>
      <c r="F201">
        <f t="shared" si="11"/>
        <v>5</v>
      </c>
    </row>
    <row r="202" spans="1:6">
      <c r="A202" t="s">
        <v>268</v>
      </c>
      <c r="C202" t="b">
        <f t="shared" si="8"/>
        <v>0</v>
      </c>
      <c r="E202" s="3"/>
    </row>
    <row r="203" spans="1:6">
      <c r="A203" t="s">
        <v>269</v>
      </c>
      <c r="C203" t="b">
        <f t="shared" si="8"/>
        <v>0</v>
      </c>
      <c r="E203" s="3"/>
    </row>
    <row r="204" spans="1:6">
      <c r="A204">
        <v>49</v>
      </c>
      <c r="B204" t="s">
        <v>31</v>
      </c>
      <c r="C204" t="b">
        <f t="shared" si="8"/>
        <v>0</v>
      </c>
      <c r="E204" s="3"/>
    </row>
    <row r="205" spans="1:6">
      <c r="A205" t="s">
        <v>79</v>
      </c>
      <c r="C205" t="b">
        <f t="shared" si="8"/>
        <v>1</v>
      </c>
      <c r="D205" t="str">
        <f t="shared" si="9"/>
        <v>07-04-2021</v>
      </c>
      <c r="E205" s="3">
        <f t="shared" si="10"/>
        <v>44293</v>
      </c>
      <c r="F205">
        <f t="shared" si="11"/>
        <v>4</v>
      </c>
    </row>
    <row r="206" spans="1:6">
      <c r="A206" t="s">
        <v>270</v>
      </c>
      <c r="C206" t="b">
        <f t="shared" si="8"/>
        <v>0</v>
      </c>
      <c r="E206" s="3"/>
    </row>
    <row r="207" spans="1:6">
      <c r="A207" t="s">
        <v>271</v>
      </c>
      <c r="C207" t="b">
        <f t="shared" si="8"/>
        <v>0</v>
      </c>
      <c r="E207" s="3"/>
    </row>
    <row r="208" spans="1:6">
      <c r="A208">
        <v>50</v>
      </c>
      <c r="B208" t="s">
        <v>31</v>
      </c>
      <c r="C208" t="b">
        <f t="shared" ref="C208:C271" si="12">LEFT(A208, 8) = "Resultat"</f>
        <v>0</v>
      </c>
      <c r="E208" s="3"/>
    </row>
    <row r="209" spans="1:6">
      <c r="A209" t="s">
        <v>80</v>
      </c>
      <c r="C209" t="b">
        <f t="shared" si="12"/>
        <v>1</v>
      </c>
      <c r="D209" t="str">
        <f t="shared" ref="D208:D271" si="13">RIGHT(A209, 10)</f>
        <v>06-04-2021</v>
      </c>
      <c r="E209" s="3">
        <f t="shared" ref="E208:E271" si="14">DATE(RIGHT(D209, 4), MID(D209, 4, 2), LEFT(D209, 2))</f>
        <v>44292</v>
      </c>
      <c r="F209">
        <f t="shared" ref="F208:F271" si="15">WEEKDAY(E209)</f>
        <v>3</v>
      </c>
    </row>
    <row r="210" spans="1:6">
      <c r="A210" t="s">
        <v>272</v>
      </c>
      <c r="C210" t="b">
        <f t="shared" si="12"/>
        <v>0</v>
      </c>
      <c r="E210" s="3"/>
    </row>
    <row r="211" spans="1:6">
      <c r="A211" t="s">
        <v>273</v>
      </c>
      <c r="C211" t="b">
        <f t="shared" si="12"/>
        <v>0</v>
      </c>
      <c r="E211" s="3"/>
    </row>
    <row r="212" spans="1:6">
      <c r="A212">
        <v>51</v>
      </c>
      <c r="B212" t="s">
        <v>31</v>
      </c>
      <c r="C212" t="b">
        <f t="shared" si="12"/>
        <v>0</v>
      </c>
      <c r="E212" s="3"/>
    </row>
    <row r="213" spans="1:6">
      <c r="A213" t="s">
        <v>81</v>
      </c>
      <c r="C213" t="b">
        <f t="shared" si="12"/>
        <v>1</v>
      </c>
      <c r="D213" t="str">
        <f t="shared" si="13"/>
        <v>05-04-2021</v>
      </c>
      <c r="E213" s="3">
        <f t="shared" si="14"/>
        <v>44291</v>
      </c>
      <c r="F213">
        <f t="shared" si="15"/>
        <v>2</v>
      </c>
    </row>
    <row r="214" spans="1:6">
      <c r="A214" t="s">
        <v>274</v>
      </c>
      <c r="C214" t="b">
        <f t="shared" si="12"/>
        <v>0</v>
      </c>
      <c r="E214" s="3"/>
    </row>
    <row r="215" spans="1:6">
      <c r="A215" t="s">
        <v>275</v>
      </c>
      <c r="C215" t="b">
        <f t="shared" si="12"/>
        <v>0</v>
      </c>
      <c r="E215" s="3"/>
    </row>
    <row r="216" spans="1:6">
      <c r="A216">
        <v>52</v>
      </c>
      <c r="B216" t="s">
        <v>31</v>
      </c>
      <c r="C216" t="b">
        <f t="shared" si="12"/>
        <v>0</v>
      </c>
      <c r="E216" s="3"/>
    </row>
    <row r="217" spans="1:6">
      <c r="A217" t="s">
        <v>82</v>
      </c>
      <c r="C217" t="b">
        <f t="shared" si="12"/>
        <v>1</v>
      </c>
      <c r="D217" t="str">
        <f t="shared" si="13"/>
        <v>04-04-2021</v>
      </c>
      <c r="E217" s="3">
        <f t="shared" si="14"/>
        <v>44290</v>
      </c>
      <c r="F217">
        <f t="shared" si="15"/>
        <v>1</v>
      </c>
    </row>
    <row r="218" spans="1:6">
      <c r="A218" t="s">
        <v>276</v>
      </c>
      <c r="C218" t="b">
        <f t="shared" si="12"/>
        <v>0</v>
      </c>
      <c r="E218" s="3"/>
    </row>
    <row r="219" spans="1:6">
      <c r="A219" t="s">
        <v>277</v>
      </c>
      <c r="C219" t="b">
        <f t="shared" si="12"/>
        <v>0</v>
      </c>
      <c r="E219" s="3"/>
    </row>
    <row r="220" spans="1:6">
      <c r="A220">
        <v>53</v>
      </c>
      <c r="B220" t="s">
        <v>31</v>
      </c>
      <c r="C220" t="b">
        <f t="shared" si="12"/>
        <v>0</v>
      </c>
      <c r="E220" s="3"/>
    </row>
    <row r="221" spans="1:6">
      <c r="A221" t="s">
        <v>83</v>
      </c>
      <c r="C221" t="b">
        <f t="shared" si="12"/>
        <v>1</v>
      </c>
      <c r="D221" t="str">
        <f t="shared" si="13"/>
        <v>03-04-2021</v>
      </c>
      <c r="E221" s="3">
        <f t="shared" si="14"/>
        <v>44289</v>
      </c>
      <c r="F221">
        <f t="shared" si="15"/>
        <v>7</v>
      </c>
    </row>
    <row r="222" spans="1:6">
      <c r="A222" t="s">
        <v>278</v>
      </c>
      <c r="C222" t="b">
        <f t="shared" si="12"/>
        <v>0</v>
      </c>
      <c r="E222" s="3"/>
    </row>
    <row r="223" spans="1:6">
      <c r="A223" t="s">
        <v>279</v>
      </c>
      <c r="C223" t="b">
        <f t="shared" si="12"/>
        <v>0</v>
      </c>
      <c r="E223" s="3"/>
    </row>
    <row r="224" spans="1:6">
      <c r="A224">
        <v>54</v>
      </c>
      <c r="B224" t="s">
        <v>31</v>
      </c>
      <c r="C224" t="b">
        <f t="shared" si="12"/>
        <v>0</v>
      </c>
      <c r="E224" s="3"/>
    </row>
    <row r="225" spans="1:6">
      <c r="A225" t="s">
        <v>84</v>
      </c>
      <c r="C225" t="b">
        <f t="shared" si="12"/>
        <v>1</v>
      </c>
      <c r="D225" t="str">
        <f t="shared" si="13"/>
        <v>02-04-2021</v>
      </c>
      <c r="E225" s="3">
        <f t="shared" si="14"/>
        <v>44288</v>
      </c>
      <c r="F225">
        <f t="shared" si="15"/>
        <v>6</v>
      </c>
    </row>
    <row r="226" spans="1:6">
      <c r="A226" t="s">
        <v>280</v>
      </c>
      <c r="C226" t="b">
        <f t="shared" si="12"/>
        <v>0</v>
      </c>
      <c r="E226" s="3"/>
    </row>
    <row r="227" spans="1:6">
      <c r="A227" t="s">
        <v>281</v>
      </c>
      <c r="C227" t="b">
        <f t="shared" si="12"/>
        <v>0</v>
      </c>
      <c r="E227" s="3"/>
    </row>
    <row r="228" spans="1:6">
      <c r="A228">
        <v>55</v>
      </c>
      <c r="B228" t="s">
        <v>31</v>
      </c>
      <c r="C228" t="b">
        <f t="shared" si="12"/>
        <v>0</v>
      </c>
      <c r="E228" s="3"/>
    </row>
    <row r="229" spans="1:6">
      <c r="A229" t="s">
        <v>85</v>
      </c>
      <c r="C229" t="b">
        <f t="shared" si="12"/>
        <v>1</v>
      </c>
      <c r="D229" t="str">
        <f t="shared" si="13"/>
        <v>01-04-2021</v>
      </c>
      <c r="E229" s="3">
        <f t="shared" si="14"/>
        <v>44287</v>
      </c>
      <c r="F229">
        <f t="shared" si="15"/>
        <v>5</v>
      </c>
    </row>
    <row r="230" spans="1:6">
      <c r="A230" t="s">
        <v>282</v>
      </c>
      <c r="C230" t="b">
        <f t="shared" si="12"/>
        <v>0</v>
      </c>
      <c r="E230" s="3"/>
    </row>
    <row r="231" spans="1:6">
      <c r="A231" t="s">
        <v>283</v>
      </c>
      <c r="C231" t="b">
        <f t="shared" si="12"/>
        <v>0</v>
      </c>
      <c r="E231" s="3"/>
    </row>
    <row r="232" spans="1:6">
      <c r="A232">
        <v>56</v>
      </c>
      <c r="B232" t="s">
        <v>31</v>
      </c>
      <c r="C232" t="b">
        <f t="shared" si="12"/>
        <v>0</v>
      </c>
      <c r="E232" s="3"/>
    </row>
    <row r="233" spans="1:6">
      <c r="A233" t="s">
        <v>85</v>
      </c>
      <c r="C233" t="b">
        <f t="shared" si="12"/>
        <v>1</v>
      </c>
      <c r="D233" t="str">
        <f t="shared" si="13"/>
        <v>01-04-2021</v>
      </c>
      <c r="E233" s="3">
        <f t="shared" si="14"/>
        <v>44287</v>
      </c>
      <c r="F233">
        <f t="shared" si="15"/>
        <v>5</v>
      </c>
    </row>
    <row r="234" spans="1:6">
      <c r="A234" t="s">
        <v>282</v>
      </c>
      <c r="C234" t="b">
        <f t="shared" si="12"/>
        <v>0</v>
      </c>
      <c r="E234" s="3"/>
    </row>
    <row r="235" spans="1:6">
      <c r="A235" t="s">
        <v>283</v>
      </c>
      <c r="C235" t="b">
        <f t="shared" si="12"/>
        <v>0</v>
      </c>
      <c r="E235" s="3"/>
    </row>
    <row r="236" spans="1:6">
      <c r="A236">
        <v>57</v>
      </c>
      <c r="B236" t="s">
        <v>31</v>
      </c>
      <c r="C236" t="b">
        <f t="shared" si="12"/>
        <v>0</v>
      </c>
      <c r="E236" s="3"/>
    </row>
    <row r="237" spans="1:6">
      <c r="A237" t="s">
        <v>86</v>
      </c>
      <c r="C237" t="b">
        <f t="shared" si="12"/>
        <v>1</v>
      </c>
      <c r="D237" t="str">
        <f t="shared" si="13"/>
        <v>31-03-2021</v>
      </c>
      <c r="E237" s="3">
        <f t="shared" si="14"/>
        <v>44286</v>
      </c>
      <c r="F237">
        <f t="shared" si="15"/>
        <v>4</v>
      </c>
    </row>
    <row r="238" spans="1:6">
      <c r="A238" t="s">
        <v>284</v>
      </c>
      <c r="C238" t="b">
        <f t="shared" si="12"/>
        <v>0</v>
      </c>
      <c r="E238" s="3"/>
    </row>
    <row r="239" spans="1:6">
      <c r="A239" t="s">
        <v>285</v>
      </c>
      <c r="C239" t="b">
        <f t="shared" si="12"/>
        <v>0</v>
      </c>
      <c r="E239" s="3"/>
    </row>
    <row r="240" spans="1:6">
      <c r="A240">
        <v>58</v>
      </c>
      <c r="B240" t="s">
        <v>31</v>
      </c>
      <c r="C240" t="b">
        <f t="shared" si="12"/>
        <v>0</v>
      </c>
      <c r="E240" s="3"/>
    </row>
    <row r="241" spans="1:6">
      <c r="A241" t="s">
        <v>87</v>
      </c>
      <c r="C241" t="b">
        <f t="shared" si="12"/>
        <v>1</v>
      </c>
      <c r="D241" t="str">
        <f t="shared" si="13"/>
        <v>30-03-2021</v>
      </c>
      <c r="E241" s="3">
        <f t="shared" si="14"/>
        <v>44285</v>
      </c>
      <c r="F241">
        <f t="shared" si="15"/>
        <v>3</v>
      </c>
    </row>
    <row r="242" spans="1:6">
      <c r="A242" t="s">
        <v>286</v>
      </c>
      <c r="C242" t="b">
        <f t="shared" si="12"/>
        <v>0</v>
      </c>
      <c r="E242" s="3"/>
    </row>
    <row r="243" spans="1:6">
      <c r="A243" t="s">
        <v>287</v>
      </c>
      <c r="C243" t="b">
        <f t="shared" si="12"/>
        <v>0</v>
      </c>
      <c r="E243" s="3"/>
    </row>
    <row r="244" spans="1:6">
      <c r="A244">
        <v>59</v>
      </c>
      <c r="B244" t="s">
        <v>31</v>
      </c>
      <c r="C244" t="b">
        <f t="shared" si="12"/>
        <v>0</v>
      </c>
      <c r="E244" s="3"/>
    </row>
    <row r="245" spans="1:6">
      <c r="A245" t="s">
        <v>88</v>
      </c>
      <c r="C245" t="b">
        <f t="shared" si="12"/>
        <v>1</v>
      </c>
      <c r="D245" t="str">
        <f t="shared" si="13"/>
        <v>29-03-2021</v>
      </c>
      <c r="E245" s="3">
        <f t="shared" si="14"/>
        <v>44284</v>
      </c>
      <c r="F245">
        <f t="shared" si="15"/>
        <v>2</v>
      </c>
    </row>
    <row r="246" spans="1:6">
      <c r="A246" t="s">
        <v>288</v>
      </c>
      <c r="C246" t="b">
        <f t="shared" si="12"/>
        <v>0</v>
      </c>
      <c r="E246" s="3"/>
    </row>
    <row r="247" spans="1:6">
      <c r="A247" t="s">
        <v>289</v>
      </c>
      <c r="C247" t="b">
        <f t="shared" si="12"/>
        <v>0</v>
      </c>
      <c r="E247" s="3"/>
    </row>
    <row r="248" spans="1:6">
      <c r="A248">
        <v>60</v>
      </c>
      <c r="B248" t="s">
        <v>31</v>
      </c>
      <c r="C248" t="b">
        <f t="shared" si="12"/>
        <v>0</v>
      </c>
      <c r="E248" s="3"/>
    </row>
    <row r="249" spans="1:6">
      <c r="A249" t="s">
        <v>89</v>
      </c>
      <c r="C249" t="b">
        <f t="shared" si="12"/>
        <v>1</v>
      </c>
      <c r="D249" t="str">
        <f t="shared" si="13"/>
        <v>28-03-2021</v>
      </c>
      <c r="E249" s="3">
        <f t="shared" si="14"/>
        <v>44283</v>
      </c>
      <c r="F249">
        <f t="shared" si="15"/>
        <v>1</v>
      </c>
    </row>
    <row r="250" spans="1:6">
      <c r="A250" t="s">
        <v>290</v>
      </c>
      <c r="C250" t="b">
        <f t="shared" si="12"/>
        <v>0</v>
      </c>
      <c r="E250" s="3"/>
    </row>
    <row r="251" spans="1:6">
      <c r="A251">
        <v>61</v>
      </c>
      <c r="B251" t="s">
        <v>31</v>
      </c>
      <c r="C251" t="b">
        <f t="shared" si="12"/>
        <v>0</v>
      </c>
      <c r="E251" s="3"/>
    </row>
    <row r="252" spans="1:6">
      <c r="A252" t="s">
        <v>89</v>
      </c>
      <c r="C252" t="b">
        <f t="shared" si="12"/>
        <v>1</v>
      </c>
      <c r="D252" t="str">
        <f t="shared" si="13"/>
        <v>28-03-2021</v>
      </c>
      <c r="E252" s="3">
        <f t="shared" si="14"/>
        <v>44283</v>
      </c>
      <c r="F252">
        <f t="shared" si="15"/>
        <v>1</v>
      </c>
    </row>
    <row r="253" spans="1:6">
      <c r="A253" t="s">
        <v>291</v>
      </c>
      <c r="C253" t="b">
        <f t="shared" si="12"/>
        <v>0</v>
      </c>
      <c r="E253" s="3"/>
    </row>
    <row r="254" spans="1:6">
      <c r="A254">
        <v>62</v>
      </c>
      <c r="B254" t="s">
        <v>31</v>
      </c>
      <c r="C254" t="b">
        <f t="shared" si="12"/>
        <v>0</v>
      </c>
      <c r="E254" s="3"/>
    </row>
    <row r="255" spans="1:6">
      <c r="A255" t="s">
        <v>90</v>
      </c>
      <c r="C255" t="b">
        <f t="shared" si="12"/>
        <v>1</v>
      </c>
      <c r="D255" t="str">
        <f t="shared" si="13"/>
        <v>27-03-2021</v>
      </c>
      <c r="E255" s="3">
        <f t="shared" si="14"/>
        <v>44282</v>
      </c>
      <c r="F255">
        <f t="shared" si="15"/>
        <v>7</v>
      </c>
    </row>
    <row r="256" spans="1:6">
      <c r="A256" t="s">
        <v>292</v>
      </c>
      <c r="C256" t="b">
        <f t="shared" si="12"/>
        <v>0</v>
      </c>
      <c r="E256" s="3"/>
    </row>
    <row r="257" spans="1:6">
      <c r="A257" t="s">
        <v>293</v>
      </c>
      <c r="C257" t="b">
        <f t="shared" si="12"/>
        <v>0</v>
      </c>
      <c r="E257" s="3"/>
    </row>
    <row r="258" spans="1:6">
      <c r="A258">
        <v>63</v>
      </c>
      <c r="B258" t="s">
        <v>31</v>
      </c>
      <c r="C258" t="b">
        <f t="shared" si="12"/>
        <v>0</v>
      </c>
      <c r="E258" s="3"/>
    </row>
    <row r="259" spans="1:6">
      <c r="A259" t="s">
        <v>91</v>
      </c>
      <c r="C259" t="b">
        <f t="shared" si="12"/>
        <v>1</v>
      </c>
      <c r="D259" t="str">
        <f t="shared" si="13"/>
        <v>26-03-2021</v>
      </c>
      <c r="E259" s="3">
        <f t="shared" si="14"/>
        <v>44281</v>
      </c>
      <c r="F259">
        <f t="shared" si="15"/>
        <v>6</v>
      </c>
    </row>
    <row r="260" spans="1:6">
      <c r="A260" t="s">
        <v>294</v>
      </c>
      <c r="C260" t="b">
        <f t="shared" si="12"/>
        <v>0</v>
      </c>
      <c r="E260" s="3"/>
    </row>
    <row r="261" spans="1:6">
      <c r="A261" t="s">
        <v>295</v>
      </c>
      <c r="C261" t="b">
        <f t="shared" si="12"/>
        <v>0</v>
      </c>
      <c r="E261" s="3"/>
    </row>
    <row r="262" spans="1:6">
      <c r="A262">
        <v>64</v>
      </c>
      <c r="B262" t="s">
        <v>31</v>
      </c>
      <c r="C262" t="b">
        <f t="shared" si="12"/>
        <v>0</v>
      </c>
      <c r="E262" s="3"/>
    </row>
    <row r="263" spans="1:6">
      <c r="A263" t="s">
        <v>92</v>
      </c>
      <c r="C263" t="b">
        <f t="shared" si="12"/>
        <v>1</v>
      </c>
      <c r="D263" t="str">
        <f t="shared" si="13"/>
        <v>25-03-2021</v>
      </c>
      <c r="E263" s="3">
        <f t="shared" si="14"/>
        <v>44280</v>
      </c>
      <c r="F263">
        <f t="shared" si="15"/>
        <v>5</v>
      </c>
    </row>
    <row r="264" spans="1:6">
      <c r="A264" t="s">
        <v>296</v>
      </c>
      <c r="C264" t="b">
        <f t="shared" si="12"/>
        <v>0</v>
      </c>
      <c r="E264" s="3"/>
    </row>
    <row r="265" spans="1:6">
      <c r="A265" t="s">
        <v>297</v>
      </c>
      <c r="C265" t="b">
        <f t="shared" si="12"/>
        <v>0</v>
      </c>
      <c r="E265" s="3"/>
    </row>
    <row r="266" spans="1:6">
      <c r="A266">
        <v>65</v>
      </c>
      <c r="B266" t="s">
        <v>31</v>
      </c>
      <c r="C266" t="b">
        <f t="shared" si="12"/>
        <v>0</v>
      </c>
      <c r="E266" s="3"/>
    </row>
    <row r="267" spans="1:6">
      <c r="A267" t="s">
        <v>93</v>
      </c>
      <c r="C267" t="b">
        <f t="shared" si="12"/>
        <v>1</v>
      </c>
      <c r="D267" t="str">
        <f t="shared" si="13"/>
        <v>24-03-2021</v>
      </c>
      <c r="E267" s="3">
        <f t="shared" si="14"/>
        <v>44279</v>
      </c>
      <c r="F267">
        <f t="shared" si="15"/>
        <v>4</v>
      </c>
    </row>
    <row r="268" spans="1:6">
      <c r="A268" t="s">
        <v>298</v>
      </c>
      <c r="C268" t="b">
        <f t="shared" si="12"/>
        <v>0</v>
      </c>
      <c r="E268" s="3"/>
    </row>
    <row r="269" spans="1:6">
      <c r="A269" t="s">
        <v>299</v>
      </c>
      <c r="C269" t="b">
        <f t="shared" si="12"/>
        <v>0</v>
      </c>
      <c r="E269" s="3"/>
    </row>
    <row r="270" spans="1:6">
      <c r="A270">
        <v>66</v>
      </c>
      <c r="B270" t="s">
        <v>31</v>
      </c>
      <c r="C270" t="b">
        <f t="shared" si="12"/>
        <v>0</v>
      </c>
      <c r="E270" s="3"/>
    </row>
    <row r="271" spans="1:6">
      <c r="A271" t="s">
        <v>93</v>
      </c>
      <c r="C271" t="b">
        <f t="shared" si="12"/>
        <v>1</v>
      </c>
      <c r="D271" t="str">
        <f t="shared" si="13"/>
        <v>24-03-2021</v>
      </c>
      <c r="E271" s="3">
        <f t="shared" si="14"/>
        <v>44279</v>
      </c>
      <c r="F271">
        <f t="shared" si="15"/>
        <v>4</v>
      </c>
    </row>
    <row r="272" spans="1:6">
      <c r="A272" t="s">
        <v>298</v>
      </c>
      <c r="C272" t="b">
        <f t="shared" ref="C272:C335" si="16">LEFT(A272, 8) = "Resultat"</f>
        <v>0</v>
      </c>
      <c r="E272" s="3"/>
    </row>
    <row r="273" spans="1:6">
      <c r="A273" t="s">
        <v>299</v>
      </c>
      <c r="C273" t="b">
        <f t="shared" si="16"/>
        <v>0</v>
      </c>
      <c r="E273" s="3"/>
    </row>
    <row r="274" spans="1:6">
      <c r="A274">
        <v>67</v>
      </c>
      <c r="B274" t="s">
        <v>31</v>
      </c>
      <c r="C274" t="b">
        <f t="shared" si="16"/>
        <v>0</v>
      </c>
      <c r="E274" s="3"/>
    </row>
    <row r="275" spans="1:6">
      <c r="A275" t="s">
        <v>94</v>
      </c>
      <c r="C275" t="b">
        <f t="shared" si="16"/>
        <v>1</v>
      </c>
      <c r="D275" t="str">
        <f t="shared" ref="D272:D335" si="17">RIGHT(A275, 10)</f>
        <v>23-03-2021</v>
      </c>
      <c r="E275" s="3">
        <f t="shared" ref="E272:E335" si="18">DATE(RIGHT(D275, 4), MID(D275, 4, 2), LEFT(D275, 2))</f>
        <v>44278</v>
      </c>
      <c r="F275">
        <f t="shared" ref="F272:F335" si="19">WEEKDAY(E275)</f>
        <v>3</v>
      </c>
    </row>
    <row r="276" spans="1:6">
      <c r="A276" t="s">
        <v>300</v>
      </c>
      <c r="C276" t="b">
        <f t="shared" si="16"/>
        <v>0</v>
      </c>
      <c r="E276" s="3"/>
    </row>
    <row r="277" spans="1:6">
      <c r="A277" t="s">
        <v>301</v>
      </c>
      <c r="C277" t="b">
        <f t="shared" si="16"/>
        <v>0</v>
      </c>
      <c r="E277" s="3"/>
    </row>
    <row r="278" spans="1:6">
      <c r="A278">
        <v>68</v>
      </c>
      <c r="B278" t="s">
        <v>31</v>
      </c>
      <c r="C278" t="b">
        <f t="shared" si="16"/>
        <v>0</v>
      </c>
      <c r="E278" s="3"/>
    </row>
    <row r="279" spans="1:6">
      <c r="A279" t="s">
        <v>95</v>
      </c>
      <c r="C279" t="b">
        <f t="shared" si="16"/>
        <v>1</v>
      </c>
      <c r="D279" t="str">
        <f t="shared" si="17"/>
        <v>22-03-2021</v>
      </c>
      <c r="E279" s="3">
        <f t="shared" si="18"/>
        <v>44277</v>
      </c>
      <c r="F279">
        <f t="shared" si="19"/>
        <v>2</v>
      </c>
    </row>
    <row r="280" spans="1:6">
      <c r="A280" t="s">
        <v>302</v>
      </c>
      <c r="C280" t="b">
        <f t="shared" si="16"/>
        <v>0</v>
      </c>
      <c r="E280" s="3"/>
    </row>
    <row r="281" spans="1:6">
      <c r="A281" t="s">
        <v>303</v>
      </c>
      <c r="C281" t="b">
        <f t="shared" si="16"/>
        <v>0</v>
      </c>
      <c r="E281" s="3"/>
    </row>
    <row r="282" spans="1:6">
      <c r="A282">
        <v>69</v>
      </c>
      <c r="B282" t="s">
        <v>31</v>
      </c>
      <c r="C282" t="b">
        <f t="shared" si="16"/>
        <v>0</v>
      </c>
      <c r="E282" s="3"/>
    </row>
    <row r="283" spans="1:6">
      <c r="A283" t="s">
        <v>96</v>
      </c>
      <c r="C283" t="b">
        <f t="shared" si="16"/>
        <v>1</v>
      </c>
      <c r="D283" t="str">
        <f t="shared" si="17"/>
        <v>21-03-2021</v>
      </c>
      <c r="E283" s="3">
        <f t="shared" si="18"/>
        <v>44276</v>
      </c>
      <c r="F283">
        <f t="shared" si="19"/>
        <v>1</v>
      </c>
    </row>
    <row r="284" spans="1:6">
      <c r="A284" t="s">
        <v>304</v>
      </c>
      <c r="C284" t="b">
        <f t="shared" si="16"/>
        <v>0</v>
      </c>
      <c r="E284" s="3"/>
    </row>
    <row r="285" spans="1:6">
      <c r="A285" t="s">
        <v>305</v>
      </c>
      <c r="C285" t="b">
        <f t="shared" si="16"/>
        <v>0</v>
      </c>
      <c r="E285" s="3"/>
    </row>
    <row r="286" spans="1:6">
      <c r="A286">
        <v>70</v>
      </c>
      <c r="B286" t="s">
        <v>31</v>
      </c>
      <c r="C286" t="b">
        <f t="shared" si="16"/>
        <v>0</v>
      </c>
      <c r="E286" s="3"/>
    </row>
    <row r="287" spans="1:6">
      <c r="A287" t="s">
        <v>97</v>
      </c>
      <c r="C287" t="b">
        <f t="shared" si="16"/>
        <v>1</v>
      </c>
      <c r="D287" t="str">
        <f t="shared" si="17"/>
        <v>20-03-2021</v>
      </c>
      <c r="E287" s="3">
        <f t="shared" si="18"/>
        <v>44275</v>
      </c>
      <c r="F287">
        <f t="shared" si="19"/>
        <v>7</v>
      </c>
    </row>
    <row r="288" spans="1:6">
      <c r="A288" t="s">
        <v>306</v>
      </c>
      <c r="C288" t="b">
        <f t="shared" si="16"/>
        <v>0</v>
      </c>
      <c r="E288" s="3"/>
    </row>
    <row r="289" spans="1:6">
      <c r="A289" t="s">
        <v>307</v>
      </c>
      <c r="C289" t="b">
        <f t="shared" si="16"/>
        <v>0</v>
      </c>
      <c r="E289" s="3"/>
    </row>
    <row r="290" spans="1:6">
      <c r="A290">
        <v>71</v>
      </c>
      <c r="B290" t="s">
        <v>31</v>
      </c>
      <c r="C290" t="b">
        <f t="shared" si="16"/>
        <v>0</v>
      </c>
      <c r="E290" s="3"/>
    </row>
    <row r="291" spans="1:6">
      <c r="A291" t="s">
        <v>98</v>
      </c>
      <c r="C291" t="b">
        <f t="shared" si="16"/>
        <v>1</v>
      </c>
      <c r="D291" t="str">
        <f t="shared" si="17"/>
        <v>19-03-2021</v>
      </c>
      <c r="E291" s="3">
        <f t="shared" si="18"/>
        <v>44274</v>
      </c>
      <c r="F291">
        <f t="shared" si="19"/>
        <v>6</v>
      </c>
    </row>
    <row r="292" spans="1:6">
      <c r="A292" t="s">
        <v>308</v>
      </c>
      <c r="C292" t="b">
        <f t="shared" si="16"/>
        <v>0</v>
      </c>
      <c r="E292" s="3"/>
    </row>
    <row r="293" spans="1:6">
      <c r="A293" t="s">
        <v>309</v>
      </c>
      <c r="C293" t="b">
        <f t="shared" si="16"/>
        <v>0</v>
      </c>
      <c r="E293" s="3"/>
    </row>
    <row r="294" spans="1:6">
      <c r="A294">
        <v>72</v>
      </c>
      <c r="B294" t="s">
        <v>31</v>
      </c>
      <c r="C294" t="b">
        <f t="shared" si="16"/>
        <v>0</v>
      </c>
      <c r="E294" s="3"/>
    </row>
    <row r="295" spans="1:6">
      <c r="A295" t="s">
        <v>99</v>
      </c>
      <c r="C295" t="b">
        <f t="shared" si="16"/>
        <v>1</v>
      </c>
      <c r="D295" t="str">
        <f t="shared" si="17"/>
        <v>18-03-2021</v>
      </c>
      <c r="E295" s="3">
        <f t="shared" si="18"/>
        <v>44273</v>
      </c>
      <c r="F295">
        <f t="shared" si="19"/>
        <v>5</v>
      </c>
    </row>
    <row r="296" spans="1:6">
      <c r="A296" t="s">
        <v>310</v>
      </c>
      <c r="C296" t="b">
        <f t="shared" si="16"/>
        <v>0</v>
      </c>
      <c r="E296" s="3"/>
    </row>
    <row r="297" spans="1:6">
      <c r="A297" t="s">
        <v>311</v>
      </c>
      <c r="C297" t="b">
        <f t="shared" si="16"/>
        <v>0</v>
      </c>
      <c r="E297" s="3"/>
    </row>
    <row r="298" spans="1:6">
      <c r="A298">
        <v>73</v>
      </c>
      <c r="B298" t="s">
        <v>31</v>
      </c>
      <c r="C298" t="b">
        <f t="shared" si="16"/>
        <v>0</v>
      </c>
      <c r="E298" s="3"/>
    </row>
    <row r="299" spans="1:6">
      <c r="A299" t="s">
        <v>100</v>
      </c>
      <c r="C299" t="b">
        <f t="shared" si="16"/>
        <v>1</v>
      </c>
      <c r="D299" t="str">
        <f t="shared" si="17"/>
        <v>17-03-2021</v>
      </c>
      <c r="E299" s="3">
        <f t="shared" si="18"/>
        <v>44272</v>
      </c>
      <c r="F299">
        <f t="shared" si="19"/>
        <v>4</v>
      </c>
    </row>
    <row r="300" spans="1:6">
      <c r="A300" t="s">
        <v>312</v>
      </c>
      <c r="C300" t="b">
        <f t="shared" si="16"/>
        <v>0</v>
      </c>
      <c r="E300" s="3"/>
    </row>
    <row r="301" spans="1:6">
      <c r="A301" t="s">
        <v>313</v>
      </c>
      <c r="C301" t="b">
        <f t="shared" si="16"/>
        <v>0</v>
      </c>
      <c r="E301" s="3"/>
    </row>
    <row r="302" spans="1:6">
      <c r="A302">
        <v>74</v>
      </c>
      <c r="B302" t="s">
        <v>31</v>
      </c>
      <c r="C302" t="b">
        <f t="shared" si="16"/>
        <v>0</v>
      </c>
      <c r="E302" s="3"/>
    </row>
    <row r="303" spans="1:6">
      <c r="A303" t="s">
        <v>101</v>
      </c>
      <c r="C303" t="b">
        <f t="shared" si="16"/>
        <v>1</v>
      </c>
      <c r="D303" t="str">
        <f t="shared" si="17"/>
        <v>16-03-2021</v>
      </c>
      <c r="E303" s="3">
        <f t="shared" si="18"/>
        <v>44271</v>
      </c>
      <c r="F303">
        <f t="shared" si="19"/>
        <v>3</v>
      </c>
    </row>
    <row r="304" spans="1:6">
      <c r="A304" t="s">
        <v>314</v>
      </c>
      <c r="C304" t="b">
        <f t="shared" si="16"/>
        <v>0</v>
      </c>
      <c r="E304" s="3"/>
    </row>
    <row r="305" spans="1:6">
      <c r="A305" t="s">
        <v>315</v>
      </c>
      <c r="C305" t="b">
        <f t="shared" si="16"/>
        <v>0</v>
      </c>
      <c r="E305" s="3"/>
    </row>
    <row r="306" spans="1:6">
      <c r="A306">
        <v>75</v>
      </c>
      <c r="B306" t="s">
        <v>31</v>
      </c>
      <c r="C306" t="b">
        <f t="shared" si="16"/>
        <v>0</v>
      </c>
      <c r="E306" s="3"/>
    </row>
    <row r="307" spans="1:6">
      <c r="A307" t="s">
        <v>102</v>
      </c>
      <c r="C307" t="b">
        <f t="shared" si="16"/>
        <v>1</v>
      </c>
      <c r="D307" t="str">
        <f t="shared" si="17"/>
        <v>15-03-2021</v>
      </c>
      <c r="E307" s="3">
        <f t="shared" si="18"/>
        <v>44270</v>
      </c>
      <c r="F307">
        <f t="shared" si="19"/>
        <v>2</v>
      </c>
    </row>
    <row r="308" spans="1:6">
      <c r="A308" t="s">
        <v>316</v>
      </c>
      <c r="C308" t="b">
        <f t="shared" si="16"/>
        <v>0</v>
      </c>
      <c r="E308" s="3"/>
    </row>
    <row r="309" spans="1:6">
      <c r="A309" t="s">
        <v>317</v>
      </c>
      <c r="C309" t="b">
        <f t="shared" si="16"/>
        <v>0</v>
      </c>
      <c r="E309" s="3"/>
    </row>
    <row r="310" spans="1:6">
      <c r="A310">
        <v>76</v>
      </c>
      <c r="B310" t="s">
        <v>31</v>
      </c>
      <c r="C310" t="b">
        <f t="shared" si="16"/>
        <v>0</v>
      </c>
      <c r="E310" s="3"/>
    </row>
    <row r="311" spans="1:6">
      <c r="A311" t="s">
        <v>103</v>
      </c>
      <c r="C311" t="b">
        <f t="shared" si="16"/>
        <v>1</v>
      </c>
      <c r="D311" t="str">
        <f t="shared" si="17"/>
        <v>14-03-2021</v>
      </c>
      <c r="E311" s="3">
        <f t="shared" si="18"/>
        <v>44269</v>
      </c>
      <c r="F311">
        <f t="shared" si="19"/>
        <v>1</v>
      </c>
    </row>
    <row r="312" spans="1:6">
      <c r="A312" t="s">
        <v>318</v>
      </c>
      <c r="C312" t="b">
        <f t="shared" si="16"/>
        <v>0</v>
      </c>
      <c r="E312" s="3"/>
    </row>
    <row r="313" spans="1:6">
      <c r="A313" t="s">
        <v>319</v>
      </c>
      <c r="C313" t="b">
        <f t="shared" si="16"/>
        <v>0</v>
      </c>
      <c r="E313" s="3"/>
    </row>
    <row r="314" spans="1:6">
      <c r="A314">
        <v>77</v>
      </c>
      <c r="B314" t="s">
        <v>31</v>
      </c>
      <c r="C314" t="b">
        <f t="shared" si="16"/>
        <v>0</v>
      </c>
      <c r="E314" s="3"/>
    </row>
    <row r="315" spans="1:6">
      <c r="A315" t="s">
        <v>104</v>
      </c>
      <c r="C315" t="b">
        <f t="shared" si="16"/>
        <v>1</v>
      </c>
      <c r="D315" t="str">
        <f t="shared" si="17"/>
        <v>13-03-2021</v>
      </c>
      <c r="E315" s="3">
        <f t="shared" si="18"/>
        <v>44268</v>
      </c>
      <c r="F315">
        <f t="shared" si="19"/>
        <v>7</v>
      </c>
    </row>
    <row r="316" spans="1:6">
      <c r="A316" t="s">
        <v>320</v>
      </c>
      <c r="C316" t="b">
        <f t="shared" si="16"/>
        <v>0</v>
      </c>
      <c r="E316" s="3"/>
    </row>
    <row r="317" spans="1:6">
      <c r="A317" t="s">
        <v>321</v>
      </c>
      <c r="C317" t="b">
        <f t="shared" si="16"/>
        <v>0</v>
      </c>
      <c r="E317" s="3"/>
    </row>
    <row r="318" spans="1:6">
      <c r="A318">
        <v>78</v>
      </c>
      <c r="B318" t="s">
        <v>31</v>
      </c>
      <c r="C318" t="b">
        <f t="shared" si="16"/>
        <v>0</v>
      </c>
      <c r="E318" s="3"/>
    </row>
    <row r="319" spans="1:6">
      <c r="A319" t="s">
        <v>105</v>
      </c>
      <c r="C319" t="b">
        <f t="shared" si="16"/>
        <v>1</v>
      </c>
      <c r="D319" t="str">
        <f t="shared" si="17"/>
        <v>12-03-2021</v>
      </c>
      <c r="E319" s="3">
        <f t="shared" si="18"/>
        <v>44267</v>
      </c>
      <c r="F319">
        <f t="shared" si="19"/>
        <v>6</v>
      </c>
    </row>
    <row r="320" spans="1:6">
      <c r="A320" t="s">
        <v>322</v>
      </c>
      <c r="C320" t="b">
        <f t="shared" si="16"/>
        <v>0</v>
      </c>
      <c r="E320" s="3"/>
    </row>
    <row r="321" spans="1:6">
      <c r="A321" t="s">
        <v>323</v>
      </c>
      <c r="C321" t="b">
        <f t="shared" si="16"/>
        <v>0</v>
      </c>
      <c r="E321" s="3"/>
    </row>
    <row r="322" spans="1:6">
      <c r="A322">
        <v>79</v>
      </c>
      <c r="B322" t="s">
        <v>31</v>
      </c>
      <c r="C322" t="b">
        <f t="shared" si="16"/>
        <v>0</v>
      </c>
      <c r="E322" s="3"/>
    </row>
    <row r="323" spans="1:6">
      <c r="A323" t="s">
        <v>106</v>
      </c>
      <c r="C323" t="b">
        <f t="shared" si="16"/>
        <v>1</v>
      </c>
      <c r="D323" t="str">
        <f t="shared" si="17"/>
        <v>11-03-2021</v>
      </c>
      <c r="E323" s="3">
        <f t="shared" si="18"/>
        <v>44266</v>
      </c>
      <c r="F323">
        <f t="shared" si="19"/>
        <v>5</v>
      </c>
    </row>
    <row r="324" spans="1:6">
      <c r="A324" t="s">
        <v>324</v>
      </c>
      <c r="C324" t="b">
        <f t="shared" si="16"/>
        <v>0</v>
      </c>
      <c r="E324" s="3"/>
    </row>
    <row r="325" spans="1:6">
      <c r="A325" t="s">
        <v>325</v>
      </c>
      <c r="C325" t="b">
        <f t="shared" si="16"/>
        <v>0</v>
      </c>
      <c r="E325" s="3"/>
    </row>
    <row r="326" spans="1:6">
      <c r="A326">
        <v>80</v>
      </c>
      <c r="B326" t="s">
        <v>31</v>
      </c>
      <c r="C326" t="b">
        <f t="shared" si="16"/>
        <v>0</v>
      </c>
      <c r="E326" s="3"/>
    </row>
    <row r="327" spans="1:6">
      <c r="A327" t="s">
        <v>107</v>
      </c>
      <c r="C327" t="b">
        <f t="shared" si="16"/>
        <v>1</v>
      </c>
      <c r="D327" t="str">
        <f t="shared" si="17"/>
        <v>10-03-2021</v>
      </c>
      <c r="E327" s="3">
        <f t="shared" si="18"/>
        <v>44265</v>
      </c>
      <c r="F327">
        <f t="shared" si="19"/>
        <v>4</v>
      </c>
    </row>
    <row r="328" spans="1:6">
      <c r="A328" t="s">
        <v>326</v>
      </c>
      <c r="C328" t="b">
        <f t="shared" si="16"/>
        <v>0</v>
      </c>
      <c r="E328" s="3"/>
    </row>
    <row r="329" spans="1:6">
      <c r="A329" t="s">
        <v>327</v>
      </c>
      <c r="C329" t="b">
        <f t="shared" si="16"/>
        <v>0</v>
      </c>
      <c r="E329" s="3"/>
    </row>
    <row r="330" spans="1:6">
      <c r="A330">
        <v>81</v>
      </c>
      <c r="B330" t="s">
        <v>31</v>
      </c>
      <c r="C330" t="b">
        <f t="shared" si="16"/>
        <v>0</v>
      </c>
      <c r="E330" s="3"/>
    </row>
    <row r="331" spans="1:6">
      <c r="A331" t="s">
        <v>108</v>
      </c>
      <c r="C331" t="b">
        <f t="shared" si="16"/>
        <v>1</v>
      </c>
      <c r="D331" t="str">
        <f t="shared" si="17"/>
        <v>09-03-2021</v>
      </c>
      <c r="E331" s="3">
        <f t="shared" si="18"/>
        <v>44264</v>
      </c>
      <c r="F331">
        <f t="shared" si="19"/>
        <v>3</v>
      </c>
    </row>
    <row r="332" spans="1:6">
      <c r="A332" t="s">
        <v>328</v>
      </c>
      <c r="C332" t="b">
        <f t="shared" si="16"/>
        <v>0</v>
      </c>
      <c r="E332" s="3"/>
    </row>
    <row r="333" spans="1:6">
      <c r="A333" t="s">
        <v>329</v>
      </c>
      <c r="C333" t="b">
        <f t="shared" si="16"/>
        <v>0</v>
      </c>
      <c r="E333" s="3"/>
    </row>
    <row r="334" spans="1:6">
      <c r="A334">
        <v>82</v>
      </c>
      <c r="B334" t="s">
        <v>31</v>
      </c>
      <c r="C334" t="b">
        <f t="shared" si="16"/>
        <v>0</v>
      </c>
      <c r="E334" s="3"/>
    </row>
    <row r="335" spans="1:6">
      <c r="A335" t="s">
        <v>109</v>
      </c>
      <c r="C335" t="b">
        <f t="shared" si="16"/>
        <v>1</v>
      </c>
      <c r="D335" t="str">
        <f t="shared" si="17"/>
        <v>08-03-2021</v>
      </c>
      <c r="E335" s="3">
        <f t="shared" si="18"/>
        <v>44263</v>
      </c>
      <c r="F335">
        <f t="shared" si="19"/>
        <v>2</v>
      </c>
    </row>
    <row r="336" spans="1:6">
      <c r="A336" t="s">
        <v>330</v>
      </c>
      <c r="C336" t="b">
        <f t="shared" ref="C336:C399" si="20">LEFT(A336, 8) = "Resultat"</f>
        <v>0</v>
      </c>
      <c r="E336" s="3"/>
    </row>
    <row r="337" spans="1:6">
      <c r="A337" t="s">
        <v>331</v>
      </c>
      <c r="C337" t="b">
        <f t="shared" si="20"/>
        <v>0</v>
      </c>
      <c r="E337" s="3"/>
    </row>
    <row r="338" spans="1:6">
      <c r="A338">
        <v>83</v>
      </c>
      <c r="B338" t="s">
        <v>31</v>
      </c>
      <c r="C338" t="b">
        <f t="shared" si="20"/>
        <v>0</v>
      </c>
      <c r="E338" s="3"/>
    </row>
    <row r="339" spans="1:6">
      <c r="A339" t="s">
        <v>110</v>
      </c>
      <c r="C339" t="b">
        <f t="shared" si="20"/>
        <v>1</v>
      </c>
      <c r="D339" t="str">
        <f t="shared" ref="D336:D399" si="21">RIGHT(A339, 10)</f>
        <v>07-03-2021</v>
      </c>
      <c r="E339" s="3">
        <f t="shared" ref="E336:E399" si="22">DATE(RIGHT(D339, 4), MID(D339, 4, 2), LEFT(D339, 2))</f>
        <v>44262</v>
      </c>
      <c r="F339">
        <f t="shared" ref="F336:F399" si="23">WEEKDAY(E339)</f>
        <v>1</v>
      </c>
    </row>
    <row r="340" spans="1:6">
      <c r="A340" t="s">
        <v>332</v>
      </c>
      <c r="C340" t="b">
        <f t="shared" si="20"/>
        <v>0</v>
      </c>
      <c r="E340" s="3"/>
    </row>
    <row r="341" spans="1:6">
      <c r="A341" t="s">
        <v>333</v>
      </c>
      <c r="C341" t="b">
        <f t="shared" si="20"/>
        <v>0</v>
      </c>
      <c r="E341" s="3"/>
    </row>
    <row r="342" spans="1:6">
      <c r="A342">
        <v>84</v>
      </c>
      <c r="B342" t="s">
        <v>31</v>
      </c>
      <c r="C342" t="b">
        <f t="shared" si="20"/>
        <v>0</v>
      </c>
      <c r="E342" s="3"/>
    </row>
    <row r="343" spans="1:6">
      <c r="A343" t="s">
        <v>111</v>
      </c>
      <c r="C343" t="b">
        <f t="shared" si="20"/>
        <v>1</v>
      </c>
      <c r="D343" t="str">
        <f t="shared" si="21"/>
        <v>06-03-2021</v>
      </c>
      <c r="E343" s="3">
        <f t="shared" si="22"/>
        <v>44261</v>
      </c>
      <c r="F343">
        <f t="shared" si="23"/>
        <v>7</v>
      </c>
    </row>
    <row r="344" spans="1:6">
      <c r="A344" t="s">
        <v>334</v>
      </c>
      <c r="C344" t="b">
        <f t="shared" si="20"/>
        <v>0</v>
      </c>
      <c r="E344" s="3"/>
    </row>
    <row r="345" spans="1:6">
      <c r="A345">
        <v>85</v>
      </c>
      <c r="B345" t="s">
        <v>31</v>
      </c>
      <c r="C345" t="b">
        <f t="shared" si="20"/>
        <v>0</v>
      </c>
      <c r="E345" s="3"/>
    </row>
    <row r="346" spans="1:6">
      <c r="A346" t="s">
        <v>112</v>
      </c>
      <c r="C346" t="b">
        <f t="shared" si="20"/>
        <v>1</v>
      </c>
      <c r="D346" t="str">
        <f t="shared" si="21"/>
        <v>05-03-2021</v>
      </c>
      <c r="E346" s="3">
        <f t="shared" si="22"/>
        <v>44260</v>
      </c>
      <c r="F346">
        <f t="shared" si="23"/>
        <v>6</v>
      </c>
    </row>
    <row r="347" spans="1:6">
      <c r="A347" t="s">
        <v>335</v>
      </c>
      <c r="C347" t="b">
        <f t="shared" si="20"/>
        <v>0</v>
      </c>
      <c r="E347" s="3"/>
    </row>
    <row r="348" spans="1:6">
      <c r="A348" t="s">
        <v>336</v>
      </c>
      <c r="C348" t="b">
        <f t="shared" si="20"/>
        <v>0</v>
      </c>
      <c r="E348" s="3"/>
    </row>
    <row r="349" spans="1:6">
      <c r="A349">
        <v>86</v>
      </c>
      <c r="B349" t="s">
        <v>31</v>
      </c>
      <c r="C349" t="b">
        <f t="shared" si="20"/>
        <v>0</v>
      </c>
      <c r="E349" s="3"/>
    </row>
    <row r="350" spans="1:6">
      <c r="A350" t="s">
        <v>113</v>
      </c>
      <c r="C350" t="b">
        <f t="shared" si="20"/>
        <v>1</v>
      </c>
      <c r="D350" t="str">
        <f t="shared" si="21"/>
        <v>04-03-2021</v>
      </c>
      <c r="E350" s="3">
        <f t="shared" si="22"/>
        <v>44259</v>
      </c>
      <c r="F350">
        <f t="shared" si="23"/>
        <v>5</v>
      </c>
    </row>
    <row r="351" spans="1:6">
      <c r="A351" t="s">
        <v>337</v>
      </c>
      <c r="C351" t="b">
        <f t="shared" si="20"/>
        <v>0</v>
      </c>
      <c r="E351" s="3"/>
    </row>
    <row r="352" spans="1:6">
      <c r="A352" t="s">
        <v>338</v>
      </c>
      <c r="C352" t="b">
        <f t="shared" si="20"/>
        <v>0</v>
      </c>
      <c r="E352" s="3"/>
    </row>
    <row r="353" spans="1:6">
      <c r="A353">
        <v>87</v>
      </c>
      <c r="B353" t="s">
        <v>31</v>
      </c>
      <c r="C353" t="b">
        <f t="shared" si="20"/>
        <v>0</v>
      </c>
      <c r="E353" s="3"/>
    </row>
    <row r="354" spans="1:6">
      <c r="A354" t="s">
        <v>114</v>
      </c>
      <c r="C354" t="b">
        <f t="shared" si="20"/>
        <v>1</v>
      </c>
      <c r="D354" t="str">
        <f t="shared" si="21"/>
        <v>03-03-2021</v>
      </c>
      <c r="E354" s="3">
        <f t="shared" si="22"/>
        <v>44258</v>
      </c>
      <c r="F354">
        <f t="shared" si="23"/>
        <v>4</v>
      </c>
    </row>
    <row r="355" spans="1:6">
      <c r="A355" t="s">
        <v>339</v>
      </c>
      <c r="C355" t="b">
        <f t="shared" si="20"/>
        <v>0</v>
      </c>
      <c r="E355" s="3"/>
    </row>
    <row r="356" spans="1:6">
      <c r="A356" t="s">
        <v>340</v>
      </c>
      <c r="C356" t="b">
        <f t="shared" si="20"/>
        <v>0</v>
      </c>
      <c r="E356" s="3"/>
    </row>
    <row r="357" spans="1:6">
      <c r="A357">
        <v>88</v>
      </c>
      <c r="B357" t="s">
        <v>31</v>
      </c>
      <c r="C357" t="b">
        <f t="shared" si="20"/>
        <v>0</v>
      </c>
      <c r="E357" s="3"/>
    </row>
    <row r="358" spans="1:6">
      <c r="A358" t="s">
        <v>115</v>
      </c>
      <c r="C358" t="b">
        <f t="shared" si="20"/>
        <v>1</v>
      </c>
      <c r="D358" t="str">
        <f t="shared" si="21"/>
        <v>02-03-2021</v>
      </c>
      <c r="E358" s="3">
        <f t="shared" si="22"/>
        <v>44257</v>
      </c>
      <c r="F358">
        <f t="shared" si="23"/>
        <v>3</v>
      </c>
    </row>
    <row r="359" spans="1:6">
      <c r="A359" t="s">
        <v>341</v>
      </c>
      <c r="C359" t="b">
        <f t="shared" si="20"/>
        <v>0</v>
      </c>
      <c r="E359" s="3"/>
    </row>
    <row r="360" spans="1:6">
      <c r="A360" t="s">
        <v>342</v>
      </c>
      <c r="C360" t="b">
        <f t="shared" si="20"/>
        <v>0</v>
      </c>
      <c r="E360" s="3"/>
    </row>
    <row r="361" spans="1:6">
      <c r="A361">
        <v>89</v>
      </c>
      <c r="B361" t="s">
        <v>31</v>
      </c>
      <c r="C361" t="b">
        <f t="shared" si="20"/>
        <v>0</v>
      </c>
      <c r="E361" s="3"/>
    </row>
    <row r="362" spans="1:6">
      <c r="A362" t="s">
        <v>116</v>
      </c>
      <c r="C362" t="b">
        <f t="shared" si="20"/>
        <v>1</v>
      </c>
      <c r="D362" t="str">
        <f t="shared" si="21"/>
        <v>01-03-2021</v>
      </c>
      <c r="E362" s="3">
        <f t="shared" si="22"/>
        <v>44256</v>
      </c>
      <c r="F362">
        <f t="shared" si="23"/>
        <v>2</v>
      </c>
    </row>
    <row r="363" spans="1:6">
      <c r="A363" t="s">
        <v>343</v>
      </c>
      <c r="C363" t="b">
        <f t="shared" si="20"/>
        <v>0</v>
      </c>
      <c r="E363" s="3"/>
    </row>
    <row r="364" spans="1:6">
      <c r="A364" t="s">
        <v>344</v>
      </c>
      <c r="C364" t="b">
        <f t="shared" si="20"/>
        <v>0</v>
      </c>
      <c r="E364" s="3"/>
    </row>
    <row r="365" spans="1:6">
      <c r="A365">
        <v>90</v>
      </c>
      <c r="B365" t="s">
        <v>31</v>
      </c>
      <c r="C365" t="b">
        <f t="shared" si="20"/>
        <v>0</v>
      </c>
      <c r="E365" s="3"/>
    </row>
    <row r="366" spans="1:6">
      <c r="A366" t="s">
        <v>117</v>
      </c>
      <c r="C366" t="b">
        <f t="shared" si="20"/>
        <v>1</v>
      </c>
      <c r="D366" t="str">
        <f t="shared" si="21"/>
        <v>28-02-2021</v>
      </c>
      <c r="E366" s="3">
        <f t="shared" si="22"/>
        <v>44255</v>
      </c>
      <c r="F366">
        <f t="shared" si="23"/>
        <v>1</v>
      </c>
    </row>
    <row r="367" spans="1:6">
      <c r="A367" t="s">
        <v>345</v>
      </c>
      <c r="C367" t="b">
        <f t="shared" si="20"/>
        <v>0</v>
      </c>
      <c r="E367" s="3"/>
    </row>
    <row r="368" spans="1:6">
      <c r="A368" t="s">
        <v>346</v>
      </c>
      <c r="C368" t="b">
        <f t="shared" si="20"/>
        <v>0</v>
      </c>
      <c r="E368" s="3"/>
    </row>
    <row r="369" spans="1:6">
      <c r="A369">
        <v>91</v>
      </c>
      <c r="B369" t="s">
        <v>31</v>
      </c>
      <c r="C369" t="b">
        <f t="shared" si="20"/>
        <v>0</v>
      </c>
      <c r="E369" s="3"/>
    </row>
    <row r="370" spans="1:6">
      <c r="A370" t="s">
        <v>118</v>
      </c>
      <c r="C370" t="b">
        <f t="shared" si="20"/>
        <v>1</v>
      </c>
      <c r="D370" t="str">
        <f t="shared" si="21"/>
        <v>27-02-2021</v>
      </c>
      <c r="E370" s="3">
        <f t="shared" si="22"/>
        <v>44254</v>
      </c>
      <c r="F370">
        <f t="shared" si="23"/>
        <v>7</v>
      </c>
    </row>
    <row r="371" spans="1:6">
      <c r="A371" t="s">
        <v>347</v>
      </c>
      <c r="C371" t="b">
        <f t="shared" si="20"/>
        <v>0</v>
      </c>
      <c r="E371" s="3"/>
    </row>
    <row r="372" spans="1:6">
      <c r="A372" t="s">
        <v>348</v>
      </c>
      <c r="C372" t="b">
        <f t="shared" si="20"/>
        <v>0</v>
      </c>
      <c r="E372" s="3"/>
    </row>
    <row r="373" spans="1:6">
      <c r="A373">
        <v>92</v>
      </c>
      <c r="B373" t="s">
        <v>31</v>
      </c>
      <c r="C373" t="b">
        <f t="shared" si="20"/>
        <v>0</v>
      </c>
      <c r="E373" s="3"/>
    </row>
    <row r="374" spans="1:6">
      <c r="A374" t="s">
        <v>119</v>
      </c>
      <c r="C374" t="b">
        <f t="shared" si="20"/>
        <v>1</v>
      </c>
      <c r="D374" t="str">
        <f t="shared" si="21"/>
        <v>26-02-2021</v>
      </c>
      <c r="E374" s="3">
        <f t="shared" si="22"/>
        <v>44253</v>
      </c>
      <c r="F374">
        <f t="shared" si="23"/>
        <v>6</v>
      </c>
    </row>
    <row r="375" spans="1:6">
      <c r="A375" t="s">
        <v>349</v>
      </c>
      <c r="C375" t="b">
        <f t="shared" si="20"/>
        <v>0</v>
      </c>
      <c r="E375" s="3"/>
    </row>
    <row r="376" spans="1:6">
      <c r="A376">
        <v>93</v>
      </c>
      <c r="B376" t="s">
        <v>31</v>
      </c>
      <c r="C376" t="b">
        <f t="shared" si="20"/>
        <v>0</v>
      </c>
      <c r="E376" s="3"/>
    </row>
    <row r="377" spans="1:6">
      <c r="A377" t="s">
        <v>120</v>
      </c>
      <c r="C377" t="b">
        <f t="shared" si="20"/>
        <v>1</v>
      </c>
      <c r="D377" t="str">
        <f t="shared" si="21"/>
        <v>25-02-2021</v>
      </c>
      <c r="E377" s="3">
        <f t="shared" si="22"/>
        <v>44252</v>
      </c>
      <c r="F377">
        <f t="shared" si="23"/>
        <v>5</v>
      </c>
    </row>
    <row r="378" spans="1:6">
      <c r="A378" t="s">
        <v>350</v>
      </c>
      <c r="C378" t="b">
        <f t="shared" si="20"/>
        <v>0</v>
      </c>
      <c r="E378" s="3"/>
    </row>
    <row r="379" spans="1:6">
      <c r="A379" t="s">
        <v>351</v>
      </c>
      <c r="C379" t="b">
        <f t="shared" si="20"/>
        <v>0</v>
      </c>
      <c r="E379" s="3"/>
    </row>
    <row r="380" spans="1:6">
      <c r="A380">
        <v>94</v>
      </c>
      <c r="B380" t="s">
        <v>31</v>
      </c>
      <c r="C380" t="b">
        <f t="shared" si="20"/>
        <v>0</v>
      </c>
      <c r="E380" s="3"/>
    </row>
    <row r="381" spans="1:6">
      <c r="A381" t="s">
        <v>121</v>
      </c>
      <c r="C381" t="b">
        <f t="shared" si="20"/>
        <v>1</v>
      </c>
      <c r="D381" t="str">
        <f t="shared" si="21"/>
        <v>24-02-2021</v>
      </c>
      <c r="E381" s="3">
        <f t="shared" si="22"/>
        <v>44251</v>
      </c>
      <c r="F381">
        <f t="shared" si="23"/>
        <v>4</v>
      </c>
    </row>
    <row r="382" spans="1:6">
      <c r="A382" t="s">
        <v>352</v>
      </c>
      <c r="C382" t="b">
        <f t="shared" si="20"/>
        <v>0</v>
      </c>
      <c r="E382" s="3"/>
    </row>
    <row r="383" spans="1:6">
      <c r="A383" t="s">
        <v>353</v>
      </c>
      <c r="C383" t="b">
        <f t="shared" si="20"/>
        <v>0</v>
      </c>
      <c r="E383" s="3"/>
    </row>
    <row r="384" spans="1:6">
      <c r="A384">
        <v>95</v>
      </c>
      <c r="B384" t="s">
        <v>31</v>
      </c>
      <c r="C384" t="b">
        <f t="shared" si="20"/>
        <v>0</v>
      </c>
      <c r="E384" s="3"/>
    </row>
    <row r="385" spans="1:6">
      <c r="A385" t="s">
        <v>122</v>
      </c>
      <c r="C385" t="b">
        <f t="shared" si="20"/>
        <v>1</v>
      </c>
      <c r="D385" t="str">
        <f t="shared" si="21"/>
        <v>23-02-2021</v>
      </c>
      <c r="E385" s="3">
        <f t="shared" si="22"/>
        <v>44250</v>
      </c>
      <c r="F385">
        <f t="shared" si="23"/>
        <v>3</v>
      </c>
    </row>
    <row r="386" spans="1:6">
      <c r="A386" t="s">
        <v>354</v>
      </c>
      <c r="C386" t="b">
        <f t="shared" si="20"/>
        <v>0</v>
      </c>
      <c r="E386" s="3"/>
    </row>
    <row r="387" spans="1:6">
      <c r="A387" t="s">
        <v>355</v>
      </c>
      <c r="C387" t="b">
        <f t="shared" si="20"/>
        <v>0</v>
      </c>
      <c r="E387" s="3"/>
    </row>
    <row r="388" spans="1:6">
      <c r="A388">
        <v>96</v>
      </c>
      <c r="B388" t="s">
        <v>31</v>
      </c>
      <c r="C388" t="b">
        <f t="shared" si="20"/>
        <v>0</v>
      </c>
      <c r="E388" s="3"/>
    </row>
    <row r="389" spans="1:6">
      <c r="A389" t="s">
        <v>123</v>
      </c>
      <c r="C389" t="b">
        <f t="shared" si="20"/>
        <v>1</v>
      </c>
      <c r="D389" t="str">
        <f t="shared" si="21"/>
        <v>22-02-2021</v>
      </c>
      <c r="E389" s="3">
        <f t="shared" si="22"/>
        <v>44249</v>
      </c>
      <c r="F389">
        <f t="shared" si="23"/>
        <v>2</v>
      </c>
    </row>
    <row r="390" spans="1:6">
      <c r="A390" t="s">
        <v>356</v>
      </c>
      <c r="C390" t="b">
        <f t="shared" si="20"/>
        <v>0</v>
      </c>
      <c r="E390" s="3"/>
    </row>
    <row r="391" spans="1:6">
      <c r="A391" t="s">
        <v>357</v>
      </c>
      <c r="C391" t="b">
        <f t="shared" si="20"/>
        <v>0</v>
      </c>
      <c r="E391" s="3"/>
    </row>
    <row r="392" spans="1:6">
      <c r="A392">
        <v>97</v>
      </c>
      <c r="B392" t="s">
        <v>31</v>
      </c>
      <c r="C392" t="b">
        <f t="shared" si="20"/>
        <v>0</v>
      </c>
      <c r="E392" s="3"/>
    </row>
    <row r="393" spans="1:6">
      <c r="A393" t="s">
        <v>124</v>
      </c>
      <c r="C393" t="b">
        <f t="shared" si="20"/>
        <v>1</v>
      </c>
      <c r="D393" t="str">
        <f t="shared" si="21"/>
        <v>21-02-2021</v>
      </c>
      <c r="E393" s="3">
        <f t="shared" si="22"/>
        <v>44248</v>
      </c>
      <c r="F393">
        <f t="shared" si="23"/>
        <v>1</v>
      </c>
    </row>
    <row r="394" spans="1:6">
      <c r="A394" t="s">
        <v>358</v>
      </c>
      <c r="C394" t="b">
        <f t="shared" si="20"/>
        <v>0</v>
      </c>
      <c r="E394" s="3"/>
    </row>
    <row r="395" spans="1:6">
      <c r="A395" t="s">
        <v>359</v>
      </c>
      <c r="C395" t="b">
        <f t="shared" si="20"/>
        <v>0</v>
      </c>
      <c r="E395" s="3"/>
    </row>
    <row r="396" spans="1:6">
      <c r="A396">
        <v>98</v>
      </c>
      <c r="B396" t="s">
        <v>31</v>
      </c>
      <c r="C396" t="b">
        <f t="shared" si="20"/>
        <v>0</v>
      </c>
      <c r="E396" s="3"/>
    </row>
    <row r="397" spans="1:6">
      <c r="A397" t="s">
        <v>125</v>
      </c>
      <c r="C397" t="b">
        <f t="shared" si="20"/>
        <v>1</v>
      </c>
      <c r="D397" t="str">
        <f t="shared" si="21"/>
        <v>20-02-2021</v>
      </c>
      <c r="E397" s="3">
        <f t="shared" si="22"/>
        <v>44247</v>
      </c>
      <c r="F397">
        <f t="shared" si="23"/>
        <v>7</v>
      </c>
    </row>
    <row r="398" spans="1:6">
      <c r="A398" t="s">
        <v>360</v>
      </c>
      <c r="C398" t="b">
        <f t="shared" si="20"/>
        <v>0</v>
      </c>
      <c r="E398" s="3"/>
    </row>
    <row r="399" spans="1:6">
      <c r="A399" t="s">
        <v>361</v>
      </c>
      <c r="C399" t="b">
        <f t="shared" si="20"/>
        <v>0</v>
      </c>
      <c r="E399" s="3"/>
    </row>
    <row r="400" spans="1:6">
      <c r="A400">
        <v>99</v>
      </c>
      <c r="B400" t="s">
        <v>31</v>
      </c>
      <c r="C400" t="b">
        <f t="shared" ref="C400:C463" si="24">LEFT(A400, 8) = "Resultat"</f>
        <v>0</v>
      </c>
      <c r="E400" s="3"/>
    </row>
    <row r="401" spans="1:6">
      <c r="A401" t="s">
        <v>126</v>
      </c>
      <c r="C401" t="b">
        <f t="shared" si="24"/>
        <v>1</v>
      </c>
      <c r="D401" t="str">
        <f t="shared" ref="D400:D463" si="25">RIGHT(A401, 10)</f>
        <v>19-02-2021</v>
      </c>
      <c r="E401" s="3">
        <f t="shared" ref="E400:E463" si="26">DATE(RIGHT(D401, 4), MID(D401, 4, 2), LEFT(D401, 2))</f>
        <v>44246</v>
      </c>
      <c r="F401">
        <f t="shared" ref="F400:F463" si="27">WEEKDAY(E401)</f>
        <v>6</v>
      </c>
    </row>
    <row r="402" spans="1:6">
      <c r="A402" t="s">
        <v>362</v>
      </c>
      <c r="C402" t="b">
        <f t="shared" si="24"/>
        <v>0</v>
      </c>
      <c r="E402" s="3"/>
    </row>
    <row r="403" spans="1:6">
      <c r="A403" t="s">
        <v>363</v>
      </c>
      <c r="C403" t="b">
        <f t="shared" si="24"/>
        <v>0</v>
      </c>
      <c r="E403" s="3"/>
    </row>
    <row r="404" spans="1:6">
      <c r="A404">
        <v>100</v>
      </c>
      <c r="B404" t="s">
        <v>31</v>
      </c>
      <c r="C404" t="b">
        <f t="shared" si="24"/>
        <v>0</v>
      </c>
      <c r="E404" s="3"/>
    </row>
    <row r="405" spans="1:6">
      <c r="A405" t="s">
        <v>127</v>
      </c>
      <c r="C405" t="b">
        <f t="shared" si="24"/>
        <v>1</v>
      </c>
      <c r="D405" t="str">
        <f t="shared" si="25"/>
        <v>18-02-2021</v>
      </c>
      <c r="E405" s="3">
        <f t="shared" si="26"/>
        <v>44245</v>
      </c>
      <c r="F405">
        <f t="shared" si="27"/>
        <v>5</v>
      </c>
    </row>
    <row r="406" spans="1:6">
      <c r="A406" t="s">
        <v>364</v>
      </c>
      <c r="C406" t="b">
        <f t="shared" si="24"/>
        <v>0</v>
      </c>
      <c r="E406" s="3"/>
    </row>
    <row r="407" spans="1:6">
      <c r="A407" t="s">
        <v>365</v>
      </c>
      <c r="C407" t="b">
        <f t="shared" si="24"/>
        <v>0</v>
      </c>
      <c r="E407" s="3"/>
    </row>
    <row r="408" spans="1:6">
      <c r="A408">
        <v>101</v>
      </c>
      <c r="B408" t="s">
        <v>31</v>
      </c>
      <c r="C408" t="b">
        <f t="shared" si="24"/>
        <v>0</v>
      </c>
      <c r="E408" s="3"/>
    </row>
    <row r="409" spans="1:6">
      <c r="A409" t="s">
        <v>128</v>
      </c>
      <c r="C409" t="b">
        <f t="shared" si="24"/>
        <v>1</v>
      </c>
      <c r="D409" t="str">
        <f t="shared" si="25"/>
        <v>17-02-2021</v>
      </c>
      <c r="E409" s="3">
        <f t="shared" si="26"/>
        <v>44244</v>
      </c>
      <c r="F409">
        <f t="shared" si="27"/>
        <v>4</v>
      </c>
    </row>
    <row r="410" spans="1:6">
      <c r="A410" t="s">
        <v>366</v>
      </c>
      <c r="C410" t="b">
        <f t="shared" si="24"/>
        <v>0</v>
      </c>
      <c r="E410" s="3"/>
    </row>
    <row r="411" spans="1:6">
      <c r="A411" t="s">
        <v>367</v>
      </c>
      <c r="C411" t="b">
        <f t="shared" si="24"/>
        <v>0</v>
      </c>
      <c r="E411" s="3"/>
    </row>
    <row r="412" spans="1:6">
      <c r="A412">
        <v>102</v>
      </c>
      <c r="B412" t="s">
        <v>31</v>
      </c>
      <c r="C412" t="b">
        <f t="shared" si="24"/>
        <v>0</v>
      </c>
      <c r="E412" s="3"/>
    </row>
    <row r="413" spans="1:6">
      <c r="A413" t="s">
        <v>129</v>
      </c>
      <c r="C413" t="b">
        <f t="shared" si="24"/>
        <v>1</v>
      </c>
      <c r="D413" t="str">
        <f t="shared" si="25"/>
        <v>15-02-2021</v>
      </c>
      <c r="E413" s="3">
        <f t="shared" si="26"/>
        <v>44242</v>
      </c>
      <c r="F413">
        <f t="shared" si="27"/>
        <v>2</v>
      </c>
    </row>
    <row r="414" spans="1:6">
      <c r="A414" t="s">
        <v>368</v>
      </c>
      <c r="C414" t="b">
        <f t="shared" si="24"/>
        <v>0</v>
      </c>
      <c r="E414" s="3"/>
    </row>
    <row r="415" spans="1:6">
      <c r="A415" t="s">
        <v>369</v>
      </c>
      <c r="C415" t="b">
        <f t="shared" si="24"/>
        <v>0</v>
      </c>
      <c r="E415" s="3"/>
    </row>
    <row r="416" spans="1:6">
      <c r="A416">
        <v>103</v>
      </c>
      <c r="B416" t="s">
        <v>31</v>
      </c>
      <c r="C416" t="b">
        <f t="shared" si="24"/>
        <v>0</v>
      </c>
      <c r="E416" s="3"/>
    </row>
    <row r="417" spans="1:6">
      <c r="A417" t="s">
        <v>130</v>
      </c>
      <c r="C417" t="b">
        <f t="shared" si="24"/>
        <v>1</v>
      </c>
      <c r="D417" t="str">
        <f t="shared" si="25"/>
        <v>16-02-2021</v>
      </c>
      <c r="E417" s="3">
        <f t="shared" si="26"/>
        <v>44243</v>
      </c>
      <c r="F417">
        <f t="shared" si="27"/>
        <v>3</v>
      </c>
    </row>
    <row r="418" spans="1:6">
      <c r="A418" t="s">
        <v>370</v>
      </c>
      <c r="C418" t="b">
        <f t="shared" si="24"/>
        <v>0</v>
      </c>
      <c r="E418" s="3"/>
    </row>
    <row r="419" spans="1:6">
      <c r="A419" t="s">
        <v>371</v>
      </c>
      <c r="C419" t="b">
        <f t="shared" si="24"/>
        <v>0</v>
      </c>
      <c r="E419" s="3"/>
    </row>
    <row r="420" spans="1:6">
      <c r="A420">
        <v>104</v>
      </c>
      <c r="B420" t="s">
        <v>31</v>
      </c>
      <c r="C420" t="b">
        <f t="shared" si="24"/>
        <v>0</v>
      </c>
      <c r="E420" s="3"/>
    </row>
    <row r="421" spans="1:6">
      <c r="A421" t="s">
        <v>131</v>
      </c>
      <c r="C421" t="b">
        <f t="shared" si="24"/>
        <v>1</v>
      </c>
      <c r="D421" t="str">
        <f t="shared" si="25"/>
        <v>14-02-2021</v>
      </c>
      <c r="E421" s="3">
        <f t="shared" si="26"/>
        <v>44241</v>
      </c>
      <c r="F421">
        <f t="shared" si="27"/>
        <v>1</v>
      </c>
    </row>
    <row r="422" spans="1:6">
      <c r="A422" t="s">
        <v>372</v>
      </c>
      <c r="C422" t="b">
        <f t="shared" si="24"/>
        <v>0</v>
      </c>
      <c r="E422" s="3"/>
    </row>
    <row r="423" spans="1:6">
      <c r="A423" t="s">
        <v>373</v>
      </c>
      <c r="C423" t="b">
        <f t="shared" si="24"/>
        <v>0</v>
      </c>
      <c r="E423" s="3"/>
    </row>
    <row r="424" spans="1:6">
      <c r="A424">
        <v>105</v>
      </c>
      <c r="B424" t="s">
        <v>31</v>
      </c>
      <c r="C424" t="b">
        <f t="shared" si="24"/>
        <v>0</v>
      </c>
      <c r="E424" s="3"/>
    </row>
    <row r="425" spans="1:6">
      <c r="A425" t="s">
        <v>132</v>
      </c>
      <c r="C425" t="b">
        <f t="shared" si="24"/>
        <v>1</v>
      </c>
      <c r="D425" t="str">
        <f t="shared" si="25"/>
        <v>13-02-2021</v>
      </c>
      <c r="E425" s="3">
        <f t="shared" si="26"/>
        <v>44240</v>
      </c>
      <c r="F425">
        <f t="shared" si="27"/>
        <v>7</v>
      </c>
    </row>
    <row r="426" spans="1:6">
      <c r="A426" t="s">
        <v>374</v>
      </c>
      <c r="C426" t="b">
        <f t="shared" si="24"/>
        <v>0</v>
      </c>
      <c r="E426" s="3"/>
    </row>
    <row r="427" spans="1:6">
      <c r="A427" t="s">
        <v>375</v>
      </c>
      <c r="C427" t="b">
        <f t="shared" si="24"/>
        <v>0</v>
      </c>
      <c r="E427" s="3"/>
    </row>
    <row r="428" spans="1:6">
      <c r="A428">
        <v>106</v>
      </c>
      <c r="B428" t="s">
        <v>31</v>
      </c>
      <c r="C428" t="b">
        <f t="shared" si="24"/>
        <v>0</v>
      </c>
      <c r="E428" s="3"/>
    </row>
    <row r="429" spans="1:6">
      <c r="A429" t="s">
        <v>133</v>
      </c>
      <c r="C429" t="b">
        <f t="shared" si="24"/>
        <v>1</v>
      </c>
      <c r="D429" t="str">
        <f t="shared" si="25"/>
        <v>12-02-2021</v>
      </c>
      <c r="E429" s="3">
        <f t="shared" si="26"/>
        <v>44239</v>
      </c>
      <c r="F429">
        <f t="shared" si="27"/>
        <v>6</v>
      </c>
    </row>
    <row r="430" spans="1:6">
      <c r="A430" t="s">
        <v>376</v>
      </c>
      <c r="C430" t="b">
        <f t="shared" si="24"/>
        <v>0</v>
      </c>
      <c r="E430" s="3"/>
    </row>
    <row r="431" spans="1:6">
      <c r="A431" t="s">
        <v>377</v>
      </c>
      <c r="C431" t="b">
        <f t="shared" si="24"/>
        <v>0</v>
      </c>
      <c r="E431" s="3"/>
    </row>
    <row r="432" spans="1:6">
      <c r="A432">
        <v>107</v>
      </c>
      <c r="B432" t="s">
        <v>31</v>
      </c>
      <c r="C432" t="b">
        <f t="shared" si="24"/>
        <v>0</v>
      </c>
      <c r="E432" s="3"/>
    </row>
    <row r="433" spans="1:6">
      <c r="A433" t="s">
        <v>134</v>
      </c>
      <c r="C433" t="b">
        <f t="shared" si="24"/>
        <v>1</v>
      </c>
      <c r="D433" t="str">
        <f t="shared" si="25"/>
        <v>11-02-2021</v>
      </c>
      <c r="E433" s="3">
        <f t="shared" si="26"/>
        <v>44238</v>
      </c>
      <c r="F433">
        <f t="shared" si="27"/>
        <v>5</v>
      </c>
    </row>
    <row r="434" spans="1:6">
      <c r="A434" t="s">
        <v>378</v>
      </c>
      <c r="C434" t="b">
        <f t="shared" si="24"/>
        <v>0</v>
      </c>
      <c r="E434" s="3"/>
    </row>
    <row r="435" spans="1:6">
      <c r="A435" t="s">
        <v>379</v>
      </c>
      <c r="C435" t="b">
        <f t="shared" si="24"/>
        <v>0</v>
      </c>
      <c r="E435" s="3"/>
    </row>
    <row r="436" spans="1:6">
      <c r="A436">
        <v>108</v>
      </c>
      <c r="B436" t="s">
        <v>31</v>
      </c>
      <c r="C436" t="b">
        <f t="shared" si="24"/>
        <v>0</v>
      </c>
      <c r="E436" s="3"/>
    </row>
    <row r="437" spans="1:6">
      <c r="A437" t="s">
        <v>134</v>
      </c>
      <c r="C437" t="b">
        <f t="shared" si="24"/>
        <v>1</v>
      </c>
      <c r="D437" t="str">
        <f t="shared" si="25"/>
        <v>11-02-2021</v>
      </c>
      <c r="E437" s="3">
        <f t="shared" si="26"/>
        <v>44238</v>
      </c>
      <c r="F437">
        <f t="shared" si="27"/>
        <v>5</v>
      </c>
    </row>
    <row r="438" spans="1:6">
      <c r="A438" t="s">
        <v>378</v>
      </c>
      <c r="C438" t="b">
        <f t="shared" si="24"/>
        <v>0</v>
      </c>
      <c r="E438" s="3"/>
    </row>
    <row r="439" spans="1:6">
      <c r="A439" t="s">
        <v>379</v>
      </c>
      <c r="C439" t="b">
        <f t="shared" si="24"/>
        <v>0</v>
      </c>
      <c r="E439" s="3"/>
    </row>
    <row r="440" spans="1:6">
      <c r="A440">
        <v>109</v>
      </c>
      <c r="B440" t="s">
        <v>31</v>
      </c>
      <c r="C440" t="b">
        <f t="shared" si="24"/>
        <v>0</v>
      </c>
      <c r="E440" s="3"/>
    </row>
    <row r="441" spans="1:6">
      <c r="A441" t="s">
        <v>135</v>
      </c>
      <c r="C441" t="b">
        <f t="shared" si="24"/>
        <v>1</v>
      </c>
      <c r="D441" t="str">
        <f t="shared" si="25"/>
        <v>10-02-2021</v>
      </c>
      <c r="E441" s="3">
        <f t="shared" si="26"/>
        <v>44237</v>
      </c>
      <c r="F441">
        <f t="shared" si="27"/>
        <v>4</v>
      </c>
    </row>
    <row r="442" spans="1:6">
      <c r="A442" t="s">
        <v>380</v>
      </c>
      <c r="C442" t="b">
        <f t="shared" si="24"/>
        <v>0</v>
      </c>
      <c r="E442" s="3"/>
    </row>
    <row r="443" spans="1:6">
      <c r="A443" t="s">
        <v>381</v>
      </c>
      <c r="C443" t="b">
        <f t="shared" si="24"/>
        <v>0</v>
      </c>
      <c r="E443" s="3"/>
    </row>
    <row r="444" spans="1:6">
      <c r="A444">
        <v>110</v>
      </c>
      <c r="B444" t="s">
        <v>31</v>
      </c>
      <c r="C444" t="b">
        <f t="shared" si="24"/>
        <v>0</v>
      </c>
      <c r="E444" s="3"/>
    </row>
    <row r="445" spans="1:6">
      <c r="A445" t="s">
        <v>136</v>
      </c>
      <c r="C445" t="b">
        <f t="shared" si="24"/>
        <v>1</v>
      </c>
      <c r="D445" t="str">
        <f t="shared" si="25"/>
        <v>09-02-2021</v>
      </c>
      <c r="E445" s="3">
        <f t="shared" si="26"/>
        <v>44236</v>
      </c>
      <c r="F445">
        <f t="shared" si="27"/>
        <v>3</v>
      </c>
    </row>
    <row r="446" spans="1:6">
      <c r="A446" t="s">
        <v>382</v>
      </c>
      <c r="C446" t="b">
        <f t="shared" si="24"/>
        <v>0</v>
      </c>
      <c r="E446" s="3"/>
    </row>
    <row r="447" spans="1:6">
      <c r="A447" t="s">
        <v>383</v>
      </c>
      <c r="C447" t="b">
        <f t="shared" si="24"/>
        <v>0</v>
      </c>
      <c r="E447" s="3"/>
    </row>
    <row r="448" spans="1:6">
      <c r="A448">
        <v>111</v>
      </c>
      <c r="B448" t="s">
        <v>31</v>
      </c>
      <c r="C448" t="b">
        <f t="shared" si="24"/>
        <v>0</v>
      </c>
      <c r="E448" s="3"/>
    </row>
    <row r="449" spans="1:6">
      <c r="A449" t="s">
        <v>137</v>
      </c>
      <c r="C449" t="b">
        <f t="shared" si="24"/>
        <v>1</v>
      </c>
      <c r="D449" t="str">
        <f t="shared" si="25"/>
        <v>08-02-2021</v>
      </c>
      <c r="E449" s="3">
        <f t="shared" si="26"/>
        <v>44235</v>
      </c>
      <c r="F449">
        <f t="shared" si="27"/>
        <v>2</v>
      </c>
    </row>
    <row r="450" spans="1:6">
      <c r="A450" t="s">
        <v>384</v>
      </c>
      <c r="C450" t="b">
        <f t="shared" si="24"/>
        <v>0</v>
      </c>
      <c r="E450" s="3"/>
    </row>
    <row r="451" spans="1:6">
      <c r="A451" t="s">
        <v>385</v>
      </c>
      <c r="C451" t="b">
        <f t="shared" si="24"/>
        <v>0</v>
      </c>
      <c r="E451" s="3"/>
    </row>
    <row r="452" spans="1:6">
      <c r="A452">
        <v>112</v>
      </c>
      <c r="B452" t="s">
        <v>31</v>
      </c>
      <c r="C452" t="b">
        <f t="shared" si="24"/>
        <v>0</v>
      </c>
      <c r="E452" s="3"/>
    </row>
    <row r="453" spans="1:6">
      <c r="A453" t="s">
        <v>137</v>
      </c>
      <c r="C453" t="b">
        <f t="shared" si="24"/>
        <v>1</v>
      </c>
      <c r="D453" t="str">
        <f t="shared" si="25"/>
        <v>08-02-2021</v>
      </c>
      <c r="E453" s="3">
        <f t="shared" si="26"/>
        <v>44235</v>
      </c>
      <c r="F453">
        <f t="shared" si="27"/>
        <v>2</v>
      </c>
    </row>
    <row r="454" spans="1:6">
      <c r="A454" t="s">
        <v>384</v>
      </c>
      <c r="C454" t="b">
        <f t="shared" si="24"/>
        <v>0</v>
      </c>
      <c r="E454" s="3"/>
    </row>
    <row r="455" spans="1:6">
      <c r="A455" t="s">
        <v>385</v>
      </c>
      <c r="C455" t="b">
        <f t="shared" si="24"/>
        <v>0</v>
      </c>
      <c r="E455" s="3"/>
    </row>
    <row r="456" spans="1:6">
      <c r="A456">
        <v>113</v>
      </c>
      <c r="B456" t="s">
        <v>31</v>
      </c>
      <c r="C456" t="b">
        <f t="shared" si="24"/>
        <v>0</v>
      </c>
      <c r="E456" s="3"/>
    </row>
    <row r="457" spans="1:6">
      <c r="A457" t="s">
        <v>138</v>
      </c>
      <c r="C457" t="b">
        <f t="shared" si="24"/>
        <v>1</v>
      </c>
      <c r="D457" t="str">
        <f t="shared" si="25"/>
        <v>06-02-2021</v>
      </c>
      <c r="E457" s="3">
        <f t="shared" si="26"/>
        <v>44233</v>
      </c>
      <c r="F457">
        <f t="shared" si="27"/>
        <v>7</v>
      </c>
    </row>
    <row r="458" spans="1:6">
      <c r="A458" t="s">
        <v>386</v>
      </c>
      <c r="C458" t="b">
        <f t="shared" si="24"/>
        <v>0</v>
      </c>
      <c r="E458" s="3"/>
    </row>
    <row r="459" spans="1:6">
      <c r="A459" t="s">
        <v>387</v>
      </c>
      <c r="C459" t="b">
        <f t="shared" si="24"/>
        <v>0</v>
      </c>
      <c r="E459" s="3"/>
    </row>
    <row r="460" spans="1:6">
      <c r="A460">
        <v>114</v>
      </c>
      <c r="B460" t="s">
        <v>31</v>
      </c>
      <c r="C460" t="b">
        <f t="shared" si="24"/>
        <v>0</v>
      </c>
      <c r="E460" s="3"/>
    </row>
    <row r="461" spans="1:6">
      <c r="A461" t="s">
        <v>139</v>
      </c>
      <c r="C461" t="b">
        <f t="shared" si="24"/>
        <v>1</v>
      </c>
      <c r="D461" t="str">
        <f t="shared" si="25"/>
        <v>07-02-2021</v>
      </c>
      <c r="E461" s="3">
        <f t="shared" si="26"/>
        <v>44234</v>
      </c>
      <c r="F461">
        <f t="shared" si="27"/>
        <v>1</v>
      </c>
    </row>
    <row r="462" spans="1:6">
      <c r="A462" t="s">
        <v>388</v>
      </c>
      <c r="C462" t="b">
        <f t="shared" si="24"/>
        <v>0</v>
      </c>
      <c r="E462" s="3"/>
    </row>
    <row r="463" spans="1:6">
      <c r="A463" t="s">
        <v>389</v>
      </c>
      <c r="C463" t="b">
        <f t="shared" si="24"/>
        <v>0</v>
      </c>
      <c r="E463" s="3"/>
    </row>
    <row r="464" spans="1:6">
      <c r="A464">
        <v>115</v>
      </c>
      <c r="B464" t="s">
        <v>31</v>
      </c>
      <c r="C464" t="b">
        <f t="shared" ref="C464:C527" si="28">LEFT(A464, 8) = "Resultat"</f>
        <v>0</v>
      </c>
      <c r="E464" s="3"/>
    </row>
    <row r="465" spans="1:6">
      <c r="A465" t="s">
        <v>140</v>
      </c>
      <c r="C465" t="b">
        <f t="shared" si="28"/>
        <v>1</v>
      </c>
      <c r="D465" t="str">
        <f t="shared" ref="D464:D527" si="29">RIGHT(A465, 10)</f>
        <v>05-02-2021</v>
      </c>
      <c r="E465" s="3">
        <f t="shared" ref="E464:E527" si="30">DATE(RIGHT(D465, 4), MID(D465, 4, 2), LEFT(D465, 2))</f>
        <v>44232</v>
      </c>
      <c r="F465">
        <f t="shared" ref="F464:F527" si="31">WEEKDAY(E465)</f>
        <v>6</v>
      </c>
    </row>
    <row r="466" spans="1:6">
      <c r="A466" t="s">
        <v>390</v>
      </c>
      <c r="C466" t="b">
        <f t="shared" si="28"/>
        <v>0</v>
      </c>
      <c r="E466" s="3"/>
    </row>
    <row r="467" spans="1:6">
      <c r="A467" t="s">
        <v>391</v>
      </c>
      <c r="C467" t="b">
        <f t="shared" si="28"/>
        <v>0</v>
      </c>
      <c r="E467" s="3"/>
    </row>
    <row r="468" spans="1:6">
      <c r="A468">
        <v>116</v>
      </c>
      <c r="B468" t="s">
        <v>31</v>
      </c>
      <c r="C468" t="b">
        <f t="shared" si="28"/>
        <v>0</v>
      </c>
      <c r="E468" s="3"/>
    </row>
    <row r="469" spans="1:6">
      <c r="A469" t="s">
        <v>141</v>
      </c>
      <c r="C469" t="b">
        <f t="shared" si="28"/>
        <v>1</v>
      </c>
      <c r="D469" t="str">
        <f t="shared" si="29"/>
        <v>04-02-2021</v>
      </c>
      <c r="E469" s="3">
        <f t="shared" si="30"/>
        <v>44231</v>
      </c>
      <c r="F469">
        <f t="shared" si="31"/>
        <v>5</v>
      </c>
    </row>
    <row r="470" spans="1:6">
      <c r="A470" t="s">
        <v>392</v>
      </c>
      <c r="C470" t="b">
        <f t="shared" si="28"/>
        <v>0</v>
      </c>
      <c r="E470" s="3"/>
    </row>
    <row r="471" spans="1:6">
      <c r="A471" t="s">
        <v>393</v>
      </c>
      <c r="C471" t="b">
        <f t="shared" si="28"/>
        <v>0</v>
      </c>
      <c r="E471" s="3"/>
    </row>
    <row r="472" spans="1:6">
      <c r="A472">
        <v>117</v>
      </c>
      <c r="B472" t="s">
        <v>31</v>
      </c>
      <c r="C472" t="b">
        <f t="shared" si="28"/>
        <v>0</v>
      </c>
      <c r="E472" s="3"/>
    </row>
    <row r="473" spans="1:6">
      <c r="A473" t="s">
        <v>142</v>
      </c>
      <c r="C473" t="b">
        <f t="shared" si="28"/>
        <v>1</v>
      </c>
      <c r="D473" t="str">
        <f t="shared" si="29"/>
        <v>03-02-2021</v>
      </c>
      <c r="E473" s="3">
        <f t="shared" si="30"/>
        <v>44230</v>
      </c>
      <c r="F473">
        <f t="shared" si="31"/>
        <v>4</v>
      </c>
    </row>
    <row r="474" spans="1:6">
      <c r="A474" t="s">
        <v>394</v>
      </c>
      <c r="C474" t="b">
        <f t="shared" si="28"/>
        <v>0</v>
      </c>
      <c r="E474" s="3"/>
    </row>
    <row r="475" spans="1:6">
      <c r="A475" t="s">
        <v>395</v>
      </c>
      <c r="C475" t="b">
        <f t="shared" si="28"/>
        <v>0</v>
      </c>
      <c r="E475" s="3"/>
    </row>
    <row r="476" spans="1:6">
      <c r="A476">
        <v>118</v>
      </c>
      <c r="B476" t="s">
        <v>31</v>
      </c>
      <c r="C476" t="b">
        <f t="shared" si="28"/>
        <v>0</v>
      </c>
      <c r="E476" s="3"/>
    </row>
    <row r="477" spans="1:6">
      <c r="A477" t="s">
        <v>143</v>
      </c>
      <c r="C477" t="b">
        <f t="shared" si="28"/>
        <v>1</v>
      </c>
      <c r="D477" t="str">
        <f t="shared" si="29"/>
        <v>02-02-2021</v>
      </c>
      <c r="E477" s="3">
        <f t="shared" si="30"/>
        <v>44229</v>
      </c>
      <c r="F477">
        <f t="shared" si="31"/>
        <v>3</v>
      </c>
    </row>
    <row r="478" spans="1:6">
      <c r="A478" t="s">
        <v>396</v>
      </c>
      <c r="C478" t="b">
        <f t="shared" si="28"/>
        <v>0</v>
      </c>
      <c r="E478" s="3"/>
    </row>
    <row r="479" spans="1:6">
      <c r="A479" t="s">
        <v>397</v>
      </c>
      <c r="C479" t="b">
        <f t="shared" si="28"/>
        <v>0</v>
      </c>
      <c r="E479" s="3"/>
    </row>
    <row r="480" spans="1:6">
      <c r="A480">
        <v>119</v>
      </c>
      <c r="B480" t="s">
        <v>31</v>
      </c>
      <c r="C480" t="b">
        <f t="shared" si="28"/>
        <v>0</v>
      </c>
      <c r="E480" s="3"/>
    </row>
    <row r="481" spans="1:6">
      <c r="A481" t="s">
        <v>144</v>
      </c>
      <c r="C481" t="b">
        <f t="shared" si="28"/>
        <v>1</v>
      </c>
      <c r="D481" t="str">
        <f t="shared" si="29"/>
        <v>30-01-2021</v>
      </c>
      <c r="E481" s="3">
        <f t="shared" si="30"/>
        <v>44226</v>
      </c>
      <c r="F481">
        <f t="shared" si="31"/>
        <v>7</v>
      </c>
    </row>
    <row r="482" spans="1:6">
      <c r="A482" t="s">
        <v>398</v>
      </c>
      <c r="C482" t="b">
        <f t="shared" si="28"/>
        <v>0</v>
      </c>
      <c r="E482" s="3"/>
    </row>
    <row r="483" spans="1:6">
      <c r="A483" t="s">
        <v>399</v>
      </c>
      <c r="C483" t="b">
        <f t="shared" si="28"/>
        <v>0</v>
      </c>
      <c r="E483" s="3"/>
    </row>
    <row r="484" spans="1:6">
      <c r="A484">
        <v>120</v>
      </c>
      <c r="B484" t="s">
        <v>31</v>
      </c>
      <c r="C484" t="b">
        <f t="shared" si="28"/>
        <v>0</v>
      </c>
      <c r="E484" s="3"/>
    </row>
    <row r="485" spans="1:6">
      <c r="A485" t="s">
        <v>145</v>
      </c>
      <c r="C485" t="b">
        <f t="shared" si="28"/>
        <v>1</v>
      </c>
      <c r="D485" t="str">
        <f t="shared" si="29"/>
        <v>29-01-2021</v>
      </c>
      <c r="E485" s="3">
        <f t="shared" si="30"/>
        <v>44225</v>
      </c>
      <c r="F485">
        <f t="shared" si="31"/>
        <v>6</v>
      </c>
    </row>
    <row r="486" spans="1:6">
      <c r="A486" t="s">
        <v>400</v>
      </c>
      <c r="C486" t="b">
        <f t="shared" si="28"/>
        <v>0</v>
      </c>
      <c r="E486" s="3"/>
    </row>
    <row r="487" spans="1:6">
      <c r="A487" t="s">
        <v>401</v>
      </c>
      <c r="C487" t="b">
        <f t="shared" si="28"/>
        <v>0</v>
      </c>
      <c r="E487" s="3"/>
    </row>
    <row r="488" spans="1:6">
      <c r="A488">
        <v>121</v>
      </c>
      <c r="B488" t="s">
        <v>31</v>
      </c>
      <c r="C488" t="b">
        <f t="shared" si="28"/>
        <v>0</v>
      </c>
      <c r="E488" s="3"/>
    </row>
    <row r="489" spans="1:6">
      <c r="A489" t="s">
        <v>146</v>
      </c>
      <c r="C489" t="b">
        <f t="shared" si="28"/>
        <v>1</v>
      </c>
      <c r="D489" t="str">
        <f t="shared" si="29"/>
        <v>01-02-2021</v>
      </c>
      <c r="E489" s="3">
        <f t="shared" si="30"/>
        <v>44228</v>
      </c>
      <c r="F489">
        <f t="shared" si="31"/>
        <v>2</v>
      </c>
    </row>
    <row r="490" spans="1:6">
      <c r="A490" t="s">
        <v>402</v>
      </c>
      <c r="C490" t="b">
        <f t="shared" si="28"/>
        <v>0</v>
      </c>
      <c r="E490" s="3"/>
    </row>
    <row r="491" spans="1:6">
      <c r="A491" t="s">
        <v>403</v>
      </c>
      <c r="C491" t="b">
        <f t="shared" si="28"/>
        <v>0</v>
      </c>
      <c r="E491" s="3"/>
    </row>
    <row r="492" spans="1:6">
      <c r="A492">
        <v>122</v>
      </c>
      <c r="B492" t="s">
        <v>31</v>
      </c>
      <c r="C492" t="b">
        <f t="shared" si="28"/>
        <v>0</v>
      </c>
      <c r="E492" s="3"/>
    </row>
    <row r="493" spans="1:6">
      <c r="A493" t="s">
        <v>147</v>
      </c>
      <c r="C493" t="b">
        <f t="shared" si="28"/>
        <v>1</v>
      </c>
      <c r="D493" t="str">
        <f t="shared" si="29"/>
        <v>31-01-2021</v>
      </c>
      <c r="E493" s="3">
        <f t="shared" si="30"/>
        <v>44227</v>
      </c>
      <c r="F493">
        <f t="shared" si="31"/>
        <v>1</v>
      </c>
    </row>
    <row r="494" spans="1:6">
      <c r="A494" t="s">
        <v>404</v>
      </c>
      <c r="C494" t="b">
        <f t="shared" si="28"/>
        <v>0</v>
      </c>
      <c r="E494" s="3"/>
    </row>
    <row r="495" spans="1:6">
      <c r="A495" t="s">
        <v>405</v>
      </c>
      <c r="C495" t="b">
        <f t="shared" si="28"/>
        <v>0</v>
      </c>
      <c r="E495" s="3"/>
    </row>
    <row r="496" spans="1:6">
      <c r="A496">
        <v>123</v>
      </c>
      <c r="B496" t="s">
        <v>31</v>
      </c>
      <c r="C496" t="b">
        <f t="shared" si="28"/>
        <v>0</v>
      </c>
      <c r="E496" s="3"/>
    </row>
    <row r="497" spans="1:6">
      <c r="A497" t="s">
        <v>148</v>
      </c>
      <c r="C497" t="b">
        <f t="shared" si="28"/>
        <v>1</v>
      </c>
      <c r="D497" t="str">
        <f t="shared" si="29"/>
        <v>28-01-2021</v>
      </c>
      <c r="E497" s="3">
        <f t="shared" si="30"/>
        <v>44224</v>
      </c>
      <c r="F497">
        <f t="shared" si="31"/>
        <v>5</v>
      </c>
    </row>
    <row r="498" spans="1:6">
      <c r="A498" t="s">
        <v>406</v>
      </c>
      <c r="C498" t="b">
        <f t="shared" si="28"/>
        <v>0</v>
      </c>
      <c r="E498" s="3"/>
    </row>
    <row r="499" spans="1:6">
      <c r="A499" t="s">
        <v>407</v>
      </c>
      <c r="C499" t="b">
        <f t="shared" si="28"/>
        <v>0</v>
      </c>
      <c r="E499" s="3"/>
    </row>
    <row r="500" spans="1:6">
      <c r="A500">
        <v>124</v>
      </c>
      <c r="B500" t="s">
        <v>31</v>
      </c>
      <c r="C500" t="b">
        <f t="shared" si="28"/>
        <v>0</v>
      </c>
      <c r="E500" s="3"/>
    </row>
    <row r="501" spans="1:6">
      <c r="A501" t="s">
        <v>149</v>
      </c>
      <c r="C501" t="b">
        <f t="shared" si="28"/>
        <v>1</v>
      </c>
      <c r="D501" t="str">
        <f t="shared" si="29"/>
        <v>27-01-2021</v>
      </c>
      <c r="E501" s="3">
        <f t="shared" si="30"/>
        <v>44223</v>
      </c>
      <c r="F501">
        <f t="shared" si="31"/>
        <v>4</v>
      </c>
    </row>
    <row r="502" spans="1:6">
      <c r="A502" t="s">
        <v>408</v>
      </c>
      <c r="C502" t="b">
        <f t="shared" si="28"/>
        <v>0</v>
      </c>
      <c r="E502" s="3"/>
    </row>
    <row r="503" spans="1:6">
      <c r="A503" t="s">
        <v>409</v>
      </c>
      <c r="C503" t="b">
        <f t="shared" si="28"/>
        <v>0</v>
      </c>
      <c r="E503" s="3"/>
    </row>
    <row r="504" spans="1:6">
      <c r="A504">
        <v>125</v>
      </c>
      <c r="B504" t="s">
        <v>31</v>
      </c>
      <c r="C504" t="b">
        <f t="shared" si="28"/>
        <v>0</v>
      </c>
      <c r="E504" s="3"/>
    </row>
    <row r="505" spans="1:6">
      <c r="A505" t="s">
        <v>150</v>
      </c>
      <c r="C505" t="b">
        <f t="shared" si="28"/>
        <v>1</v>
      </c>
      <c r="D505" t="str">
        <f t="shared" si="29"/>
        <v>26-01-2021</v>
      </c>
      <c r="E505" s="3">
        <f t="shared" si="30"/>
        <v>44222</v>
      </c>
      <c r="F505">
        <f t="shared" si="31"/>
        <v>3</v>
      </c>
    </row>
    <row r="506" spans="1:6">
      <c r="A506" t="s">
        <v>410</v>
      </c>
      <c r="C506" t="b">
        <f t="shared" si="28"/>
        <v>0</v>
      </c>
      <c r="E506" s="3"/>
    </row>
    <row r="507" spans="1:6">
      <c r="A507" t="s">
        <v>411</v>
      </c>
      <c r="C507" t="b">
        <f t="shared" si="28"/>
        <v>0</v>
      </c>
      <c r="E507" s="3"/>
    </row>
    <row r="508" spans="1:6">
      <c r="A508">
        <v>126</v>
      </c>
      <c r="B508" t="s">
        <v>31</v>
      </c>
      <c r="C508" t="b">
        <f t="shared" si="28"/>
        <v>0</v>
      </c>
      <c r="E508" s="3"/>
    </row>
    <row r="509" spans="1:6">
      <c r="A509" t="s">
        <v>151</v>
      </c>
      <c r="C509" t="b">
        <f t="shared" si="28"/>
        <v>1</v>
      </c>
      <c r="D509" t="str">
        <f t="shared" si="29"/>
        <v>25-01-2021</v>
      </c>
      <c r="E509" s="3">
        <f t="shared" si="30"/>
        <v>44221</v>
      </c>
      <c r="F509">
        <f t="shared" si="31"/>
        <v>2</v>
      </c>
    </row>
    <row r="510" spans="1:6">
      <c r="A510" t="s">
        <v>412</v>
      </c>
      <c r="C510" t="b">
        <f t="shared" si="28"/>
        <v>0</v>
      </c>
      <c r="E510" s="3"/>
    </row>
    <row r="511" spans="1:6">
      <c r="A511">
        <v>127</v>
      </c>
      <c r="B511" t="s">
        <v>31</v>
      </c>
      <c r="C511" t="b">
        <f t="shared" si="28"/>
        <v>0</v>
      </c>
      <c r="E511" s="3"/>
    </row>
    <row r="512" spans="1:6">
      <c r="A512" t="s">
        <v>152</v>
      </c>
      <c r="C512" t="b">
        <f t="shared" si="28"/>
        <v>1</v>
      </c>
      <c r="D512" t="str">
        <f t="shared" si="29"/>
        <v>24-01-2021</v>
      </c>
      <c r="E512" s="3">
        <f t="shared" si="30"/>
        <v>44220</v>
      </c>
      <c r="F512">
        <f t="shared" si="31"/>
        <v>1</v>
      </c>
    </row>
    <row r="513" spans="1:6">
      <c r="A513" t="s">
        <v>413</v>
      </c>
      <c r="C513" t="b">
        <f t="shared" si="28"/>
        <v>0</v>
      </c>
      <c r="E513" s="3"/>
    </row>
    <row r="514" spans="1:6">
      <c r="A514" t="s">
        <v>414</v>
      </c>
      <c r="C514" t="b">
        <f t="shared" si="28"/>
        <v>0</v>
      </c>
      <c r="E514" s="3"/>
    </row>
    <row r="515" spans="1:6">
      <c r="A515">
        <v>128</v>
      </c>
      <c r="B515" t="s">
        <v>31</v>
      </c>
      <c r="C515" t="b">
        <f t="shared" si="28"/>
        <v>0</v>
      </c>
      <c r="E515" s="3"/>
    </row>
    <row r="516" spans="1:6">
      <c r="A516" t="s">
        <v>153</v>
      </c>
      <c r="C516" t="b">
        <f t="shared" si="28"/>
        <v>1</v>
      </c>
      <c r="D516" t="str">
        <f t="shared" si="29"/>
        <v>23-01-2021</v>
      </c>
      <c r="E516" s="3">
        <f t="shared" si="30"/>
        <v>44219</v>
      </c>
      <c r="F516">
        <f t="shared" si="31"/>
        <v>7</v>
      </c>
    </row>
    <row r="517" spans="1:6">
      <c r="A517" t="s">
        <v>415</v>
      </c>
      <c r="C517" t="b">
        <f t="shared" si="28"/>
        <v>0</v>
      </c>
      <c r="E517" s="3"/>
    </row>
    <row r="518" spans="1:6">
      <c r="A518" t="s">
        <v>416</v>
      </c>
      <c r="C518" t="b">
        <f t="shared" si="28"/>
        <v>0</v>
      </c>
      <c r="E518" s="3"/>
    </row>
    <row r="519" spans="1:6">
      <c r="A519">
        <v>129</v>
      </c>
      <c r="B519" t="s">
        <v>31</v>
      </c>
      <c r="C519" t="b">
        <f t="shared" si="28"/>
        <v>0</v>
      </c>
      <c r="E519" s="3"/>
    </row>
    <row r="520" spans="1:6">
      <c r="A520" t="s">
        <v>154</v>
      </c>
      <c r="C520" t="b">
        <f t="shared" si="28"/>
        <v>1</v>
      </c>
      <c r="D520" t="str">
        <f t="shared" si="29"/>
        <v>22-01-2021</v>
      </c>
      <c r="E520" s="3">
        <f t="shared" si="30"/>
        <v>44218</v>
      </c>
      <c r="F520">
        <f t="shared" si="31"/>
        <v>6</v>
      </c>
    </row>
    <row r="521" spans="1:6">
      <c r="A521" t="s">
        <v>417</v>
      </c>
      <c r="C521" t="b">
        <f t="shared" si="28"/>
        <v>0</v>
      </c>
      <c r="E521" s="3"/>
    </row>
    <row r="522" spans="1:6">
      <c r="A522" t="s">
        <v>418</v>
      </c>
      <c r="C522" t="b">
        <f t="shared" si="28"/>
        <v>0</v>
      </c>
      <c r="E522" s="3"/>
    </row>
    <row r="523" spans="1:6">
      <c r="A523">
        <v>130</v>
      </c>
      <c r="B523" t="s">
        <v>31</v>
      </c>
      <c r="C523" t="b">
        <f t="shared" si="28"/>
        <v>0</v>
      </c>
      <c r="E523" s="3"/>
    </row>
    <row r="524" spans="1:6">
      <c r="A524" t="s">
        <v>155</v>
      </c>
      <c r="C524" t="b">
        <f t="shared" si="28"/>
        <v>1</v>
      </c>
      <c r="D524" t="str">
        <f t="shared" si="29"/>
        <v>21-01-2021</v>
      </c>
      <c r="E524" s="3">
        <f t="shared" si="30"/>
        <v>44217</v>
      </c>
      <c r="F524">
        <f t="shared" si="31"/>
        <v>5</v>
      </c>
    </row>
    <row r="525" spans="1:6">
      <c r="A525" t="s">
        <v>419</v>
      </c>
      <c r="C525" t="b">
        <f t="shared" si="28"/>
        <v>0</v>
      </c>
      <c r="E525" s="3"/>
    </row>
    <row r="526" spans="1:6">
      <c r="A526" t="s">
        <v>420</v>
      </c>
      <c r="C526" t="b">
        <f t="shared" si="28"/>
        <v>0</v>
      </c>
      <c r="E526" s="3"/>
    </row>
    <row r="527" spans="1:6">
      <c r="A527">
        <v>131</v>
      </c>
      <c r="B527" t="s">
        <v>31</v>
      </c>
      <c r="C527" t="b">
        <f t="shared" si="28"/>
        <v>0</v>
      </c>
      <c r="E527" s="3"/>
    </row>
    <row r="528" spans="1:6">
      <c r="A528" t="s">
        <v>156</v>
      </c>
      <c r="C528" t="b">
        <f t="shared" ref="C528:C591" si="32">LEFT(A528, 8) = "Resultat"</f>
        <v>1</v>
      </c>
      <c r="D528" t="str">
        <f t="shared" ref="D528:D591" si="33">RIGHT(A528, 10)</f>
        <v>20-01-2021</v>
      </c>
      <c r="E528" s="3">
        <f t="shared" ref="E528:E591" si="34">DATE(RIGHT(D528, 4), MID(D528, 4, 2), LEFT(D528, 2))</f>
        <v>44216</v>
      </c>
      <c r="F528">
        <f t="shared" ref="F528:F591" si="35">WEEKDAY(E528)</f>
        <v>4</v>
      </c>
    </row>
    <row r="529" spans="1:6">
      <c r="A529" t="s">
        <v>421</v>
      </c>
      <c r="C529" t="b">
        <f t="shared" si="32"/>
        <v>0</v>
      </c>
      <c r="E529" s="3"/>
    </row>
    <row r="530" spans="1:6">
      <c r="A530" t="s">
        <v>422</v>
      </c>
      <c r="C530" t="b">
        <f t="shared" si="32"/>
        <v>0</v>
      </c>
      <c r="E530" s="3"/>
    </row>
    <row r="531" spans="1:6">
      <c r="A531">
        <v>132</v>
      </c>
      <c r="B531" t="s">
        <v>31</v>
      </c>
      <c r="C531" t="b">
        <f t="shared" si="32"/>
        <v>0</v>
      </c>
      <c r="E531" s="3"/>
    </row>
    <row r="532" spans="1:6">
      <c r="A532" t="s">
        <v>157</v>
      </c>
      <c r="C532" t="b">
        <f t="shared" si="32"/>
        <v>1</v>
      </c>
      <c r="D532" t="str">
        <f t="shared" si="33"/>
        <v>19-01-2021</v>
      </c>
      <c r="E532" s="3">
        <f t="shared" si="34"/>
        <v>44215</v>
      </c>
      <c r="F532">
        <f t="shared" si="35"/>
        <v>3</v>
      </c>
    </row>
    <row r="533" spans="1:6">
      <c r="A533" t="s">
        <v>423</v>
      </c>
      <c r="C533" t="b">
        <f t="shared" si="32"/>
        <v>0</v>
      </c>
      <c r="E533" s="3"/>
    </row>
    <row r="534" spans="1:6">
      <c r="A534" t="s">
        <v>424</v>
      </c>
      <c r="C534" t="b">
        <f t="shared" si="32"/>
        <v>0</v>
      </c>
      <c r="E534" s="3"/>
    </row>
    <row r="535" spans="1:6">
      <c r="A535">
        <v>133</v>
      </c>
      <c r="B535" t="s">
        <v>31</v>
      </c>
      <c r="C535" t="b">
        <f t="shared" si="32"/>
        <v>0</v>
      </c>
      <c r="E535" s="3"/>
    </row>
    <row r="536" spans="1:6">
      <c r="A536" t="s">
        <v>158</v>
      </c>
      <c r="C536" t="b">
        <f t="shared" si="32"/>
        <v>1</v>
      </c>
      <c r="D536" t="str">
        <f t="shared" si="33"/>
        <v>18-01-2021</v>
      </c>
      <c r="E536" s="3">
        <f t="shared" si="34"/>
        <v>44214</v>
      </c>
      <c r="F536">
        <f t="shared" si="35"/>
        <v>2</v>
      </c>
    </row>
    <row r="537" spans="1:6">
      <c r="A537" t="s">
        <v>425</v>
      </c>
      <c r="C537" t="b">
        <f t="shared" si="32"/>
        <v>0</v>
      </c>
      <c r="E537" s="3"/>
    </row>
    <row r="538" spans="1:6">
      <c r="A538" t="s">
        <v>426</v>
      </c>
      <c r="C538" t="b">
        <f t="shared" si="32"/>
        <v>0</v>
      </c>
      <c r="E538" s="3"/>
    </row>
    <row r="539" spans="1:6">
      <c r="A539">
        <v>134</v>
      </c>
      <c r="B539" t="s">
        <v>31</v>
      </c>
      <c r="C539" t="b">
        <f t="shared" si="32"/>
        <v>0</v>
      </c>
      <c r="E539" s="3"/>
    </row>
    <row r="540" spans="1:6">
      <c r="A540" t="s">
        <v>159</v>
      </c>
      <c r="C540" t="b">
        <f t="shared" si="32"/>
        <v>1</v>
      </c>
      <c r="D540" t="str">
        <f t="shared" si="33"/>
        <v>16-01-2021</v>
      </c>
      <c r="E540" s="3">
        <f t="shared" si="34"/>
        <v>44212</v>
      </c>
      <c r="F540">
        <f t="shared" si="35"/>
        <v>7</v>
      </c>
    </row>
    <row r="541" spans="1:6">
      <c r="A541" t="s">
        <v>427</v>
      </c>
      <c r="C541" t="b">
        <f t="shared" si="32"/>
        <v>0</v>
      </c>
      <c r="E541" s="3"/>
    </row>
    <row r="542" spans="1:6">
      <c r="A542" t="s">
        <v>428</v>
      </c>
      <c r="C542" t="b">
        <f t="shared" si="32"/>
        <v>0</v>
      </c>
      <c r="E542" s="3"/>
    </row>
    <row r="543" spans="1:6">
      <c r="A543">
        <v>135</v>
      </c>
      <c r="B543" t="s">
        <v>31</v>
      </c>
      <c r="C543" t="b">
        <f t="shared" si="32"/>
        <v>0</v>
      </c>
      <c r="E543" s="3"/>
    </row>
    <row r="544" spans="1:6">
      <c r="A544" t="s">
        <v>160</v>
      </c>
      <c r="C544" t="b">
        <f t="shared" si="32"/>
        <v>1</v>
      </c>
      <c r="D544" t="str">
        <f t="shared" si="33"/>
        <v>17-01-2021</v>
      </c>
      <c r="E544" s="3">
        <f t="shared" si="34"/>
        <v>44213</v>
      </c>
      <c r="F544">
        <f t="shared" si="35"/>
        <v>1</v>
      </c>
    </row>
    <row r="545" spans="1:6">
      <c r="A545" t="s">
        <v>429</v>
      </c>
      <c r="C545" t="b">
        <f t="shared" si="32"/>
        <v>0</v>
      </c>
      <c r="E545" s="3"/>
    </row>
    <row r="546" spans="1:6">
      <c r="A546" t="s">
        <v>430</v>
      </c>
      <c r="C546" t="b">
        <f t="shared" si="32"/>
        <v>0</v>
      </c>
      <c r="E546" s="3"/>
    </row>
    <row r="547" spans="1:6">
      <c r="A547">
        <v>136</v>
      </c>
      <c r="B547" t="s">
        <v>31</v>
      </c>
      <c r="C547" t="b">
        <f t="shared" si="32"/>
        <v>0</v>
      </c>
      <c r="E547" s="3"/>
    </row>
    <row r="548" spans="1:6">
      <c r="A548" t="s">
        <v>161</v>
      </c>
      <c r="C548" t="b">
        <f t="shared" si="32"/>
        <v>1</v>
      </c>
      <c r="D548" t="str">
        <f t="shared" si="33"/>
        <v>15-01-2021</v>
      </c>
      <c r="E548" s="3">
        <f t="shared" si="34"/>
        <v>44211</v>
      </c>
      <c r="F548">
        <f t="shared" si="35"/>
        <v>6</v>
      </c>
    </row>
    <row r="549" spans="1:6">
      <c r="A549" t="s">
        <v>431</v>
      </c>
      <c r="C549" t="b">
        <f t="shared" si="32"/>
        <v>0</v>
      </c>
      <c r="E549" s="3"/>
    </row>
    <row r="550" spans="1:6">
      <c r="A550" t="s">
        <v>432</v>
      </c>
      <c r="C550" t="b">
        <f t="shared" si="32"/>
        <v>0</v>
      </c>
      <c r="E550" s="3"/>
    </row>
    <row r="551" spans="1:6">
      <c r="A551">
        <v>137</v>
      </c>
      <c r="B551" t="s">
        <v>31</v>
      </c>
      <c r="C551" t="b">
        <f t="shared" si="32"/>
        <v>0</v>
      </c>
      <c r="E551" s="3"/>
    </row>
    <row r="552" spans="1:6">
      <c r="A552" t="s">
        <v>162</v>
      </c>
      <c r="C552" t="b">
        <f t="shared" si="32"/>
        <v>1</v>
      </c>
      <c r="D552" t="str">
        <f t="shared" si="33"/>
        <v>14-01-2021</v>
      </c>
      <c r="E552" s="3">
        <f t="shared" si="34"/>
        <v>44210</v>
      </c>
      <c r="F552">
        <f t="shared" si="35"/>
        <v>5</v>
      </c>
    </row>
    <row r="553" spans="1:6">
      <c r="A553" t="s">
        <v>433</v>
      </c>
      <c r="C553" t="b">
        <f t="shared" si="32"/>
        <v>0</v>
      </c>
      <c r="E553" s="3"/>
    </row>
    <row r="554" spans="1:6">
      <c r="A554" t="s">
        <v>434</v>
      </c>
      <c r="C554" t="b">
        <f t="shared" si="32"/>
        <v>0</v>
      </c>
      <c r="E554" s="3"/>
    </row>
    <row r="555" spans="1:6">
      <c r="A555">
        <v>138</v>
      </c>
      <c r="B555" t="s">
        <v>31</v>
      </c>
      <c r="C555" t="b">
        <f t="shared" si="32"/>
        <v>0</v>
      </c>
      <c r="E555" s="3"/>
    </row>
    <row r="556" spans="1:6">
      <c r="A556" t="s">
        <v>163</v>
      </c>
      <c r="C556" t="b">
        <f t="shared" si="32"/>
        <v>1</v>
      </c>
      <c r="D556" t="str">
        <f t="shared" si="33"/>
        <v>13-01-2021</v>
      </c>
      <c r="E556" s="3">
        <f t="shared" si="34"/>
        <v>44209</v>
      </c>
      <c r="F556">
        <f t="shared" si="35"/>
        <v>4</v>
      </c>
    </row>
    <row r="557" spans="1:6">
      <c r="A557" t="s">
        <v>435</v>
      </c>
      <c r="C557" t="b">
        <f t="shared" si="32"/>
        <v>0</v>
      </c>
      <c r="E557" s="3"/>
    </row>
    <row r="558" spans="1:6">
      <c r="A558" t="s">
        <v>436</v>
      </c>
      <c r="C558" t="b">
        <f t="shared" si="32"/>
        <v>0</v>
      </c>
      <c r="E558" s="3"/>
    </row>
    <row r="559" spans="1:6">
      <c r="A559">
        <v>139</v>
      </c>
      <c r="B559" t="s">
        <v>31</v>
      </c>
      <c r="C559" t="b">
        <f t="shared" si="32"/>
        <v>0</v>
      </c>
      <c r="E559" s="3"/>
    </row>
    <row r="560" spans="1:6">
      <c r="A560" t="s">
        <v>164</v>
      </c>
      <c r="C560" t="b">
        <f t="shared" si="32"/>
        <v>1</v>
      </c>
      <c r="D560" t="str">
        <f t="shared" si="33"/>
        <v>12-01-2021</v>
      </c>
      <c r="E560" s="3">
        <f t="shared" si="34"/>
        <v>44208</v>
      </c>
      <c r="F560">
        <f t="shared" si="35"/>
        <v>3</v>
      </c>
    </row>
    <row r="561" spans="1:6">
      <c r="A561" t="s">
        <v>437</v>
      </c>
      <c r="C561" t="b">
        <f t="shared" si="32"/>
        <v>0</v>
      </c>
      <c r="E561" s="3"/>
    </row>
    <row r="562" spans="1:6">
      <c r="A562" t="s">
        <v>438</v>
      </c>
      <c r="C562" t="b">
        <f t="shared" si="32"/>
        <v>0</v>
      </c>
      <c r="E562" s="3"/>
    </row>
    <row r="563" spans="1:6">
      <c r="A563">
        <v>140</v>
      </c>
      <c r="B563" t="s">
        <v>31</v>
      </c>
      <c r="C563" t="b">
        <f t="shared" si="32"/>
        <v>0</v>
      </c>
      <c r="E563" s="3"/>
    </row>
    <row r="564" spans="1:6">
      <c r="A564" t="s">
        <v>165</v>
      </c>
      <c r="C564" t="b">
        <f t="shared" si="32"/>
        <v>1</v>
      </c>
      <c r="D564" t="str">
        <f t="shared" si="33"/>
        <v>11-01-2021</v>
      </c>
      <c r="E564" s="3">
        <f t="shared" si="34"/>
        <v>44207</v>
      </c>
      <c r="F564">
        <f t="shared" si="35"/>
        <v>2</v>
      </c>
    </row>
    <row r="565" spans="1:6">
      <c r="A565" t="s">
        <v>439</v>
      </c>
      <c r="C565" t="b">
        <f t="shared" si="32"/>
        <v>0</v>
      </c>
      <c r="E565" s="3"/>
    </row>
    <row r="566" spans="1:6">
      <c r="A566" t="s">
        <v>440</v>
      </c>
      <c r="C566" t="b">
        <f t="shared" si="32"/>
        <v>0</v>
      </c>
      <c r="E566" s="3"/>
    </row>
    <row r="567" spans="1:6">
      <c r="A567">
        <v>141</v>
      </c>
      <c r="B567" t="s">
        <v>31</v>
      </c>
      <c r="C567" t="b">
        <f t="shared" si="32"/>
        <v>0</v>
      </c>
      <c r="E567" s="3"/>
    </row>
    <row r="568" spans="1:6">
      <c r="A568" t="s">
        <v>166</v>
      </c>
      <c r="C568" t="b">
        <f t="shared" si="32"/>
        <v>1</v>
      </c>
      <c r="D568" t="str">
        <f t="shared" si="33"/>
        <v>10-01-2021</v>
      </c>
      <c r="E568" s="3">
        <f t="shared" si="34"/>
        <v>44206</v>
      </c>
      <c r="F568">
        <f t="shared" si="35"/>
        <v>1</v>
      </c>
    </row>
    <row r="569" spans="1:6">
      <c r="A569" t="s">
        <v>441</v>
      </c>
      <c r="C569" t="b">
        <f t="shared" si="32"/>
        <v>0</v>
      </c>
      <c r="E569" s="3"/>
    </row>
    <row r="570" spans="1:6">
      <c r="A570" t="s">
        <v>442</v>
      </c>
      <c r="C570" t="b">
        <f t="shared" si="32"/>
        <v>0</v>
      </c>
      <c r="E570" s="3"/>
    </row>
    <row r="571" spans="1:6">
      <c r="A571">
        <v>142</v>
      </c>
      <c r="B571" t="s">
        <v>31</v>
      </c>
      <c r="C571" t="b">
        <f t="shared" si="32"/>
        <v>0</v>
      </c>
      <c r="E571" s="3"/>
    </row>
    <row r="572" spans="1:6">
      <c r="A572" t="s">
        <v>167</v>
      </c>
      <c r="C572" t="b">
        <f t="shared" si="32"/>
        <v>1</v>
      </c>
      <c r="D572" t="str">
        <f t="shared" si="33"/>
        <v>08-01-2021</v>
      </c>
      <c r="E572" s="3">
        <f t="shared" si="34"/>
        <v>44204</v>
      </c>
      <c r="F572">
        <f t="shared" si="35"/>
        <v>6</v>
      </c>
    </row>
    <row r="573" spans="1:6">
      <c r="A573" t="s">
        <v>443</v>
      </c>
      <c r="C573" t="b">
        <f t="shared" si="32"/>
        <v>0</v>
      </c>
      <c r="E573" s="3"/>
    </row>
    <row r="574" spans="1:6">
      <c r="A574" t="s">
        <v>444</v>
      </c>
      <c r="C574" t="b">
        <f t="shared" si="32"/>
        <v>0</v>
      </c>
      <c r="E574" s="3"/>
    </row>
    <row r="575" spans="1:6">
      <c r="A575">
        <v>143</v>
      </c>
      <c r="B575" t="s">
        <v>31</v>
      </c>
      <c r="C575" t="b">
        <f t="shared" si="32"/>
        <v>0</v>
      </c>
      <c r="E575" s="3"/>
    </row>
    <row r="576" spans="1:6">
      <c r="A576" t="s">
        <v>168</v>
      </c>
      <c r="C576" t="b">
        <f t="shared" si="32"/>
        <v>1</v>
      </c>
      <c r="D576" t="str">
        <f t="shared" si="33"/>
        <v>09-01-2021</v>
      </c>
      <c r="E576" s="3">
        <f t="shared" si="34"/>
        <v>44205</v>
      </c>
      <c r="F576">
        <f t="shared" si="35"/>
        <v>7</v>
      </c>
    </row>
    <row r="577" spans="1:6">
      <c r="A577" t="s">
        <v>445</v>
      </c>
      <c r="C577" t="b">
        <f t="shared" si="32"/>
        <v>0</v>
      </c>
      <c r="E577" s="3"/>
    </row>
    <row r="578" spans="1:6">
      <c r="A578" t="s">
        <v>446</v>
      </c>
      <c r="C578" t="b">
        <f t="shared" si="32"/>
        <v>0</v>
      </c>
      <c r="E578" s="3"/>
    </row>
    <row r="579" spans="1:6">
      <c r="A579">
        <v>144</v>
      </c>
      <c r="B579" t="s">
        <v>31</v>
      </c>
      <c r="C579" t="b">
        <f t="shared" si="32"/>
        <v>0</v>
      </c>
      <c r="E579" s="3"/>
    </row>
    <row r="580" spans="1:6">
      <c r="A580" t="s">
        <v>169</v>
      </c>
      <c r="C580" t="b">
        <f t="shared" si="32"/>
        <v>1</v>
      </c>
      <c r="D580" t="str">
        <f t="shared" si="33"/>
        <v>07-01-2021</v>
      </c>
      <c r="E580" s="3">
        <f t="shared" si="34"/>
        <v>44203</v>
      </c>
      <c r="F580">
        <f t="shared" si="35"/>
        <v>5</v>
      </c>
    </row>
    <row r="581" spans="1:6">
      <c r="A581" t="s">
        <v>447</v>
      </c>
      <c r="C581" t="b">
        <f t="shared" si="32"/>
        <v>0</v>
      </c>
      <c r="E581" s="3"/>
    </row>
    <row r="582" spans="1:6">
      <c r="A582">
        <v>145</v>
      </c>
      <c r="B582" t="s">
        <v>31</v>
      </c>
      <c r="C582" t="b">
        <f t="shared" si="32"/>
        <v>0</v>
      </c>
      <c r="E582" s="3"/>
    </row>
    <row r="583" spans="1:6">
      <c r="A583" t="s">
        <v>170</v>
      </c>
      <c r="C583" t="b">
        <f t="shared" si="32"/>
        <v>1</v>
      </c>
      <c r="D583" t="str">
        <f t="shared" si="33"/>
        <v>06-01-2021</v>
      </c>
      <c r="E583" s="3">
        <f t="shared" si="34"/>
        <v>44202</v>
      </c>
      <c r="F583">
        <f t="shared" si="35"/>
        <v>4</v>
      </c>
    </row>
    <row r="584" spans="1:6">
      <c r="A584" t="s">
        <v>448</v>
      </c>
      <c r="C584" t="b">
        <f t="shared" si="32"/>
        <v>0</v>
      </c>
      <c r="E584" s="3"/>
    </row>
    <row r="585" spans="1:6">
      <c r="A585" t="s">
        <v>449</v>
      </c>
      <c r="C585" t="b">
        <f t="shared" si="32"/>
        <v>0</v>
      </c>
      <c r="E585" s="3"/>
    </row>
    <row r="586" spans="1:6">
      <c r="A586">
        <v>146</v>
      </c>
      <c r="B586" t="s">
        <v>31</v>
      </c>
      <c r="C586" t="b">
        <f t="shared" si="32"/>
        <v>0</v>
      </c>
      <c r="E586" s="3"/>
    </row>
    <row r="587" spans="1:6">
      <c r="A587" t="s">
        <v>171</v>
      </c>
      <c r="C587" t="b">
        <f t="shared" si="32"/>
        <v>1</v>
      </c>
      <c r="D587" t="str">
        <f t="shared" si="33"/>
        <v>05-01-2021</v>
      </c>
      <c r="E587" s="3">
        <f t="shared" si="34"/>
        <v>44201</v>
      </c>
      <c r="F587">
        <f t="shared" si="35"/>
        <v>3</v>
      </c>
    </row>
    <row r="588" spans="1:6">
      <c r="A588" t="s">
        <v>450</v>
      </c>
      <c r="C588" t="b">
        <f t="shared" si="32"/>
        <v>0</v>
      </c>
      <c r="E588" s="3"/>
    </row>
    <row r="589" spans="1:6">
      <c r="A589" t="s">
        <v>451</v>
      </c>
      <c r="C589" t="b">
        <f t="shared" si="32"/>
        <v>0</v>
      </c>
      <c r="E589" s="3"/>
    </row>
    <row r="590" spans="1:6">
      <c r="A590">
        <v>147</v>
      </c>
      <c r="B590" t="s">
        <v>31</v>
      </c>
      <c r="C590" t="b">
        <f t="shared" si="32"/>
        <v>0</v>
      </c>
      <c r="E590" s="3"/>
    </row>
    <row r="591" spans="1:6">
      <c r="A591" t="s">
        <v>172</v>
      </c>
      <c r="C591" t="b">
        <f t="shared" si="32"/>
        <v>1</v>
      </c>
      <c r="D591" t="str">
        <f t="shared" si="33"/>
        <v>04-01-2021</v>
      </c>
      <c r="E591" s="3">
        <f t="shared" si="34"/>
        <v>44200</v>
      </c>
      <c r="F591">
        <f t="shared" si="35"/>
        <v>2</v>
      </c>
    </row>
    <row r="592" spans="1:6">
      <c r="A592" t="s">
        <v>452</v>
      </c>
      <c r="C592" t="b">
        <f t="shared" ref="C592:C605" si="36">LEFT(A592, 8) = "Resultat"</f>
        <v>0</v>
      </c>
      <c r="E592" s="3"/>
    </row>
    <row r="593" spans="1:6">
      <c r="A593" t="s">
        <v>453</v>
      </c>
      <c r="C593" t="b">
        <f t="shared" si="36"/>
        <v>0</v>
      </c>
      <c r="E593" s="3"/>
    </row>
    <row r="594" spans="1:6">
      <c r="A594">
        <v>148</v>
      </c>
      <c r="B594" t="s">
        <v>31</v>
      </c>
      <c r="C594" t="b">
        <f t="shared" si="36"/>
        <v>0</v>
      </c>
      <c r="E594" s="3"/>
    </row>
    <row r="595" spans="1:6">
      <c r="A595" t="s">
        <v>173</v>
      </c>
      <c r="C595" t="b">
        <f t="shared" si="36"/>
        <v>1</v>
      </c>
      <c r="D595" t="str">
        <f t="shared" ref="D592:D605" si="37">RIGHT(A595, 10)</f>
        <v>03-01-2021</v>
      </c>
      <c r="E595" s="3">
        <f t="shared" ref="E592:E605" si="38">DATE(RIGHT(D595, 4), MID(D595, 4, 2), LEFT(D595, 2))</f>
        <v>44199</v>
      </c>
      <c r="F595">
        <f t="shared" ref="F592:F605" si="39">WEEKDAY(E595)</f>
        <v>1</v>
      </c>
    </row>
    <row r="596" spans="1:6">
      <c r="A596" t="s">
        <v>454</v>
      </c>
      <c r="C596" t="b">
        <f t="shared" si="36"/>
        <v>0</v>
      </c>
      <c r="E596" s="3"/>
    </row>
    <row r="597" spans="1:6">
      <c r="A597" t="s">
        <v>455</v>
      </c>
      <c r="C597" t="b">
        <f t="shared" si="36"/>
        <v>0</v>
      </c>
      <c r="E597" s="3"/>
    </row>
    <row r="598" spans="1:6">
      <c r="A598">
        <v>149</v>
      </c>
      <c r="B598" t="s">
        <v>31</v>
      </c>
      <c r="C598" t="b">
        <f t="shared" si="36"/>
        <v>0</v>
      </c>
      <c r="E598" s="3"/>
    </row>
    <row r="599" spans="1:6">
      <c r="A599" t="s">
        <v>174</v>
      </c>
      <c r="C599" t="b">
        <f t="shared" si="36"/>
        <v>1</v>
      </c>
      <c r="D599" t="str">
        <f t="shared" si="37"/>
        <v>02-01-2021</v>
      </c>
      <c r="E599" s="3">
        <f t="shared" si="38"/>
        <v>44198</v>
      </c>
      <c r="F599">
        <f t="shared" si="39"/>
        <v>7</v>
      </c>
    </row>
    <row r="600" spans="1:6">
      <c r="A600" t="s">
        <v>456</v>
      </c>
      <c r="C600" t="b">
        <f t="shared" si="36"/>
        <v>0</v>
      </c>
      <c r="E600" s="3"/>
    </row>
    <row r="601" spans="1:6">
      <c r="A601" t="s">
        <v>457</v>
      </c>
      <c r="C601" t="b">
        <f t="shared" si="36"/>
        <v>0</v>
      </c>
      <c r="E601" s="3"/>
    </row>
    <row r="602" spans="1:6">
      <c r="A602">
        <v>150</v>
      </c>
      <c r="B602" t="s">
        <v>31</v>
      </c>
      <c r="C602" t="b">
        <f t="shared" si="36"/>
        <v>0</v>
      </c>
      <c r="E602" s="3"/>
    </row>
    <row r="603" spans="1:6">
      <c r="A603" t="s">
        <v>175</v>
      </c>
      <c r="C603" t="b">
        <f t="shared" si="36"/>
        <v>1</v>
      </c>
      <c r="D603" t="str">
        <f t="shared" si="37"/>
        <v>01-01-2021</v>
      </c>
      <c r="E603" s="3">
        <f t="shared" si="38"/>
        <v>44197</v>
      </c>
      <c r="F603">
        <f t="shared" si="39"/>
        <v>6</v>
      </c>
    </row>
    <row r="604" spans="1:6">
      <c r="A604" t="s">
        <v>458</v>
      </c>
      <c r="C604" t="b">
        <f t="shared" si="36"/>
        <v>0</v>
      </c>
      <c r="E604" s="3"/>
    </row>
    <row r="605" spans="1:6">
      <c r="A605" t="s">
        <v>459</v>
      </c>
      <c r="C605" t="b">
        <f t="shared" si="36"/>
        <v>0</v>
      </c>
      <c r="E605" s="3"/>
    </row>
  </sheetData>
  <autoFilter ref="A13:F60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GodNudybee</cp:lastModifiedBy>
  <dcterms:created xsi:type="dcterms:W3CDTF">2021-05-08T17:45:04Z</dcterms:created>
  <dcterms:modified xsi:type="dcterms:W3CDTF">2021-05-25T09:52:13Z</dcterms:modified>
</cp:coreProperties>
</file>