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93DEB6A6-C573-4018-8E73-837ADFC62BAD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Sheet1!$B$3:$IW$361</definedName>
    <definedName name="Skills" localSheetId="0">Sheet1!$B$1:$IW$361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2" i="1" l="1"/>
  <c r="GG26" i="1"/>
  <c r="AC70" i="1"/>
  <c r="AC76" i="1"/>
  <c r="AC95" i="1"/>
  <c r="AE95" i="1"/>
  <c r="AG95" i="1"/>
  <c r="AI95" i="1"/>
  <c r="GG97" i="1"/>
  <c r="AC118" i="1"/>
  <c r="AE118" i="1"/>
  <c r="AG118" i="1"/>
  <c r="AC127" i="1"/>
  <c r="AE127" i="1"/>
  <c r="AG127" i="1"/>
  <c r="AI127" i="1"/>
  <c r="AC200" i="1"/>
  <c r="AC268" i="1"/>
  <c r="AC3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kills" type="6" refreshedVersion="4" background="1" saveData="1">
    <textPr codePage="65001" sourceFile="D:\minieditor20190622\Editor20190622\project\dreamland\excel\data_excel\Skills.txt">
      <textFields count="2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<sst xmlns="http://schemas.openxmlformats.org/spreadsheetml/2006/main" count="7229" uniqueCount="2245">
  <si>
    <t>skill</t>
  </si>
  <si>
    <t>Id</t>
  </si>
  <si>
    <t>charclass</t>
  </si>
  <si>
    <t>skilldesc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</si>
  <si>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</si>
  <si>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</si>
  <si>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</si>
  <si>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</si>
  <si>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</si>
  <si>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</si>
  <si>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</si>
  <si>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</si>
  <si>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</si>
  <si>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</si>
  <si>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</si>
  <si>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</si>
  <si>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</si>
  <si>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</si>
  <si>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</si>
  <si>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</si>
  <si>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</si>
  <si>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</si>
  <si>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</si>
  <si>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</si>
  <si>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</si>
  <si>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</si>
  <si>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</si>
  <si>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</si>
  <si>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</si>
  <si>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</si>
  <si>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</si>
  <si>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</si>
  <si>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</si>
  <si>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</si>
  <si>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</si>
  <si>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</si>
  <si>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</si>
  <si>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</si>
  <si>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</si>
  <si>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</si>
  <si>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</si>
  <si>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</si>
  <si>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</si>
  <si>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</si>
  <si>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</si>
  <si>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</si>
  <si>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</si>
  <si>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</si>
  <si>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</si>
  <si>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</si>
  <si>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</si>
  <si>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</si>
  <si>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</si>
  <si>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</si>
  <si>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</si>
  <si>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</si>
  <si>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</si>
  <si>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</si>
  <si>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</si>
  <si>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</si>
  <si>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</si>
  <si>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</si>
  <si>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</si>
  <si>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</si>
  <si>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</si>
  <si>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</si>
  <si>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</si>
  <si>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</si>
  <si>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</si>
  <si>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</si>
  <si>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</si>
  <si>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</si>
  <si>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</si>
  <si>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</si>
  <si>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</si>
  <si>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</si>
  <si>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</si>
  <si>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</si>
  <si>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</si>
  <si>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</si>
  <si>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</si>
  <si>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</si>
  <si>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</si>
  <si>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</si>
  <si>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</si>
  <si>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</si>
  <si>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</si>
  <si>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</si>
  <si>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</si>
  <si>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</si>
  <si>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</si>
  <si>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</si>
  <si>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</si>
  <si>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</si>
  <si>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</si>
  <si>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</si>
  <si>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</si>
  <si>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</si>
  <si>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</si>
  <si>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</si>
  <si>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</si>
  <si>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</si>
  <si>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</si>
  <si>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</si>
  <si>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</si>
  <si>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</si>
  <si>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</si>
  <si>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</si>
  <si>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</si>
  <si>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</si>
  <si>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</si>
  <si>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</si>
  <si>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</si>
  <si>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</si>
  <si>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</si>
  <si>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</si>
  <si>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</si>
  <si>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</si>
  <si>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</si>
  <si>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</si>
  <si>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</si>
  <si>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</si>
  <si>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</si>
  <si>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</si>
  <si>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</si>
  <si>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</si>
  <si>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</si>
  <si>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</si>
  <si>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</si>
  <si>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durability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</si>
  <si>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</si>
  <si>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</si>
  <si>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</si>
  <si>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</si>
  <si>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</si>
  <si>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</si>
  <si>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</si>
  <si>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</si>
  <si>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</si>
  <si>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</si>
  <si>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</si>
  <si>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</si>
  <si>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</si>
  <si>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</si>
  <si>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</si>
  <si>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</si>
  <si>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</si>
  <si>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</si>
  <si>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</si>
  <si>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</si>
  <si>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</si>
  <si>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</si>
  <si>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</si>
  <si>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</si>
  <si>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</si>
  <si>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</si>
  <si>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</si>
  <si>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</si>
  <si>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</si>
  <si>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</si>
  <si>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</si>
  <si>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</si>
  <si>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</si>
  <si>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</si>
  <si>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</si>
  <si>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</si>
  <si>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</si>
  <si>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</si>
  <si>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</si>
  <si>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</si>
  <si>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</si>
  <si>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</si>
  <si>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</si>
  <si>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</si>
  <si>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mana</t>
  </si>
  <si>
    <t>lvlmana</t>
  </si>
  <si>
    <t>interrupt</t>
  </si>
  <si>
    <t>InTown</t>
  </si>
  <si>
    <t>aura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</si>
  <si>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</si>
  <si>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</si>
  <si>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</si>
  <si>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</si>
  <si>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</si>
  <si>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</si>
  <si>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</si>
  <si>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</si>
  <si>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</si>
  <si>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</si>
  <si>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</si>
  <si>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</si>
  <si>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</si>
  <si>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</si>
  <si>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</si>
  <si>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</si>
  <si>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</si>
  <si>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</si>
  <si>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</si>
  <si>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</si>
  <si>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</si>
  <si>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</si>
  <si>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</si>
  <si>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</si>
  <si>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</si>
  <si>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</si>
  <si>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</si>
  <si>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</si>
  <si>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</si>
  <si>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</si>
  <si>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</si>
  <si>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</si>
  <si>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</si>
  <si>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</si>
  <si>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</si>
  <si>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</si>
  <si>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</si>
  <si>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</si>
  <si>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</si>
  <si>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</si>
  <si>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</si>
  <si>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</si>
  <si>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</si>
  <si>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</si>
  <si>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</si>
  <si>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</si>
  <si>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</si>
  <si>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</si>
  <si>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</si>
  <si>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</si>
  <si>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</si>
  <si>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</si>
  <si>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</si>
  <si>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</si>
  <si>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</si>
  <si>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</si>
  <si>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</si>
  <si>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</si>
  <si>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</si>
  <si>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</si>
  <si>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</si>
  <si>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</si>
  <si>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</si>
  <si>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</si>
  <si>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</si>
  <si>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</si>
  <si>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</si>
  <si>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</si>
  <si>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</si>
  <si>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</si>
  <si>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</si>
  <si>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</si>
  <si>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</si>
  <si>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</si>
  <si>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</si>
  <si>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</si>
  <si>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</si>
  <si>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</si>
  <si>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attack</t>
  </si>
  <si>
    <t>both</t>
  </si>
  <si>
    <t>weap</t>
  </si>
  <si>
    <t>tpot</t>
  </si>
  <si>
    <t>A1</t>
  </si>
  <si>
    <t>kick</t>
  </si>
  <si>
    <t>h2h</t>
  </si>
  <si>
    <t>KK</t>
  </si>
  <si>
    <t>xx</t>
  </si>
  <si>
    <t>Throw</t>
  </si>
  <si>
    <t>throw</t>
  </si>
  <si>
    <t>rng</t>
  </si>
  <si>
    <t>thro</t>
  </si>
  <si>
    <t>TH</t>
  </si>
  <si>
    <t>Unsummon</t>
  </si>
  <si>
    <t>unsummon</t>
  </si>
  <si>
    <t>SC</t>
  </si>
  <si>
    <t>Left Hand Throw</t>
  </si>
  <si>
    <t>left hand throw</t>
  </si>
  <si>
    <t>S4</t>
  </si>
  <si>
    <t>Left Hand Swing</t>
  </si>
  <si>
    <t>left hand swing</t>
  </si>
  <si>
    <t>S3</t>
  </si>
  <si>
    <t>Magic Arrow</t>
  </si>
  <si>
    <t>ama</t>
  </si>
  <si>
    <t>magic arrow</t>
  </si>
  <si>
    <t>magicarrow</t>
  </si>
  <si>
    <t>miss</t>
  </si>
  <si>
    <t>Fire Arrow</t>
  </si>
  <si>
    <t>fire arrow</t>
  </si>
  <si>
    <t>firearrow</t>
  </si>
  <si>
    <t>damage synergy</t>
  </si>
  <si>
    <t>fire</t>
  </si>
  <si>
    <t>(skill('Exploding Arrow'.blvl)) * par8</t>
  </si>
  <si>
    <t>Inner Sight</t>
  </si>
  <si>
    <t>inner sight</t>
  </si>
  <si>
    <t>innersight</t>
  </si>
  <si>
    <t>ln34</t>
  </si>
  <si>
    <t>ln56</t>
  </si>
  <si>
    <t>armorclass</t>
  </si>
  <si>
    <t>amazon_eyeofzeus</t>
  </si>
  <si>
    <t>cast_innersight</t>
  </si>
  <si>
    <t>none</t>
  </si>
  <si>
    <t>base monster ac</t>
  </si>
  <si>
    <t>monster ac/lvl</t>
  </si>
  <si>
    <t>duration</t>
  </si>
  <si>
    <t>duration per level</t>
  </si>
  <si>
    <t>radius of effect</t>
  </si>
  <si>
    <t>radius per level</t>
  </si>
  <si>
    <t>Critical Strike</t>
  </si>
  <si>
    <t>critical strike</t>
  </si>
  <si>
    <t>criticalstrike</t>
  </si>
  <si>
    <t>passive_critical_strike</t>
  </si>
  <si>
    <t>dm12</t>
  </si>
  <si>
    <t>spea</t>
  </si>
  <si>
    <t>min % to do double damage</t>
  </si>
  <si>
    <t>max % to do double damage</t>
  </si>
  <si>
    <t>Jab</t>
  </si>
  <si>
    <t>jab</t>
  </si>
  <si>
    <t>amazon_jab_1</t>
  </si>
  <si>
    <t>weapon_1ht_1</t>
  </si>
  <si>
    <t>weapon_2ht_1</t>
  </si>
  <si>
    <t>SQ</t>
  </si>
  <si>
    <t>dmg%</t>
  </si>
  <si>
    <t>Percent damage base</t>
  </si>
  <si>
    <t>Percent damage per level</t>
  </si>
  <si>
    <t>Cold Arrow</t>
  </si>
  <si>
    <t>cold arrow</t>
  </si>
  <si>
    <t>coldarrow</t>
  </si>
  <si>
    <t>cold</t>
  </si>
  <si>
    <t>(skill('Ice Arrow'.blvl)) * par8</t>
  </si>
  <si>
    <t>Multiple Shot</t>
  </si>
  <si>
    <t>multiple shot</t>
  </si>
  <si>
    <t>multipleshotarrow</t>
  </si>
  <si>
    <t>multipleshotbolt</t>
  </si>
  <si>
    <t>min(24,ln12)</t>
  </si>
  <si>
    <t># missiles</t>
  </si>
  <si>
    <t>par3</t>
  </si>
  <si>
    <t>activation frame</t>
  </si>
  <si>
    <t>triggered</t>
  </si>
  <si>
    <t>number of arrows to fire</t>
  </si>
  <si>
    <t>additional arrows per level</t>
  </si>
  <si>
    <t>Acivation frame of arrows.</t>
  </si>
  <si>
    <t>Dodge</t>
  </si>
  <si>
    <t>dodge</t>
  </si>
  <si>
    <t>passive_dodge</t>
  </si>
  <si>
    <t>amazon_dodge_1</t>
  </si>
  <si>
    <t>S1</t>
  </si>
  <si>
    <t>min % dodge</t>
  </si>
  <si>
    <t>max % dodge</t>
  </si>
  <si>
    <t>Power Strike</t>
  </si>
  <si>
    <t>power strike</t>
  </si>
  <si>
    <t>ltng</t>
  </si>
  <si>
    <t>(skill('Lightning Strike'.blvl)+skill('Lightning Bolt'.blvl)+skill('Charged Strike'.blvl)+skill('Lightning Fury'.blvl)) * par8</t>
  </si>
  <si>
    <t>Poison Javelin</t>
  </si>
  <si>
    <t>poison javelin</t>
  </si>
  <si>
    <t>poisonjav</t>
  </si>
  <si>
    <t>amazon_cast_poison</t>
  </si>
  <si>
    <t>jave</t>
  </si>
  <si>
    <t>pois</t>
  </si>
  <si>
    <t>(skill('Plague Javelin'.blvl)) * par8</t>
  </si>
  <si>
    <t>Exploding Arrow</t>
  </si>
  <si>
    <t>exploding arrow</t>
  </si>
  <si>
    <t>explodingarrow</t>
  </si>
  <si>
    <t>(skill('Fire Arrow'.blvl)) * par8</t>
  </si>
  <si>
    <t>Slow Missiles</t>
  </si>
  <si>
    <t>slow missiles</t>
  </si>
  <si>
    <t>slowmissiles</t>
  </si>
  <si>
    <t>skill_handofathena</t>
  </si>
  <si>
    <t>ln12</t>
  </si>
  <si>
    <t>amazon_handofathena</t>
  </si>
  <si>
    <t>cast_slowmissiles</t>
  </si>
  <si>
    <t>% velocity for missiles</t>
  </si>
  <si>
    <t>% velocity per level</t>
  </si>
  <si>
    <t>Avoid</t>
  </si>
  <si>
    <t>avoid</t>
  </si>
  <si>
    <t>passive_avoid</t>
  </si>
  <si>
    <t>min % avoid</t>
  </si>
  <si>
    <t>max % avoid</t>
  </si>
  <si>
    <t>Impale</t>
  </si>
  <si>
    <t>impale</t>
  </si>
  <si>
    <t>amazon_impale_1</t>
  </si>
  <si>
    <t>dm%</t>
  </si>
  <si>
    <t>par6-dm34</t>
  </si>
  <si>
    <t>dur loss chance</t>
  </si>
  <si>
    <t>par5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</si>
  <si>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</si>
  <si>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</si>
  <si>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</si>
  <si>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</si>
  <si>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</si>
  <si>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</si>
  <si>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</si>
  <si>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Lightning Bolt</t>
  </si>
  <si>
    <t>lightning bolt</t>
  </si>
  <si>
    <t>lightningjavelin</t>
  </si>
  <si>
    <t>(skill('Lightning Strike'.blvl)+skill('Power Strike'.blvl)+skill('Charged Strike'.blvl)+skill('Lightning Fury'.blvl)) * par8</t>
  </si>
  <si>
    <t>Ice Arrow</t>
  </si>
  <si>
    <t>ice arrow</t>
  </si>
  <si>
    <t>icearrow</t>
  </si>
  <si>
    <t>length synergy</t>
  </si>
  <si>
    <t>(skill('Cold Arrow'.blvl))*par8</t>
  </si>
  <si>
    <t>(skill('Freezing Arrow'.blvl)) * par7</t>
  </si>
  <si>
    <t>Guided Arrow</t>
  </si>
  <si>
    <t>guided arrow</t>
  </si>
  <si>
    <t>guidedarrow</t>
  </si>
  <si>
    <t>Damage percent</t>
  </si>
  <si>
    <t>damage % per level</t>
  </si>
  <si>
    <t>Penetrate</t>
  </si>
  <si>
    <t>penetrate</t>
  </si>
  <si>
    <t>item_tohit_percent</t>
  </si>
  <si>
    <t>add % to hit with missiles base</t>
  </si>
  <si>
    <t>add % to hit with missiles/level</t>
  </si>
  <si>
    <t>Charged Strike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</si>
  <si>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</si>
  <si>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</si>
  <si>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</si>
  <si>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</si>
  <si>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</si>
  <si>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</si>
  <si>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Strike'.blvl)+skill('Lightning Fury'.blvl)) * par8</t>
  </si>
  <si>
    <t>Plague Javelin</t>
  </si>
  <si>
    <t>plague javelin</t>
  </si>
  <si>
    <t>plaguejavelin</t>
  </si>
  <si>
    <t>(skill('Poison Javelin'.blvl))*par8</t>
  </si>
  <si>
    <t>Strafe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</si>
  <si>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</si>
  <si>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</si>
  <si>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</si>
  <si>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</si>
  <si>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</si>
  <si>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</si>
  <si>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</si>
  <si>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</si>
  <si>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</si>
  <si>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</si>
  <si>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</si>
  <si>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</si>
  <si>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</si>
  <si>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</si>
  <si>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</si>
  <si>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Immolation Arrow</t>
  </si>
  <si>
    <t>immolation arrow</t>
  </si>
  <si>
    <t>immolationarrow</t>
  </si>
  <si>
    <t>par1</t>
  </si>
  <si>
    <t>fire disc radius</t>
  </si>
  <si>
    <t>par2</t>
  </si>
  <si>
    <t>damage radius</t>
  </si>
  <si>
    <t>Fire disc radius</t>
  </si>
  <si>
    <t>Radial Damage Radius</t>
  </si>
  <si>
    <t>Dopplezon</t>
  </si>
  <si>
    <t>dopplezon</t>
  </si>
  <si>
    <t>fireresist</t>
  </si>
  <si>
    <t>min(lvl*par7,85)</t>
  </si>
  <si>
    <t>lightresist</t>
  </si>
  <si>
    <t>coldresist</t>
  </si>
  <si>
    <t>poisonresist</t>
  </si>
  <si>
    <t>NU</t>
  </si>
  <si>
    <t>dopllezon_appear</t>
  </si>
  <si>
    <t>amazon_valkyrie_cast</t>
  </si>
  <si>
    <t>lvl*par4</t>
  </si>
  <si>
    <t>bonus hp%</t>
  </si>
  <si>
    <t>%hp of caster</t>
  </si>
  <si>
    <t>duration of decoy</t>
  </si>
  <si>
    <t>percent hitpoints of caster</t>
  </si>
  <si>
    <t>hp % bonus per level</t>
  </si>
  <si>
    <t>resistances</t>
  </si>
  <si>
    <t>Evade</t>
  </si>
  <si>
    <t>evade</t>
  </si>
  <si>
    <t>passive_evade</t>
  </si>
  <si>
    <t>min % evade</t>
  </si>
  <si>
    <t>max % evade</t>
  </si>
  <si>
    <t>Fend</t>
  </si>
  <si>
    <t>fend</t>
  </si>
  <si>
    <t>max targets</t>
  </si>
  <si>
    <t>additional target/level</t>
  </si>
  <si>
    <t>% damage percent</t>
  </si>
  <si>
    <t>Freezing Arrow</t>
  </si>
  <si>
    <t>freezing arrow</t>
  </si>
  <si>
    <t>freezingarrow</t>
  </si>
  <si>
    <t>Radius of impact</t>
  </si>
  <si>
    <t>(skill('Ice Arrow'.blvl)) * par7</t>
  </si>
  <si>
    <t>Valkyrie</t>
  </si>
  <si>
    <t>valkyrie</t>
  </si>
  <si>
    <t>strength</t>
  </si>
  <si>
    <t>lvl * par2</t>
  </si>
  <si>
    <t>dexterity</t>
  </si>
  <si>
    <t>lvl * par4</t>
  </si>
  <si>
    <t>min((lvl+skill('Dopplezon'.blvl))*par7,85)</t>
  </si>
  <si>
    <t>item_armor_percent</t>
  </si>
  <si>
    <t>par3 * (lvl - 1)</t>
  </si>
  <si>
    <t>tohit</t>
  </si>
  <si>
    <t>toht</t>
  </si>
  <si>
    <t>skill('Dodge'.blvl)</t>
  </si>
  <si>
    <t>skill('Avoid'.blvl)</t>
  </si>
  <si>
    <t>skill('Evade'.blvl)</t>
  </si>
  <si>
    <t>skill('Critical Strike'.blvl)</t>
  </si>
  <si>
    <t>par1 * (lvl - 1) + skill('Dopplezon'.blvl) * par8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</si>
  <si>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</si>
  <si>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</si>
  <si>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</si>
  <si>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</si>
  <si>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</si>
  <si>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</si>
  <si>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</si>
  <si>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</si>
  <si>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</si>
  <si>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</si>
  <si>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pierce</t>
  </si>
  <si>
    <t>skill_pierce</t>
  </si>
  <si>
    <t>min % chance</t>
  </si>
  <si>
    <t>max % chance</t>
  </si>
  <si>
    <t>Lightning Strike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</si>
  <si>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</si>
  <si>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</si>
  <si>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</si>
  <si>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</si>
  <si>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</si>
  <si>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</si>
  <si>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</si>
  <si>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Strike'.blvl)+skill('Lightning Fury'.blvl)) * par8</t>
  </si>
  <si>
    <t>Lightning Fury</t>
  </si>
  <si>
    <t>lightning fury</t>
  </si>
  <si>
    <t>lightningfury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</si>
  <si>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</si>
  <si>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</si>
  <si>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</si>
  <si>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</si>
  <si>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</si>
  <si>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</si>
  <si>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sor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</si>
  <si>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</si>
  <si>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</si>
  <si>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</si>
  <si>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</si>
  <si>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</si>
  <si>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</si>
  <si>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warmth</t>
  </si>
  <si>
    <t>manarecoverybonus</t>
  </si>
  <si>
    <t>increase in mana recovery</t>
  </si>
  <si>
    <t>additional increase/level</t>
  </si>
  <si>
    <t>Charged Bolt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</si>
  <si>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</si>
  <si>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</si>
  <si>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</si>
  <si>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</si>
  <si>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</si>
  <si>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</si>
  <si>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</si>
  <si>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</si>
  <si>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</si>
  <si>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</si>
  <si>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</si>
  <si>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</si>
  <si>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</si>
  <si>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 armor</t>
  </si>
  <si>
    <t>frozenarmor</t>
  </si>
  <si>
    <t>ln34+(skill('Shiver Armor'.blvl)+skill('Chilling Armor'.blvl))*par7</t>
  </si>
  <si>
    <t>skill_armor_percent</t>
  </si>
  <si>
    <t>damagedinmelee</t>
  </si>
  <si>
    <t>sorceress_frozenarmor</t>
  </si>
  <si>
    <t>frozenarmor_hit</t>
  </si>
  <si>
    <t>ln56*(100+((skill('Shiver Armor'.blvl)+skill('Chilling Armor'.blvl))*par8))/100</t>
  </si>
  <si>
    <t>freeze length</t>
  </si>
  <si>
    <t>% AC base</t>
  </si>
  <si>
    <t>% AC per level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</si>
  <si>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</si>
  <si>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</si>
  <si>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</si>
  <si>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</si>
  <si>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</si>
  <si>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</si>
  <si>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</si>
  <si>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</si>
  <si>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</si>
  <si>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</si>
  <si>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</si>
  <si>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</si>
  <si>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</si>
  <si>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</si>
  <si>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</si>
  <si>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</si>
  <si>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</si>
  <si>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</si>
  <si>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static field</t>
  </si>
  <si>
    <t>par4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</si>
  <si>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</si>
  <si>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</si>
  <si>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</si>
  <si>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</si>
  <si>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</si>
  <si>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</si>
  <si>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telekinesis</t>
  </si>
  <si>
    <t>sorceress_telekinesis</t>
  </si>
  <si>
    <t>light_cast_2</t>
  </si>
  <si>
    <t>On-screen cast range.</t>
  </si>
  <si>
    <t>Chance to knockback/stun.</t>
  </si>
  <si>
    <t>Frost Nova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</si>
  <si>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</si>
  <si>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</si>
  <si>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</si>
  <si>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</si>
  <si>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</si>
  <si>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</si>
  <si>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</si>
  <si>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</si>
  <si>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</si>
  <si>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</si>
  <si>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</si>
  <si>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</si>
  <si>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</si>
  <si>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</si>
  <si>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blaze</t>
  </si>
  <si>
    <t>fire_cast_2</t>
  </si>
  <si>
    <t>firewall</t>
  </si>
  <si>
    <t>firesmall</t>
  </si>
  <si>
    <t>firemedium</t>
  </si>
  <si>
    <t>Min Frames</t>
  </si>
  <si>
    <t>Max Frames</t>
  </si>
  <si>
    <t>skill('Warmth'.blvl)*par8+skill('Fire Wall'.blvl)*par7</t>
  </si>
  <si>
    <t>Fire Ball</t>
  </si>
  <si>
    <t>fire ball</t>
  </si>
  <si>
    <t>fireball</t>
  </si>
  <si>
    <t>(skill('Fire Bolt'.blvl)+skill('Meteor'.blvl))*par8</t>
  </si>
  <si>
    <t>Nova</t>
  </si>
  <si>
    <t>nova</t>
  </si>
  <si>
    <t>number of missiles</t>
  </si>
  <si>
    <t>additional missiles per level</t>
  </si>
  <si>
    <t>Lightning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</si>
  <si>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</si>
  <si>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</si>
  <si>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</si>
  <si>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</si>
  <si>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</si>
  <si>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</si>
  <si>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</si>
  <si>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 armor</t>
  </si>
  <si>
    <t>shiverarmor</t>
  </si>
  <si>
    <t>ln34+(skill('Frozen Armor'.blvl)+skill('Chilling Armor'.blvl))*par7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</si>
  <si>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</si>
  <si>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</si>
  <si>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</si>
  <si>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</si>
  <si>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</si>
  <si>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</si>
  <si>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</si>
  <si>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</si>
  <si>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</si>
  <si>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</si>
  <si>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fire wall</t>
  </si>
  <si>
    <t>firewallmaker</t>
  </si>
  <si>
    <t>(skill('Warmth'.blvl)*par8+skill('Inferno'.blvl)*par7</t>
  </si>
  <si>
    <t>Enchant</t>
  </si>
  <si>
    <t>enchant</t>
  </si>
  <si>
    <t>firemindam</t>
  </si>
  <si>
    <t>enma</t>
  </si>
  <si>
    <t>firemaxdam</t>
  </si>
  <si>
    <t>exma</t>
  </si>
  <si>
    <t>sorceress_enchant</t>
  </si>
  <si>
    <t>missile pct</t>
  </si>
  <si>
    <t>Chain Lightning</t>
  </si>
  <si>
    <t>chain lightning</t>
  </si>
  <si>
    <t>chainlightning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</si>
  <si>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</si>
  <si>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</si>
  <si>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</si>
  <si>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</si>
  <si>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</si>
  <si>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</si>
  <si>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</si>
  <si>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teleport</t>
  </si>
  <si>
    <t>sorceress_teleport</t>
  </si>
  <si>
    <t>Glacial Spike</t>
  </si>
  <si>
    <t>glacial spike</t>
  </si>
  <si>
    <t>glacialspike</t>
  </si>
  <si>
    <t>ln34 * (100 + skill('Blizzard'.blvl) * par7) / 100</t>
  </si>
  <si>
    <t>freeze frames</t>
  </si>
  <si>
    <t>freeze frames per level</t>
  </si>
  <si>
    <t>(skill('Ice Bolt'.blvl)+skill('Ice Blast'.blvl)+skill('Frozen Orb'.blvl))*par8</t>
  </si>
  <si>
    <t>Meteor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</si>
  <si>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</si>
  <si>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</si>
  <si>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</si>
  <si>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</si>
  <si>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</si>
  <si>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</si>
  <si>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(skill('Fire Bolt'.blvl)+skill('Fire Ball'.blvl))*par8</t>
  </si>
  <si>
    <t>Thunder Storm</t>
  </si>
  <si>
    <t>thunder storm</t>
  </si>
  <si>
    <t>thunderstorm1</t>
  </si>
  <si>
    <t>thunderstorm</t>
  </si>
  <si>
    <t>sorceress_thunder_cast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</si>
  <si>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</si>
  <si>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</si>
  <si>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</si>
  <si>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</si>
  <si>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</si>
  <si>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</si>
  <si>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 shield</t>
  </si>
  <si>
    <t>energyshield</t>
  </si>
  <si>
    <t>absorbdamage</t>
  </si>
  <si>
    <t>sorceress_energyshield</t>
  </si>
  <si>
    <t>energyshieldhit0</t>
  </si>
  <si>
    <t>min(edmn,95)</t>
  </si>
  <si>
    <t>damage absorption</t>
  </si>
  <si>
    <t>par5-skill('Telekinesis'.blvl)</t>
  </si>
  <si>
    <t>ratio</t>
  </si>
  <si>
    <t>Mana Damage mult in sixteenths</t>
  </si>
  <si>
    <t>Blizzard</t>
  </si>
  <si>
    <t>blizzard</t>
  </si>
  <si>
    <t>blizzardcenter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</si>
  <si>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</si>
  <si>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</si>
  <si>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</si>
  <si>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</si>
  <si>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</si>
  <si>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 armor</t>
  </si>
  <si>
    <t>chillingarmorbolt</t>
  </si>
  <si>
    <t>chillingarmor</t>
  </si>
  <si>
    <t>ln34+(skill('Frozen Armor'.blvl)+skill('Shiver Armor'.blvl))*par7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</si>
  <si>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</si>
  <si>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</si>
  <si>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</si>
  <si>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</si>
  <si>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</si>
  <si>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</si>
  <si>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 mastery</t>
  </si>
  <si>
    <t>firemastery</t>
  </si>
  <si>
    <t>passive_fire_mastery</t>
  </si>
  <si>
    <t>% Damage bonus</t>
  </si>
  <si>
    <t>% Damage bonus per level</t>
  </si>
  <si>
    <t>Hydra</t>
  </si>
  <si>
    <t>hydra</t>
  </si>
  <si>
    <t>stat('passive_fire_mastery'.accr)</t>
  </si>
  <si>
    <t>passive_fire_pierce</t>
  </si>
  <si>
    <t>stat('passive_fire_pierce'.accr)</t>
  </si>
  <si>
    <t>hydra1</t>
  </si>
  <si>
    <t>S2</t>
  </si>
  <si>
    <t>HydraMissile</t>
  </si>
  <si>
    <t>lvl</t>
  </si>
  <si>
    <t>skill('Fire Bolt'.blvl)</t>
  </si>
  <si>
    <t>skill('Fire Ball'.blvl)</t>
  </si>
  <si>
    <t>(skill('Fire Bolt'.blvl) + skill('Fire Ball'.blvl))*par8</t>
  </si>
  <si>
    <t>Lightning Mastery</t>
  </si>
  <si>
    <t>lightning mastery</t>
  </si>
  <si>
    <t>lightningmastery</t>
  </si>
  <si>
    <t>passive_ltng_mastery</t>
  </si>
  <si>
    <t>Frozen Orb</t>
  </si>
  <si>
    <t>frozen orb</t>
  </si>
  <si>
    <t>frozenorb</t>
  </si>
  <si>
    <t>(skill('Ice Bolt'.blvl))*par8</t>
  </si>
  <si>
    <t>Cold Mastery</t>
  </si>
  <si>
    <t>cold mastery</t>
  </si>
  <si>
    <t>coldmastery</t>
  </si>
  <si>
    <t>passive_cold_pierce</t>
  </si>
  <si>
    <t>lower resist</t>
  </si>
  <si>
    <t>lower resist per level</t>
  </si>
  <si>
    <t>Amplify Damage</t>
  </si>
  <si>
    <t>nec</t>
  </si>
  <si>
    <t>amplify damage</t>
  </si>
  <si>
    <t>amplifydamage</t>
  </si>
  <si>
    <t>damageresist</t>
  </si>
  <si>
    <t>necromancer_curse_cast</t>
  </si>
  <si>
    <t>curseamplifydamage</t>
  </si>
  <si>
    <t>cursecast</t>
  </si>
  <si>
    <t>% additional damage taken</t>
  </si>
  <si>
    <t>Teeth</t>
  </si>
  <si>
    <t>teeth</t>
  </si>
  <si>
    <t>necromancer_bone_cast</t>
  </si>
  <si>
    <t>bonecast</t>
  </si>
  <si>
    <t>min(ln12,24)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</si>
  <si>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</si>
  <si>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</si>
  <si>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</si>
  <si>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</si>
  <si>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</si>
  <si>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bone armor</t>
  </si>
  <si>
    <t>bonearmor</t>
  </si>
  <si>
    <t>(ln12 + (skill('Bone Wall'.blvl) + skill('Bone Prison'.blvl)) * par8)*256</t>
  </si>
  <si>
    <t>bonearmormax</t>
  </si>
  <si>
    <t>necromancer_bonearmor</t>
  </si>
  <si>
    <t>damage absorbed</t>
  </si>
  <si>
    <t>additional absorbed/level</t>
  </si>
  <si>
    <t>absorb synergy</t>
  </si>
  <si>
    <t>Skeleton Mastery</t>
  </si>
  <si>
    <t>skeleton mastery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</si>
  <si>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</si>
  <si>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</si>
  <si>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</si>
  <si>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</si>
  <si>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</si>
  <si>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</si>
  <si>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raise skeleton</t>
  </si>
  <si>
    <t>damagepercent</t>
  </si>
  <si>
    <t>((lvl &lt; 4) ? 0 : ((lvl-3)*par3))</t>
  </si>
  <si>
    <t>(lvl+skill('Skeleton Mastery'.lvl))*par4</t>
  </si>
  <si>
    <t>(lvl+skill('Skeleton Mastery'.lvl))*par5</t>
  </si>
  <si>
    <t>maxhp</t>
  </si>
  <si>
    <t>skill('Skeleton Mastery'.lvl) * skill('Skeleton Mastery'.par1) * 256</t>
  </si>
  <si>
    <t>item_normaldamage</t>
  </si>
  <si>
    <t>skill('Skeleton Mastery'.lvl) * skill('Skeleton Mastery'.par2) + edmn</t>
  </si>
  <si>
    <t>necroskeleton</t>
  </si>
  <si>
    <t>skeleton</t>
  </si>
  <si>
    <t>(lvl &lt; 4) ?lvl:(2+lvl/3)</t>
  </si>
  <si>
    <t>necromancer_golem_cast</t>
  </si>
  <si>
    <t>corpseexplosion</t>
  </si>
  <si>
    <t>(lvl &lt; 4) ? 0 : (par2 * (lvl - 3))</t>
  </si>
  <si>
    <t>hp % adjustment</t>
  </si>
  <si>
    <t>% chance of shield</t>
  </si>
  <si>
    <t>hp%/lvl</t>
  </si>
  <si>
    <t>dmg%/lvl</t>
  </si>
  <si>
    <t>to hit/lvl</t>
  </si>
  <si>
    <t>ac/lvl</t>
  </si>
  <si>
    <t>Dim Vision</t>
  </si>
  <si>
    <t>dim vision</t>
  </si>
  <si>
    <t>dimvision</t>
  </si>
  <si>
    <t>cursedimvision</t>
  </si>
  <si>
    <t>Weaken</t>
  </si>
  <si>
    <t>weaken</t>
  </si>
  <si>
    <t>curseweaken</t>
  </si>
  <si>
    <t>% damage target can do</t>
  </si>
  <si>
    <t>Poison Dagger</t>
  </si>
  <si>
    <t>poison dagger</t>
  </si>
  <si>
    <t>knif</t>
  </si>
  <si>
    <t>(skill('Poison Explosion'.blvl)+skill('Poison Nova'.blvl))*par8</t>
  </si>
  <si>
    <t>Corpse Explosion</t>
  </si>
  <si>
    <t>corpse explosion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</si>
  <si>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</si>
  <si>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</si>
  <si>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</si>
  <si>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</si>
  <si>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</si>
  <si>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</si>
  <si>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</si>
  <si>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</si>
  <si>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% of base monster HP max damage</t>
  </si>
  <si>
    <t>radius (half squares)</t>
  </si>
  <si>
    <t>additional radius/level (half squares)</t>
  </si>
  <si>
    <t>Clay Golem</t>
  </si>
  <si>
    <t>clay golem</t>
  </si>
  <si>
    <t>item_slow</t>
  </si>
  <si>
    <t>dm34</t>
  </si>
  <si>
    <t>velocitypercent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</si>
  <si>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</si>
  <si>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</si>
  <si>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</si>
  <si>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</si>
  <si>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</si>
  <si>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</si>
  <si>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(100+(par1 * (lvl - 1)))*(100+skill('Golem Mastery'.ln12) + (skill('BloodGolem'.blvl)*skill('BloodGolem'.par8)))/100-100</t>
  </si>
  <si>
    <t>% HP bonus per level</t>
  </si>
  <si>
    <t>slow effect min</t>
  </si>
  <si>
    <t>slow effect max</t>
  </si>
  <si>
    <t>clay golem attack synergy</t>
  </si>
  <si>
    <t>Iron Maiden</t>
  </si>
  <si>
    <t>iron maiden</t>
  </si>
  <si>
    <t>ironmaiden</t>
  </si>
  <si>
    <t>domeleedamage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</si>
  <si>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</si>
  <si>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</si>
  <si>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</si>
  <si>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</si>
  <si>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</si>
  <si>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</si>
  <si>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</si>
  <si>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Terror</t>
  </si>
  <si>
    <t>terror</t>
  </si>
  <si>
    <t>curseterror</t>
  </si>
  <si>
    <t>Distance to run</t>
  </si>
  <si>
    <t>Distance per level</t>
  </si>
  <si>
    <t>Bone Wall</t>
  </si>
  <si>
    <t>bone wall</t>
  </si>
  <si>
    <t>bonewallmaker</t>
  </si>
  <si>
    <t>bonewall</t>
  </si>
  <si>
    <t>(par1 * (lvl-1)) + ((skill('Bone Armor'.blvl)+skill('Bone Prison'.blvl))*par8)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</si>
  <si>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</si>
  <si>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</si>
  <si>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</si>
  <si>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</si>
  <si>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</si>
  <si>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</si>
  <si>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</si>
  <si>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</si>
  <si>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</si>
  <si>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</si>
  <si>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</si>
  <si>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</si>
  <si>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</si>
  <si>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</si>
  <si>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</si>
  <si>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</si>
  <si>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</si>
  <si>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</si>
  <si>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</si>
  <si>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</si>
  <si>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confuse</t>
  </si>
  <si>
    <t>curseconfuse</t>
  </si>
  <si>
    <t>Life Tap</t>
  </si>
  <si>
    <t>life tap</t>
  </si>
  <si>
    <t>lifetap</t>
  </si>
  <si>
    <t>damagedbymissile</t>
  </si>
  <si>
    <t>steallife</t>
  </si>
  <si>
    <t>cursereversevampire</t>
  </si>
  <si>
    <t>hp % returned</t>
  </si>
  <si>
    <t>% damage healed</t>
  </si>
  <si>
    <t>% additional heal/level</t>
  </si>
  <si>
    <t>Poison Explosion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</si>
  <si>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</si>
  <si>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</si>
  <si>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</si>
  <si>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</si>
  <si>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</si>
  <si>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</si>
  <si>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 spear</t>
  </si>
  <si>
    <t>bonespear</t>
  </si>
  <si>
    <t>(skill('Bone Wall'.blvl)+skill('Bone Prison'.blvl)+skill('Teeth'.blvl)+skill('Bone Spirit'.blvl))*par8</t>
  </si>
  <si>
    <t>BloodGolem</t>
  </si>
  <si>
    <t>bloodgolem</t>
  </si>
  <si>
    <t>skill('Golem Mastery'.ln56)+skill('Clay Golem'.blvl)*skill('Clay Golem'.par8)</t>
  </si>
  <si>
    <t>par4 * (lvl - 1) + (skill('FireGolem'.blvl)*skill('FireGolem'.par8))</t>
  </si>
  <si>
    <t>skill('Golem Mastery'.ln12)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</si>
  <si>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</si>
  <si>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</si>
  <si>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</si>
  <si>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</si>
  <si>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</si>
  <si>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</si>
  <si>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</si>
  <si>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</si>
  <si>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attract</t>
  </si>
  <si>
    <t>curseattract</t>
  </si>
  <si>
    <t>Decrepify</t>
  </si>
  <si>
    <t>decrepify</t>
  </si>
  <si>
    <t>attackrate</t>
  </si>
  <si>
    <t>cursedecrepify</t>
  </si>
  <si>
    <t>% slowed, -dam, -dam resist</t>
  </si>
  <si>
    <t>Bone Prison</t>
  </si>
  <si>
    <t>bone prison</t>
  </si>
  <si>
    <t>(par1 * (lvl-1)) + ((skill('Bone Armor'.blvl)+skill('Bone Wall'.blvl))*par8)</t>
  </si>
  <si>
    <t>Summon Resist</t>
  </si>
  <si>
    <t>summon resist</t>
  </si>
  <si>
    <t>summonresist</t>
  </si>
  <si>
    <t>passive_summon_resist</t>
  </si>
  <si>
    <t>min % resist</t>
  </si>
  <si>
    <t>max % resist</t>
  </si>
  <si>
    <t>IronGolem</t>
  </si>
  <si>
    <t>irongolem</t>
  </si>
  <si>
    <t>thorns</t>
  </si>
  <si>
    <t>thorns_percent</t>
  </si>
  <si>
    <t>fade</t>
  </si>
  <si>
    <t>lvl*par8</t>
  </si>
  <si>
    <t>(skill('FireGolem'.blvl)*skill('FireGolem'.par8))</t>
  </si>
  <si>
    <t>skill('Golem Mastery'.ln12) + (skill('BloodGolem'.blvl)*skill('BloodGolem'.par8))</t>
  </si>
  <si>
    <t>% thorns damage back (level 2)</t>
  </si>
  <si>
    <t>% thorns damage back per level</t>
  </si>
  <si>
    <t>iron golem armor synergy</t>
  </si>
  <si>
    <t>Lower Resist</t>
  </si>
  <si>
    <t>lowerresist</t>
  </si>
  <si>
    <t>curselowerresist</t>
  </si>
  <si>
    <t>min % resist lower</t>
  </si>
  <si>
    <t>max % resist lower</t>
  </si>
  <si>
    <t>Poison Nova</t>
  </si>
  <si>
    <t>poison nova</t>
  </si>
  <si>
    <t>poisonnova</t>
  </si>
  <si>
    <t>necromancer_poison_cast</t>
  </si>
  <si>
    <t>(skill('Poison Dagger'.blvl)+skill('Poison Explosion'.blvl))*par8</t>
  </si>
  <si>
    <t>Bone Spirit</t>
  </si>
  <si>
    <t>bone spirit</t>
  </si>
  <si>
    <t>bonespirit</t>
  </si>
  <si>
    <t>(skill('Bone Wall'.blvl)+skill('Bone Prison'.blvl)+skill('Teeth'.blvl)+skill('Bone Spear'.blvl))*par8</t>
  </si>
  <si>
    <t>FireGolem</t>
  </si>
  <si>
    <t>firegolem</t>
  </si>
  <si>
    <t>100 - dm12</t>
  </si>
  <si>
    <t>item_absorbfire_percent</t>
  </si>
  <si>
    <t>edmn</t>
  </si>
  <si>
    <t>edmx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</si>
  <si>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</si>
  <si>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</si>
  <si>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</si>
  <si>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</si>
  <si>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</si>
  <si>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</si>
  <si>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</si>
  <si>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</si>
  <si>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</si>
  <si>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</si>
  <si>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revive</t>
  </si>
  <si>
    <t>skill('Skeleton Mastery'.lvl) * skill('Skeleton Mastery'.par4)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</si>
  <si>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</si>
  <si>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</si>
  <si>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</si>
  <si>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</si>
  <si>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</si>
  <si>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</si>
  <si>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</si>
  <si>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Velocity bonus for revived</t>
  </si>
  <si>
    <t>Sacrifice</t>
  </si>
  <si>
    <t>pal</t>
  </si>
  <si>
    <t>sacrifice</t>
  </si>
  <si>
    <t>paladin_sacrifice</t>
  </si>
  <si>
    <t>blood1</t>
  </si>
  <si>
    <t>blood1-bigblood1</t>
  </si>
  <si>
    <t>mele</t>
  </si>
  <si>
    <t>ln12+skill('Redemption'.blvl)*par8+skill('Fanaticism'.blvl)*par7</t>
  </si>
  <si>
    <t>damage self %</t>
  </si>
  <si>
    <t>percent damage per level</t>
  </si>
  <si>
    <t>percent damage to self</t>
  </si>
  <si>
    <t>Smite</t>
  </si>
  <si>
    <t>smite</t>
  </si>
  <si>
    <t>weapon_2hs_large_1</t>
  </si>
  <si>
    <t>shld</t>
  </si>
  <si>
    <t>min(250,ln12)</t>
  </si>
  <si>
    <t>stunlen</t>
  </si>
  <si>
    <t>Stun Length</t>
  </si>
  <si>
    <t>additional frames/level</t>
  </si>
  <si>
    <t>Percent bonus damage</t>
  </si>
  <si>
    <t>Might</t>
  </si>
  <si>
    <t>might</t>
  </si>
  <si>
    <t>additional radius per level</t>
  </si>
  <si>
    <t>% additional damage</t>
  </si>
  <si>
    <t>% additional damage/level</t>
  </si>
  <si>
    <t>Prayer</t>
  </si>
  <si>
    <t>prayer</t>
  </si>
  <si>
    <t>hitpoints</t>
  </si>
  <si>
    <t>edns</t>
  </si>
  <si>
    <t>Resist Fire</t>
  </si>
  <si>
    <t>resist fire</t>
  </si>
  <si>
    <t>resistfire</t>
  </si>
  <si>
    <t>maxfireresist</t>
  </si>
  <si>
    <t>skill('Resist Fire'.blvl)</t>
  </si>
  <si>
    <t>passive_resistfire</t>
  </si>
  <si>
    <t>skill('Resist Fire'.blvl)/2</t>
  </si>
  <si>
    <t>Holy Bolt</t>
  </si>
  <si>
    <t>holy bolt</t>
  </si>
  <si>
    <t>holybolt</t>
  </si>
  <si>
    <t>paladin_holybolt_cast</t>
  </si>
  <si>
    <t>cast_undead</t>
  </si>
  <si>
    <t>ln12 * (100 + skill('Prayer'.blvl) * par7) / 100</t>
  </si>
  <si>
    <t>min heal</t>
  </si>
  <si>
    <t>ln34 * (100 + skill('Prayer'.blvl) * par7) / 100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</si>
  <si>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</si>
  <si>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</si>
  <si>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</si>
  <si>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</si>
  <si>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</si>
  <si>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</si>
  <si>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holy fire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</si>
  <si>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</si>
  <si>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</si>
  <si>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</si>
  <si>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</si>
  <si>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</si>
  <si>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</si>
  <si>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% damage bounced back</t>
  </si>
  <si>
    <t>% additional bounce back/level</t>
  </si>
  <si>
    <t>Defiance</t>
  </si>
  <si>
    <t>defiance</t>
  </si>
  <si>
    <t>% additional AC</t>
  </si>
  <si>
    <t>% additional AC/level</t>
  </si>
  <si>
    <t>?</t>
  </si>
  <si>
    <t>Resist Cold</t>
  </si>
  <si>
    <t>resist cold</t>
  </si>
  <si>
    <t>resistcold</t>
  </si>
  <si>
    <t>maxcoldresist</t>
  </si>
  <si>
    <t>skill('Resist Cold'.blvl)</t>
  </si>
  <si>
    <t>passive_resistcold</t>
  </si>
  <si>
    <t>skill('Resist Cold'.blvl)/2</t>
  </si>
  <si>
    <t>Zeal</t>
  </si>
  <si>
    <t>zeal</t>
  </si>
  <si>
    <t>paladin_zeal</t>
  </si>
  <si>
    <t>min((par5 + lvl -1), par6)</t>
  </si>
  <si>
    <t>((lvl &lt; 5) ? 0 : ((lvl-4) * par4) )+skill('Sacrifice'.blvl)*par8</t>
  </si>
  <si>
    <t>Targets</t>
  </si>
  <si>
    <t>Max targets</t>
  </si>
  <si>
    <t>Charge</t>
  </si>
  <si>
    <t>charge</t>
  </si>
  <si>
    <t>ln34+(skill('Vigor'.blvl)+skill('Might'.blvl))*par8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</si>
  <si>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</si>
  <si>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</si>
  <si>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</si>
  <si>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</si>
  <si>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</si>
  <si>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</si>
  <si>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blessed aim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</si>
  <si>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</si>
  <si>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</si>
  <si>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</si>
  <si>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</si>
  <si>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</si>
  <si>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</si>
  <si>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cleansing</t>
  </si>
  <si>
    <t>item_poisonlengthresist</t>
  </si>
  <si>
    <t>100-dm34</t>
  </si>
  <si>
    <t>skill('Prayer'.edns)</t>
  </si>
  <si>
    <t>min % reduction</t>
  </si>
  <si>
    <t>max % reduction</t>
  </si>
  <si>
    <t>Resist Lightning</t>
  </si>
  <si>
    <t>resist lightning</t>
  </si>
  <si>
    <t>resistlight</t>
  </si>
  <si>
    <t>maxlightresist</t>
  </si>
  <si>
    <t>skill('Resist Lightning'.blvl)</t>
  </si>
  <si>
    <t>passive_resistltng</t>
  </si>
  <si>
    <t>skill('Resist Lightning'.blvl)/2</t>
  </si>
  <si>
    <t>Vengeance</t>
  </si>
  <si>
    <t>vengeance</t>
  </si>
  <si>
    <t>ln12+skill('Resist Fire'.blvl)*par8+skill('Salvation'.blvl)*par7</t>
  </si>
  <si>
    <t>fire damage%</t>
  </si>
  <si>
    <t>ln12+skill('Resist Cold'.blvl)*par8+skill('Salvation'.blvl)*par7</t>
  </si>
  <si>
    <t>cold damage%</t>
  </si>
  <si>
    <t>ln12+skill('Resist Lightning'.blvl)*par8+skill('Salvation'.blvl)*par7</t>
  </si>
  <si>
    <t>ltng damage%</t>
  </si>
  <si>
    <t>percent damage</t>
  </si>
  <si>
    <t>Blessed Hammer</t>
  </si>
  <si>
    <t>blessed hammer</t>
  </si>
  <si>
    <t>blessedhammer</t>
  </si>
  <si>
    <t>Concentration influence in 8ths</t>
  </si>
  <si>
    <t>(skill('Vigor'.blvl)+skill('Blessed Aim'.blvl))*par8</t>
  </si>
  <si>
    <t>Concentration</t>
  </si>
  <si>
    <t>concentration</t>
  </si>
  <si>
    <t>skill_concentration</t>
  </si>
  <si>
    <t>$ additional damage/level</t>
  </si>
  <si>
    <t>percent chance that attack will not be interrupted</t>
  </si>
  <si>
    <t>Holy Freeze</t>
  </si>
  <si>
    <t>holy freeze</t>
  </si>
  <si>
    <t>holywind</t>
  </si>
  <si>
    <t>holywindcold</t>
  </si>
  <si>
    <t>other_animrate</t>
  </si>
  <si>
    <t>coldmindam</t>
  </si>
  <si>
    <t>coldmaxdam</t>
  </si>
  <si>
    <t>min% slowing</t>
  </si>
  <si>
    <t>max% slowing</t>
  </si>
  <si>
    <t>skill('Resist Cold'.blvl)*par8+skill('Salvation'.blvl)*par7</t>
  </si>
  <si>
    <t>Vigor</t>
  </si>
  <si>
    <t>vigor</t>
  </si>
  <si>
    <t>stamina</t>
  </si>
  <si>
    <t>staminarecoverybonus</t>
  </si>
  <si>
    <t>skill_staminapercent</t>
  </si>
  <si>
    <t>dm56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</si>
  <si>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</si>
  <si>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</si>
  <si>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</si>
  <si>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</si>
  <si>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</si>
  <si>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conversion</t>
  </si>
  <si>
    <t>chance to convert</t>
  </si>
  <si>
    <t>duration of conversion (frames)</t>
  </si>
  <si>
    <t>min % chance convert</t>
  </si>
  <si>
    <t>max % chance convert</t>
  </si>
  <si>
    <t>Holy Shield</t>
  </si>
  <si>
    <t>holy shield</t>
  </si>
  <si>
    <t>holyshield</t>
  </si>
  <si>
    <t>toblock</t>
  </si>
  <si>
    <t>ln34+skill('Defiance'.blvl)*par8</t>
  </si>
  <si>
    <t>paladin_holyshield</t>
  </si>
  <si>
    <t>ac bonus to shield</t>
  </si>
  <si>
    <t>duration of shield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</si>
  <si>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</si>
  <si>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</si>
  <si>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</si>
  <si>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</si>
  <si>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</si>
  <si>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</si>
  <si>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</si>
  <si>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holy shock</t>
  </si>
  <si>
    <t>holyshock</t>
  </si>
  <si>
    <t>lightmindam</t>
  </si>
  <si>
    <t>lightmaxdam</t>
  </si>
  <si>
    <t>skill('Resist Lightning'.blvl)*par8+skill('Salvation'.blvl)*par7</t>
  </si>
  <si>
    <t>Sanctuary</t>
  </si>
  <si>
    <t>sanctuary</t>
  </si>
  <si>
    <t>item_undeaddamage_percent</t>
  </si>
  <si>
    <t>item_undead_tohit</t>
  </si>
  <si>
    <t>skill_bypass_undead</t>
  </si>
  <si>
    <t>sanctuarybolt</t>
  </si>
  <si>
    <t>% damage to undead</t>
  </si>
  <si>
    <t>att vs. undead</t>
  </si>
  <si>
    <t>att vs. undead per level</t>
  </si>
  <si>
    <t>skill('Cleansing'.blvl)*par8</t>
  </si>
  <si>
    <t>Meditation</t>
  </si>
  <si>
    <t>meditation</t>
  </si>
  <si>
    <t>% boost to mana recovery</t>
  </si>
  <si>
    <t>% additional boost/level</t>
  </si>
  <si>
    <t>Fist of the Heavens</t>
  </si>
  <si>
    <t>fist of the heavens</t>
  </si>
  <si>
    <t>fistoftheheavensdelay</t>
  </si>
  <si>
    <t>handofgod</t>
  </si>
  <si>
    <t>paladin_handofgod_cast</t>
  </si>
  <si>
    <t>holy bolts to release</t>
  </si>
  <si>
    <t>holy bolts per level</t>
  </si>
  <si>
    <t>skill('Holy Shock'.blvl)*par8</t>
  </si>
  <si>
    <t>Fanaticism</t>
  </si>
  <si>
    <t>fanaticism</t>
  </si>
  <si>
    <t>ln56/2</t>
  </si>
  <si>
    <t>min% boost</t>
  </si>
  <si>
    <t>max% boost</t>
  </si>
  <si>
    <t>% damage boost</t>
  </si>
  <si>
    <t>% damage bonus per level</t>
  </si>
  <si>
    <t>Conviction</t>
  </si>
  <si>
    <t>conviction</t>
  </si>
  <si>
    <t>% resist reduction</t>
  </si>
  <si>
    <t>% resist reduction per level</t>
  </si>
  <si>
    <t>min % AC reduction</t>
  </si>
  <si>
    <t>max % AC reduction</t>
  </si>
  <si>
    <t>Redemption</t>
  </si>
  <si>
    <t>redemption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</si>
  <si>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</si>
  <si>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</si>
  <si>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</si>
  <si>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</si>
  <si>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</si>
  <si>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</si>
  <si>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</si>
  <si>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</si>
  <si>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salvation</t>
  </si>
  <si>
    <t>resistall</t>
  </si>
  <si>
    <t>Bash</t>
  </si>
  <si>
    <t>bar</t>
  </si>
  <si>
    <t>bash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</si>
  <si>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</si>
  <si>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</si>
  <si>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</si>
  <si>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</si>
  <si>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</si>
  <si>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</si>
  <si>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</si>
  <si>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</si>
  <si>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</si>
  <si>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</si>
  <si>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</si>
  <si>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Sword Mastery</t>
  </si>
  <si>
    <t>sword mastery</t>
  </si>
  <si>
    <t>swordmastery</t>
  </si>
  <si>
    <t>swor</t>
  </si>
  <si>
    <t>passive_mastery_melee_th</t>
  </si>
  <si>
    <t>passive_mastery_melee_dmg</t>
  </si>
  <si>
    <t>passive_mastery_melee_crit</t>
  </si>
  <si>
    <t>Attack % base</t>
  </si>
  <si>
    <t>Attack % per level</t>
  </si>
  <si>
    <t>critical%</t>
  </si>
  <si>
    <t>Axe Mastery</t>
  </si>
  <si>
    <t>axe mastery</t>
  </si>
  <si>
    <t>axemastery</t>
  </si>
  <si>
    <t>axe</t>
  </si>
  <si>
    <t>Mace Mastery</t>
  </si>
  <si>
    <t>mace mastery</t>
  </si>
  <si>
    <t>macemastery</t>
  </si>
  <si>
    <t>blun</t>
  </si>
  <si>
    <t>Howl</t>
  </si>
  <si>
    <t>howl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</si>
  <si>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</si>
  <si>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</si>
  <si>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</si>
  <si>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</si>
  <si>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</si>
  <si>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</si>
  <si>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</si>
  <si>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</si>
  <si>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</si>
  <si>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find potion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</si>
  <si>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</si>
  <si>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</si>
  <si>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</si>
  <si>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</si>
  <si>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</si>
  <si>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</si>
  <si>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</si>
  <si>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</si>
  <si>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leap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</si>
  <si>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</si>
  <si>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</si>
  <si>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</si>
  <si>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</si>
  <si>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</si>
  <si>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</si>
  <si>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</si>
  <si>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</si>
  <si>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double swing</t>
  </si>
  <si>
    <t>skill('Bash'.blvl)*par8</t>
  </si>
  <si>
    <t>Attack rate bonus</t>
  </si>
  <si>
    <t>Pole Arm Mastery</t>
  </si>
  <si>
    <t>pole arm mastery</t>
  </si>
  <si>
    <t>polearmmastery</t>
  </si>
  <si>
    <t>pole</t>
  </si>
  <si>
    <t>Throwing Mastery</t>
  </si>
  <si>
    <t>throwing mastery</t>
  </si>
  <si>
    <t>throwingmastery</t>
  </si>
  <si>
    <t>passive_mastery_throw_th</t>
  </si>
  <si>
    <t>passive_mastery_throw_dmg</t>
  </si>
  <si>
    <t>passive_mastery_throw_crit</t>
  </si>
  <si>
    <t>Spear Mastery</t>
  </si>
  <si>
    <t>spear mastery</t>
  </si>
  <si>
    <t>spearmastery</t>
  </si>
  <si>
    <t>Taunt</t>
  </si>
  <si>
    <t>taunt</t>
  </si>
  <si>
    <t>barbarian_taunt_1</t>
  </si>
  <si>
    <t>% to hit for target</t>
  </si>
  <si>
    <t>% to hit/level</t>
  </si>
  <si>
    <t>% damage for target</t>
  </si>
  <si>
    <t>% damage/level</t>
  </si>
  <si>
    <t>Shout</t>
  </si>
  <si>
    <t>shout</t>
  </si>
  <si>
    <t>ln34+(skill('Battle Orders'.blvl)+skill('Battle Command'.blvl))*par8</t>
  </si>
  <si>
    <t>barbarian_shout_1</t>
  </si>
  <si>
    <t>% AC bonus for friendlies</t>
  </si>
  <si>
    <t>Stun</t>
  </si>
  <si>
    <t>stun</t>
  </si>
  <si>
    <t>Frames the target is stunned</t>
  </si>
  <si>
    <t>stun synergy</t>
  </si>
  <si>
    <t>10+lvl*5+skill('Concentrate'.blvl)*par7</t>
  </si>
  <si>
    <t>skill('War Cry'.blvl)*par6</t>
  </si>
  <si>
    <t>Double Throw</t>
  </si>
  <si>
    <t>double throw</t>
  </si>
  <si>
    <t>skill('Double Swing'.blvl)*par8</t>
  </si>
  <si>
    <t>Increased Stamina</t>
  </si>
  <si>
    <t>increased stamina</t>
  </si>
  <si>
    <t>increasedstamina</t>
  </si>
  <si>
    <t>skill_passive_staminapercent</t>
  </si>
  <si>
    <t>% stamina increase</t>
  </si>
  <si>
    <t>% stamina increase per level</t>
  </si>
  <si>
    <t>Find Item</t>
  </si>
  <si>
    <t>find item</t>
  </si>
  <si>
    <t>% chance high quality</t>
  </si>
  <si>
    <t>% chance magic item</t>
  </si>
  <si>
    <t>Leap Attack</t>
  </si>
  <si>
    <t>leap attack</t>
  </si>
  <si>
    <t>barbarian_leapattack_1</t>
  </si>
  <si>
    <t>ln34+skill('Leap'.blvl)*par8</t>
  </si>
  <si>
    <t>Min % damage bonus</t>
  </si>
  <si>
    <t>% damage bonus</t>
  </si>
  <si>
    <t>Concentrate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</si>
  <si>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</si>
  <si>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</si>
  <si>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</si>
  <si>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</si>
  <si>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</si>
  <si>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</si>
  <si>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</si>
  <si>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iron skin</t>
  </si>
  <si>
    <t>ironskin</t>
  </si>
  <si>
    <t>Battle Cry</t>
  </si>
  <si>
    <t>battle cry</t>
  </si>
  <si>
    <t>battlecry</t>
  </si>
  <si>
    <t>barbarian_battlecry_1</t>
  </si>
  <si>
    <t>$ damage bonus</t>
  </si>
  <si>
    <t>Frenzy</t>
  </si>
  <si>
    <t>frenzy</t>
  </si>
  <si>
    <t>par7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</si>
  <si>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</si>
  <si>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</si>
  <si>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</si>
  <si>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</si>
  <si>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</si>
  <si>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</si>
  <si>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increased speed</t>
  </si>
  <si>
    <t>increasedspeed</t>
  </si>
  <si>
    <t>Battle Orders</t>
  </si>
  <si>
    <t>battle orders</t>
  </si>
  <si>
    <t>battleorders</t>
  </si>
  <si>
    <t>ln12+(skill('Shout'.blvl)+skill('Battle Command'.blvl))*par8</t>
  </si>
  <si>
    <t>item_maxmana_percent</t>
  </si>
  <si>
    <t>item_maxhp_percent</t>
  </si>
  <si>
    <t>barbarian_battleorders_1</t>
  </si>
  <si>
    <t>Base % increase</t>
  </si>
  <si>
    <t>Increase per level</t>
  </si>
  <si>
    <t>Grim Ward</t>
  </si>
  <si>
    <t>grim ward</t>
  </si>
  <si>
    <t>grimwardmediumstart</t>
  </si>
  <si>
    <t>grimwardsmallstart</t>
  </si>
  <si>
    <t>grimwardlargestart</t>
  </si>
  <si>
    <t>par6</t>
  </si>
  <si>
    <t>barbarian_grimward_1</t>
  </si>
  <si>
    <t>ward duration</t>
  </si>
  <si>
    <t>radius/level</t>
  </si>
  <si>
    <t>Monster scare duration</t>
  </si>
  <si>
    <t>Whirlwind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</si>
  <si>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</si>
  <si>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</si>
  <si>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</si>
  <si>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</si>
  <si>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</si>
  <si>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</si>
  <si>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berserk</t>
  </si>
  <si>
    <t>par4-min(((110*lvl)/(lvl+6)*(par4-par3)/100),(par4-par3))</t>
  </si>
  <si>
    <t>armor_override_percent</t>
  </si>
  <si>
    <t>barbarian_grunt_large_1</t>
  </si>
  <si>
    <t>ln12+(skill('Howl'.blvl) + skill('Shout'.blvl))*par8</t>
  </si>
  <si>
    <t>min vulnerable duration</t>
  </si>
  <si>
    <t>max vulerable duration</t>
  </si>
  <si>
    <t>damage resist bonus</t>
  </si>
  <si>
    <t>Natural Resistance</t>
  </si>
  <si>
    <t>natural resistance</t>
  </si>
  <si>
    <t>naturalresistance</t>
  </si>
  <si>
    <t>min % resistance bonus</t>
  </si>
  <si>
    <t>max % resistance bonus</t>
  </si>
  <si>
    <t>War Cry</t>
  </si>
  <si>
    <t>war cry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</si>
  <si>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</si>
  <si>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</si>
  <si>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</si>
  <si>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</si>
  <si>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</si>
  <si>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</si>
  <si>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battle command</t>
  </si>
  <si>
    <t>battlecommand</t>
  </si>
  <si>
    <t>ln12+(skill('Shout'.blvl)+skill('Battle Orders'.blvl))*par8</t>
  </si>
  <si>
    <t>item_allskills</t>
  </si>
  <si>
    <t>barbarian_command_1</t>
  </si>
  <si>
    <t>Fire Hit</t>
  </si>
  <si>
    <t>base damage</t>
  </si>
  <si>
    <t>extra per level</t>
  </si>
  <si>
    <t>UnHolyBolt</t>
  </si>
  <si>
    <t>unholybolt1</t>
  </si>
  <si>
    <t>SkeletonRaise</t>
  </si>
  <si>
    <t>MaggotEgg</t>
  </si>
  <si>
    <t>sandmaggotegg_hatch_1</t>
  </si>
  <si>
    <t xml:space="preserve"> </t>
  </si>
  <si>
    <t>(lvl &lt; 5) ? lvl : min(12,5+(lvl-5)/3)</t>
  </si>
  <si>
    <t># to spawn</t>
  </si>
  <si>
    <t>ShamanFire</t>
  </si>
  <si>
    <t>shafire1</t>
  </si>
  <si>
    <t>MagottUp</t>
  </si>
  <si>
    <t>sandmaggot_emerge</t>
  </si>
  <si>
    <t>dirt pile</t>
  </si>
  <si>
    <t>sand pile</t>
  </si>
  <si>
    <t>MagottDown</t>
  </si>
  <si>
    <t>sandmaggot_burrow</t>
  </si>
  <si>
    <t>heal%</t>
  </si>
  <si>
    <t>MagottLay</t>
  </si>
  <si>
    <t>AndrialSpray</t>
  </si>
  <si>
    <t>andarielspray</t>
  </si>
  <si>
    <t>Jump</t>
  </si>
  <si>
    <t>Swarm Move</t>
  </si>
  <si>
    <t>do frame</t>
  </si>
  <si>
    <t>stop frame</t>
  </si>
  <si>
    <t>Nest</t>
  </si>
  <si>
    <t>Quick Strike</t>
  </si>
  <si>
    <t>raven1</t>
  </si>
  <si>
    <t>VampireFireball</t>
  </si>
  <si>
    <t>vampirefireball</t>
  </si>
  <si>
    <t>VampireFirewall</t>
  </si>
  <si>
    <t>vampirefirewallmaker</t>
  </si>
  <si>
    <t>vampirefirewall</t>
  </si>
  <si>
    <t>VampireMeteor</t>
  </si>
  <si>
    <t>vampiremeteorcenter</t>
  </si>
  <si>
    <t>GargoyleTrap</t>
  </si>
  <si>
    <t>shafire3</t>
  </si>
  <si>
    <t>SpiderLay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</si>
  <si>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</si>
  <si>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</si>
  <si>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</si>
  <si>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</si>
  <si>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</si>
  <si>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</si>
  <si>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</si>
  <si>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VampireRaise</t>
  </si>
  <si>
    <t>Submerge</t>
  </si>
  <si>
    <t>FetishAura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</si>
  <si>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</si>
  <si>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</si>
  <si>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</si>
  <si>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</si>
  <si>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</si>
  <si>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</si>
  <si>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</si>
  <si>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fetishinferno1</t>
  </si>
  <si>
    <t>fetishinferno2</t>
  </si>
  <si>
    <t>length of fire</t>
  </si>
  <si>
    <t>frame length</t>
  </si>
  <si>
    <t>ZakarumHeal</t>
  </si>
  <si>
    <t>receiving</t>
  </si>
  <si>
    <t>healing</t>
  </si>
  <si>
    <t>15+5*lvl</t>
  </si>
  <si>
    <t>min heal%</t>
  </si>
  <si>
    <t>max heal %</t>
  </si>
  <si>
    <t>Emerge</t>
  </si>
  <si>
    <t>Resurrect</t>
  </si>
  <si>
    <t>fallenshaman_resurrect_cast</t>
  </si>
  <si>
    <t>Bestow</t>
  </si>
  <si>
    <t>MissileSkill1</t>
  </si>
  <si>
    <t>MonTeleport</t>
  </si>
  <si>
    <t>PrimeLightning</t>
  </si>
  <si>
    <t>monsterlight</t>
  </si>
  <si>
    <t>mephisto_lightning_cast</t>
  </si>
  <si>
    <t>PrimeBolt</t>
  </si>
  <si>
    <t>mephisto_chargedbolt_cast</t>
  </si>
  <si>
    <t>lvl+2</t>
  </si>
  <si>
    <t>#bolts</t>
  </si>
  <si>
    <t>PrimeBlaze</t>
  </si>
  <si>
    <t>monster_cast_fire</t>
  </si>
  <si>
    <t>PrimeFirewall</t>
  </si>
  <si>
    <t>PrimeSpike</t>
  </si>
  <si>
    <t>monglacialspike</t>
  </si>
  <si>
    <t>monster_cast_cold</t>
  </si>
  <si>
    <t>PrimeIceNova</t>
  </si>
  <si>
    <t>PrimePoisonball</t>
  </si>
  <si>
    <t>poisonball</t>
  </si>
  <si>
    <t>mephisto_orb_cast</t>
  </si>
  <si>
    <t>activate frame</t>
  </si>
  <si>
    <t>PrimePoisonNova</t>
  </si>
  <si>
    <t>primepoisoncloud</t>
  </si>
  <si>
    <t>lvl-1</t>
  </si>
  <si>
    <t>#subloops</t>
  </si>
  <si>
    <t>skip</t>
  </si>
  <si>
    <t>DiabLight</t>
  </si>
  <si>
    <t>diablight</t>
  </si>
  <si>
    <t>diablo_laser_cast</t>
  </si>
  <si>
    <t>interval</t>
  </si>
  <si>
    <t>DiabCold</t>
  </si>
  <si>
    <t>diablo_cold_cast</t>
  </si>
  <si>
    <t>Frames</t>
  </si>
  <si>
    <t>DiabFire</t>
  </si>
  <si>
    <t>diabfire</t>
  </si>
  <si>
    <t>diablo_fire_cast</t>
  </si>
  <si>
    <t>FingerMageSpider</t>
  </si>
  <si>
    <t>fingermagespider</t>
  </si>
  <si>
    <t>fingermagecurse</t>
  </si>
  <si>
    <t>manarecovery</t>
  </si>
  <si>
    <t>fingermage_bolt_cast_1</t>
  </si>
  <si>
    <t>base frames</t>
  </si>
  <si>
    <t>frames per level</t>
  </si>
  <si>
    <t>unshifted damage per frame</t>
  </si>
  <si>
    <t>DiabWall</t>
  </si>
  <si>
    <t>firestorm</t>
  </si>
  <si>
    <t>diabwallmaker</t>
  </si>
  <si>
    <t>DiabRun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</si>
  <si>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</si>
  <si>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</si>
  <si>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</si>
  <si>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</si>
  <si>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</si>
  <si>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</si>
  <si>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</si>
  <si>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</si>
  <si>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</si>
  <si>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boneprison1</t>
  </si>
  <si>
    <t>diablo_boneprison_rise</t>
  </si>
  <si>
    <t>PoisonBallTrap</t>
  </si>
  <si>
    <t>trap poison ball left</t>
  </si>
  <si>
    <t>AndyPoisonBolt</t>
  </si>
  <si>
    <t>andypoisonbolt</t>
  </si>
  <si>
    <t>HireableMissile</t>
  </si>
  <si>
    <t>DesertTurret</t>
  </si>
  <si>
    <t>desertfireball</t>
  </si>
  <si>
    <t>ArcaneTower</t>
  </si>
  <si>
    <t>lightningtowernova</t>
  </si>
  <si>
    <t>lightningorb_attack_1</t>
  </si>
  <si>
    <t>MonBlizzard</t>
  </si>
  <si>
    <t>monblizcenter</t>
  </si>
  <si>
    <t>Mosquito</t>
  </si>
  <si>
    <t>min loops</t>
  </si>
  <si>
    <t>max loops</t>
  </si>
  <si>
    <t>heal pct</t>
  </si>
  <si>
    <t>reset loop frame</t>
  </si>
  <si>
    <t>CursedBallTrapRight</t>
  </si>
  <si>
    <t>trap cursed skull right</t>
  </si>
  <si>
    <t>CursedBallTrapLeft</t>
  </si>
  <si>
    <t>trap cursed skull left</t>
  </si>
  <si>
    <t>MonFrozenArmor</t>
  </si>
  <si>
    <t>MonBoneArmor</t>
  </si>
  <si>
    <t>ln12*256</t>
  </si>
  <si>
    <t>MonBoneSpirit</t>
  </si>
  <si>
    <t>monbonespirit</t>
  </si>
  <si>
    <t>Search range</t>
  </si>
  <si>
    <t>MonCurseCast</t>
  </si>
  <si>
    <t>speed</t>
  </si>
  <si>
    <t>HellMeteor</t>
  </si>
  <si>
    <t>hellmeteordown</t>
  </si>
  <si>
    <t>RegurgitatorEat</t>
  </si>
  <si>
    <t>regurgitator_eat_1</t>
  </si>
  <si>
    <t>bigblood1</t>
  </si>
  <si>
    <t>heal% of target hp</t>
  </si>
  <si>
    <t>MonFrenzy</t>
  </si>
  <si>
    <t>monfrenzy</t>
  </si>
  <si>
    <t>QueenDeath</t>
  </si>
  <si>
    <t>Scroll of Identify</t>
  </si>
  <si>
    <t>scroll of identify</t>
  </si>
  <si>
    <t>Book of Identify</t>
  </si>
  <si>
    <t>book of identify</t>
  </si>
  <si>
    <t>Scroll of Townportal</t>
  </si>
  <si>
    <t>scroll of townportal</t>
  </si>
  <si>
    <t>Book of Townportal</t>
  </si>
  <si>
    <t>book of townportal</t>
  </si>
  <si>
    <t>Raven</t>
  </si>
  <si>
    <t>dru</t>
  </si>
  <si>
    <t>raven</t>
  </si>
  <si>
    <t>druidhawk</t>
  </si>
  <si>
    <t>min(lvl,par2)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</si>
  <si>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</si>
  <si>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</si>
  <si>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</si>
  <si>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</si>
  <si>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</si>
  <si>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</si>
  <si>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</si>
  <si>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</si>
  <si>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</si>
  <si>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plague poppy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</si>
  <si>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</si>
  <si>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</si>
  <si>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</si>
  <si>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</si>
  <si>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</si>
  <si>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</si>
  <si>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</si>
  <si>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</si>
  <si>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</si>
  <si>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</si>
  <si>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</si>
  <si>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</si>
  <si>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wearwolf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</si>
  <si>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</si>
  <si>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</si>
  <si>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</si>
  <si>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</si>
  <si>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</si>
  <si>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</si>
  <si>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</si>
  <si>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</si>
  <si>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</si>
  <si>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shape shifting</t>
  </si>
  <si>
    <t>Base duration of all forms</t>
  </si>
  <si>
    <t>Bonus duration per level</t>
  </si>
  <si>
    <t>% base hitpoint bonus</t>
  </si>
  <si>
    <t>% hitpoints per level</t>
  </si>
  <si>
    <t>Firestorm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</si>
  <si>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</si>
  <si>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</si>
  <si>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</si>
  <si>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</si>
  <si>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</si>
  <si>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</si>
  <si>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</si>
  <si>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oak sage</t>
  </si>
  <si>
    <t>maxpoisonresist</t>
  </si>
  <si>
    <t>oaksage</t>
  </si>
  <si>
    <t>totem</t>
  </si>
  <si>
    <t>Oak Sage Aura</t>
  </si>
  <si>
    <t>(lvl-1)*par1</t>
  </si>
  <si>
    <t>ulvl</t>
  </si>
  <si>
    <t>totem lvl</t>
  </si>
  <si>
    <t>% hitpoint bonus per level</t>
  </si>
  <si>
    <t>duration of aura</t>
  </si>
  <si>
    <t>radius/lvl</t>
  </si>
  <si>
    <t>Summon Spirit Wolf</t>
  </si>
  <si>
    <t>summon spirit wolf</t>
  </si>
  <si>
    <t>min(ln78,85)</t>
  </si>
  <si>
    <t>(par4 * lvl) + ln56</t>
  </si>
  <si>
    <t>skill('Summon Grizzly'.ln12)</t>
  </si>
  <si>
    <t>spiritwolf</t>
  </si>
  <si>
    <t>min(lvl,par3)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</si>
  <si>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</si>
  <si>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</si>
  <si>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</si>
  <si>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</si>
  <si>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</si>
  <si>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</si>
  <si>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</si>
  <si>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</si>
  <si>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</si>
  <si>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</si>
  <si>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</si>
  <si>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wearbear</t>
  </si>
  <si>
    <t>bear</t>
  </si>
  <si>
    <t>par5 + skill('Shape Shifting'.ln34)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</si>
  <si>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</si>
  <si>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</si>
  <si>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</si>
  <si>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</si>
  <si>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</si>
  <si>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</si>
  <si>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</si>
  <si>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</si>
  <si>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molten boulder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</si>
  <si>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</si>
  <si>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</si>
  <si>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</si>
  <si>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</si>
  <si>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</si>
  <si>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</si>
  <si>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</si>
  <si>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arctic blast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</si>
  <si>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</si>
  <si>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</si>
  <si>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</si>
  <si>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</si>
  <si>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</si>
  <si>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</si>
  <si>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cycle of life</t>
  </si>
  <si>
    <t>cycleoflife</t>
  </si>
  <si>
    <t>CorpseCycler</t>
  </si>
  <si>
    <t>Life steal moved --&gt;</t>
  </si>
  <si>
    <t>min % life steal</t>
  </si>
  <si>
    <t>max % life steal</t>
  </si>
  <si>
    <t>Feral Rage</t>
  </si>
  <si>
    <t>feral rage</t>
  </si>
  <si>
    <t>feralrage</t>
  </si>
  <si>
    <t>lifedrainmindam</t>
  </si>
  <si>
    <t>par2 * lvl</t>
  </si>
  <si>
    <t>lifedrainmaxdam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</si>
  <si>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</si>
  <si>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</si>
  <si>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</si>
  <si>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</si>
  <si>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</si>
  <si>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</si>
  <si>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</si>
  <si>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maul</t>
  </si>
  <si>
    <t>lvl*par3</t>
  </si>
  <si>
    <t>stunlength</t>
  </si>
  <si>
    <t>damage per charge</t>
  </si>
  <si>
    <t>min stun duration</t>
  </si>
  <si>
    <t>max stun duration</t>
  </si>
  <si>
    <t>Eruption</t>
  </si>
  <si>
    <t>eruption</t>
  </si>
  <si>
    <t>erruption center</t>
  </si>
  <si>
    <t>druid_firecast_a</t>
  </si>
  <si>
    <t>druid_fire_cast_2</t>
  </si>
  <si>
    <t>(skill('Firestorm'.blvl)+skill('Volcano'.blvl))*par8</t>
  </si>
  <si>
    <t>Cyclone Armor</t>
  </si>
  <si>
    <t>cyclone armor</t>
  </si>
  <si>
    <t>cyclonearmor</t>
  </si>
  <si>
    <t>(ln12*(100+(skill('Twister'.blvl)+skill('Tornado'.blvl)+skill('Hurricane'.blvl))*par8)/100)*256</t>
  </si>
  <si>
    <t>druid_cyclonearmor</t>
  </si>
  <si>
    <t>Heart of Wolverine</t>
  </si>
  <si>
    <t>heart of wolverine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</si>
  <si>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</si>
  <si>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</si>
  <si>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</si>
  <si>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</si>
  <si>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</si>
  <si>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</si>
  <si>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</si>
  <si>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summon fenris</t>
  </si>
  <si>
    <t>(par6 * lvl) + skill('Summon Spirit Wolf'.ln56)</t>
  </si>
  <si>
    <t>skill('Summon Spirit Wolf'.ln12)</t>
  </si>
  <si>
    <t>fenris</t>
  </si>
  <si>
    <t>hp%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</si>
  <si>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</si>
  <si>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</si>
  <si>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</si>
  <si>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</si>
  <si>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</si>
  <si>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</si>
  <si>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rabies</t>
  </si>
  <si>
    <t>rabiesplague</t>
  </si>
  <si>
    <t>(skill('Plague Poppy'.blvl))*par8</t>
  </si>
  <si>
    <t>Fire Claws</t>
  </si>
  <si>
    <t>fire claws</t>
  </si>
  <si>
    <t>fire_hit</t>
  </si>
  <si>
    <t>(skill('Firestorm'.blvl)+skill('Molten Boulder'.blvl)+skill('Volcano'.blvl)+skill('Eruption'.blvl))*par8</t>
  </si>
  <si>
    <t>Twister</t>
  </si>
  <si>
    <t>twister</t>
  </si>
  <si>
    <t>Number of twisters</t>
  </si>
  <si>
    <t>(skill('Tornado'.blvl)+skill('Hurricane'.blvl))*par8</t>
  </si>
  <si>
    <t>Vines</t>
  </si>
  <si>
    <t>vines</t>
  </si>
  <si>
    <t>vinecreature</t>
  </si>
  <si>
    <t>VineCycler</t>
  </si>
  <si>
    <t>Mana steal moved --&gt;</t>
  </si>
  <si>
    <t>min % mana steal</t>
  </si>
  <si>
    <t>max % mana steal</t>
  </si>
  <si>
    <t>Hunger</t>
  </si>
  <si>
    <t>hunger</t>
  </si>
  <si>
    <t>lifesteal</t>
  </si>
  <si>
    <t>manasteal</t>
  </si>
  <si>
    <t>% damage penalty</t>
  </si>
  <si>
    <t>Shock Wave</t>
  </si>
  <si>
    <t>shock wave</t>
  </si>
  <si>
    <t>shockwave</t>
  </si>
  <si>
    <t>skill('Maul'.blvl)*par8</t>
  </si>
  <si>
    <t>Volcano</t>
  </si>
  <si>
    <t>volcano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</si>
  <si>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</si>
  <si>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</si>
  <si>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</si>
  <si>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</si>
  <si>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</si>
  <si>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</si>
  <si>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</si>
  <si>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tornado</t>
  </si>
  <si>
    <t>Frame delay between damage</t>
  </si>
  <si>
    <t>Radius of damage</t>
  </si>
  <si>
    <t>(skill('Cyclone Armor'.blvl)+skill('Twister'.blvl)+skill('Hurricane'.blvl))*par8</t>
  </si>
  <si>
    <t>Spirit of Barbs</t>
  </si>
  <si>
    <t>spirit of barbs</t>
  </si>
  <si>
    <t>spiritofbarbs</t>
  </si>
  <si>
    <t>Barbs Aura</t>
  </si>
  <si>
    <t>% thorns damage back</t>
  </si>
  <si>
    <t>Summon Grizzly</t>
  </si>
  <si>
    <t>summon grizzly</t>
  </si>
  <si>
    <t>skill('Summon Spirit Wolf'.ln56)</t>
  </si>
  <si>
    <t>druidbear</t>
  </si>
  <si>
    <t>grizzly</t>
  </si>
  <si>
    <t>% feral add to damage</t>
  </si>
  <si>
    <t>% feral damage per level</t>
  </si>
  <si>
    <t>Fury</t>
  </si>
  <si>
    <t>fury</t>
  </si>
  <si>
    <t>Armageddon</t>
  </si>
  <si>
    <t>armageddon</t>
  </si>
  <si>
    <t>armageddoncontrol</t>
  </si>
  <si>
    <t>ln12 + skill('Eruption'.blvl) * par7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</si>
  <si>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</si>
  <si>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</si>
  <si>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</si>
  <si>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</si>
  <si>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</si>
  <si>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</si>
  <si>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</si>
  <si>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</si>
  <si>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</si>
  <si>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</si>
  <si>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hurricane</t>
  </si>
  <si>
    <t>ln12 + skill('Cyclone Armor'.blvl) * par7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</si>
  <si>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</si>
  <si>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</si>
  <si>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</si>
  <si>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</si>
  <si>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</si>
  <si>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</si>
  <si>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</si>
  <si>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</si>
  <si>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</si>
  <si>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ass</t>
  </si>
  <si>
    <t>fire trauma</t>
  </si>
  <si>
    <t>bomb in air</t>
  </si>
  <si>
    <t>weapon_throw_1</t>
  </si>
  <si>
    <t>(skill('Shock Field'.blvl) + skill('Death Sentry'.blvl) + skill('Charged Bolt Sentry'.blvl) + skill('Lightning Sentry'.blvl) + skill('Wake of Fire Sentry'.blvl) + skill('Inferno Sentry'.blvl)) * par8</t>
  </si>
  <si>
    <t>Claw Mastery</t>
  </si>
  <si>
    <t>claw mastery</t>
  </si>
  <si>
    <t>clawmastery</t>
  </si>
  <si>
    <t>Attack rating bonus percent</t>
  </si>
  <si>
    <t>Percent attack rating per level</t>
  </si>
  <si>
    <t>Psychic Hammer</t>
  </si>
  <si>
    <t>psychic hammer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</si>
  <si>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</si>
  <si>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</si>
  <si>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</si>
  <si>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</si>
  <si>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</si>
  <si>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</si>
  <si>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</si>
  <si>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</si>
  <si>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</si>
  <si>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</si>
  <si>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</si>
  <si>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</si>
  <si>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</si>
  <si>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</si>
  <si>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tiger strike</t>
  </si>
  <si>
    <t>progressive_damage</t>
  </si>
  <si>
    <t>progressive_tohit</t>
  </si>
  <si>
    <t>assassinfootimpact</t>
  </si>
  <si>
    <t>tigerstrike1</t>
  </si>
  <si>
    <t>assassin_chargeup_tiger_1</t>
  </si>
  <si>
    <t>progressive damage</t>
  </si>
  <si>
    <t>tohit bonus for each charge-up</t>
  </si>
  <si>
    <t>Dragon Talon</t>
  </si>
  <si>
    <t>dragon talon</t>
  </si>
  <si>
    <t>assassin_kick_1</t>
  </si>
  <si>
    <t>lvl/6+1</t>
  </si>
  <si>
    <t>number of kicks</t>
  </si>
  <si>
    <t>Shock Field</t>
  </si>
  <si>
    <t>shock field</t>
  </si>
  <si>
    <t>par1+lvl/par2+skill('Fire Trauma'.blvl)/3</t>
  </si>
  <si>
    <t>shock field in air</t>
  </si>
  <si>
    <t>(par1+lvl/par2+skill('Fire Trauma'.blvl)/3)/4+1</t>
  </si>
  <si>
    <t>Levels per missile</t>
  </si>
  <si>
    <t>(skill('Charged Bolt Sentry'.blvl) + skill('Lightning Sentry'.blvl) + skill('Death Sentry'.blvl)) * par8</t>
  </si>
  <si>
    <t>Blade Sentinel</t>
  </si>
  <si>
    <t>blade sentinel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</si>
  <si>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</si>
  <si>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</si>
  <si>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</si>
  <si>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</si>
  <si>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</si>
  <si>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</si>
  <si>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</si>
  <si>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Quickness</t>
  </si>
  <si>
    <t>quickness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</si>
  <si>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</si>
  <si>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</si>
  <si>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</si>
  <si>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</si>
  <si>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</si>
  <si>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</si>
  <si>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fists of fire</t>
  </si>
  <si>
    <t>fistsoffirefirewall</t>
  </si>
  <si>
    <t>progressive_fire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</si>
  <si>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</si>
  <si>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</si>
  <si>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</si>
  <si>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</si>
  <si>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</si>
  <si>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</si>
  <si>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</si>
  <si>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dragon claw</t>
  </si>
  <si>
    <t>ln12 + skill('Claw Mastery'.blvl)*par8</t>
  </si>
  <si>
    <t>Charged Bolt Sentry</t>
  </si>
  <si>
    <t>charged bolt sentry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</si>
  <si>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</si>
  <si>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</si>
  <si>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</si>
  <si>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</si>
  <si>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</si>
  <si>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</si>
  <si>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</si>
  <si>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</si>
  <si>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par1 + skill('Lightning Sentry'.blvl)/4</t>
  </si>
  <si>
    <t>shots fired</t>
  </si>
  <si>
    <t>Shots fired</t>
  </si>
  <si>
    <t>Bolts to send out per level</t>
  </si>
  <si>
    <t>(skill('Fire Trauma'.blvl) + skill('Lightning Sentry'.blvl) + skill('Death Sentry'.blvl)) * par8</t>
  </si>
  <si>
    <t>Wake of Fire Sentry</t>
  </si>
  <si>
    <t>wake of fire sentry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</si>
  <si>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</si>
  <si>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</si>
  <si>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</si>
  <si>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</si>
  <si>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</si>
  <si>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</si>
  <si>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weapon block</t>
  </si>
  <si>
    <t>weaponblock</t>
  </si>
  <si>
    <t>passive_weaponblock</t>
  </si>
  <si>
    <t>min block %</t>
  </si>
  <si>
    <t>max block %</t>
  </si>
  <si>
    <t>Cloak of Shadows</t>
  </si>
  <si>
    <t>cloak of shadows</t>
  </si>
  <si>
    <t>cloak_of_shadows</t>
  </si>
  <si>
    <t>cloaked</t>
  </si>
  <si>
    <t>ln78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</si>
  <si>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</si>
  <si>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</si>
  <si>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</si>
  <si>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</si>
  <si>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</si>
  <si>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</si>
  <si>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</si>
  <si>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cobra strike</t>
  </si>
  <si>
    <t>progressive_steal</t>
  </si>
  <si>
    <t>cobrastrike1</t>
  </si>
  <si>
    <t>assassin_chargeup_cobra_1</t>
  </si>
  <si>
    <t>Base percent life steal</t>
  </si>
  <si>
    <t>Percent life steal per level</t>
  </si>
  <si>
    <t>Blade Fury</t>
  </si>
  <si>
    <t>blade fury</t>
  </si>
  <si>
    <t>bladefragment1</t>
  </si>
  <si>
    <t>bladefragment2</t>
  </si>
  <si>
    <t>Don't Use, missile range mod</t>
  </si>
  <si>
    <t>Frame delay between blades</t>
  </si>
  <si>
    <t>Fade</t>
  </si>
  <si>
    <t>curse_resistance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</si>
  <si>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</si>
  <si>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</si>
  <si>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</si>
  <si>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</si>
  <si>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</si>
  <si>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</si>
  <si>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</si>
  <si>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</si>
  <si>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shadow warrior</t>
  </si>
  <si>
    <t>shadowwarrior</t>
  </si>
  <si>
    <t>lvl*par2</t>
  </si>
  <si>
    <t>lvl*10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</si>
  <si>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</si>
  <si>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</si>
  <si>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</si>
  <si>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</si>
  <si>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</si>
  <si>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</si>
  <si>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</si>
  <si>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claws of thunder</t>
  </si>
  <si>
    <t>clawsofthundernova</t>
  </si>
  <si>
    <t>clawsofthunderbolt</t>
  </si>
  <si>
    <t>progressive_lightning</t>
  </si>
  <si>
    <t>Dragon Tail</t>
  </si>
  <si>
    <t>dragon tail</t>
  </si>
  <si>
    <t>dragontail missile</t>
  </si>
  <si>
    <t>Percent area damage min</t>
  </si>
  <si>
    <t>percent area damage per level</t>
  </si>
  <si>
    <t>Attack rate penalty</t>
  </si>
  <si>
    <t>lightning sentry</t>
  </si>
  <si>
    <t>lightningsentry</t>
  </si>
  <si>
    <t>Sentry Lightning</t>
  </si>
  <si>
    <t>skill('Charged Bolt Sentry'.blvl)</t>
  </si>
  <si>
    <t>(skill('Shock Field'.blvl) + skill('Charged Bolt Sentry'.blvl) + skill('Death Sentry'.blvl))*par8</t>
  </si>
  <si>
    <t>inferno sentry</t>
  </si>
  <si>
    <t>infernosentry</t>
  </si>
  <si>
    <t>Mon Inferno Sentry</t>
  </si>
  <si>
    <t>skill('Wake of Fire Sentry'.blvl)</t>
  </si>
  <si>
    <t>synergy damage bonus</t>
  </si>
  <si>
    <t>(skill('Fire Trauma'.blvl) + skill('Death Sentry'.blvl)) * par7 + skill('Wake of Fire Sentry'.blvl)*par8</t>
  </si>
  <si>
    <t>Mind Blast</t>
  </si>
  <si>
    <t>mind blast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</si>
  <si>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</si>
  <si>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</si>
  <si>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</si>
  <si>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</si>
  <si>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</si>
  <si>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</si>
  <si>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</si>
  <si>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</si>
  <si>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</si>
  <si>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</si>
  <si>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blades of ice</t>
  </si>
  <si>
    <t>bladesoficecubes</t>
  </si>
  <si>
    <t>progressive_cold</t>
  </si>
  <si>
    <t>bladesoficeexplode</t>
  </si>
  <si>
    <t>Second level radius</t>
  </si>
  <si>
    <t>Third level radius</t>
  </si>
  <si>
    <t>freeze length divisor</t>
  </si>
  <si>
    <t>Dragon Flight</t>
  </si>
  <si>
    <t>dragon flight</t>
  </si>
  <si>
    <t>dragonflight</t>
  </si>
  <si>
    <t>death sentry</t>
  </si>
  <si>
    <t>deathsentry</t>
  </si>
  <si>
    <t>Mon Death Sentry</t>
  </si>
  <si>
    <t>Death Sentry Ltng</t>
  </si>
  <si>
    <t>(skill('Lightning Sentry'.blvl))*par8</t>
  </si>
  <si>
    <t>Blade Shield</t>
  </si>
  <si>
    <t>blade shield</t>
  </si>
  <si>
    <t>blade shield attachment</t>
  </si>
  <si>
    <t>bladeshield</t>
  </si>
  <si>
    <t>assassin_bladeshield</t>
  </si>
  <si>
    <t>radius to attack in</t>
  </si>
  <si>
    <t>Venom</t>
  </si>
  <si>
    <t>venom</t>
  </si>
  <si>
    <t>venomclaws</t>
  </si>
  <si>
    <t>poisonmindam</t>
  </si>
  <si>
    <t>enms</t>
  </si>
  <si>
    <t>poisonmaxdam</t>
  </si>
  <si>
    <t>exms</t>
  </si>
  <si>
    <t>skill_poison_override_length</t>
  </si>
  <si>
    <t>edma</t>
  </si>
  <si>
    <t>assassin_venom</t>
  </si>
  <si>
    <t>Shadow Master</t>
  </si>
  <si>
    <t>shadow master</t>
  </si>
  <si>
    <t>shadowmaster</t>
  </si>
  <si>
    <t>Pluse % HP per level</t>
  </si>
  <si>
    <t>Min % resist all</t>
  </si>
  <si>
    <t>Max % resist all</t>
  </si>
  <si>
    <t>Royal Strike</t>
  </si>
  <si>
    <t>royal strike</t>
  </si>
  <si>
    <t>royalstrikemeteorcenter</t>
  </si>
  <si>
    <t>royalstrikechainlightning</t>
  </si>
  <si>
    <t>royalstrikechaosice</t>
  </si>
  <si>
    <t>progressive_other</t>
  </si>
  <si>
    <t>radius of meteor explosion</t>
  </si>
  <si>
    <t>chaos ice bolts</t>
  </si>
  <si>
    <t>chain lightning skip</t>
  </si>
  <si>
    <t>to hit bonus per charge up</t>
  </si>
  <si>
    <t>wake of destruction maker</t>
  </si>
  <si>
    <t>par8</t>
  </si>
  <si>
    <t>Min Range</t>
  </si>
  <si>
    <t>Shots Fired</t>
  </si>
  <si>
    <t>Imp Inferno</t>
  </si>
  <si>
    <t>impinfernoflame1</t>
  </si>
  <si>
    <t>impinfernoflame2</t>
  </si>
  <si>
    <t>z offset</t>
  </si>
  <si>
    <t>rand(par3,par4)</t>
  </si>
  <si>
    <t>len</t>
  </si>
  <si>
    <t>min frames</t>
  </si>
  <si>
    <t>max frames</t>
  </si>
  <si>
    <t>Imp Fireball</t>
  </si>
  <si>
    <t>impfireball</t>
  </si>
  <si>
    <t>Baal Taunt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</si>
  <si>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</si>
  <si>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</si>
  <si>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</si>
  <si>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</si>
  <si>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</si>
  <si>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radius (half squares) for damage</t>
  </si>
  <si>
    <t>additional radius/level (half squares) for damage</t>
  </si>
  <si>
    <t>Radius of search for corpses</t>
  </si>
  <si>
    <t>Baal Monster Spawn</t>
  </si>
  <si>
    <t>baal spawn monsters</t>
  </si>
  <si>
    <t>baal_summon</t>
  </si>
  <si>
    <t>Catapult Charged Ball</t>
  </si>
  <si>
    <t>catapultchargedball</t>
  </si>
  <si>
    <t>Charged bolts per level</t>
  </si>
  <si>
    <t>Catapult Spike Ball</t>
  </si>
  <si>
    <t>catapult spike ball</t>
  </si>
  <si>
    <t>Spikes to launch</t>
  </si>
  <si>
    <t>Spikes per level</t>
  </si>
  <si>
    <t>Suck Blood</t>
  </si>
  <si>
    <t>Percent life to boss</t>
  </si>
  <si>
    <t>Cry Help</t>
  </si>
  <si>
    <t>Time for minions to attack target</t>
  </si>
  <si>
    <t>Healing Vortex</t>
  </si>
  <si>
    <t>healing vortex</t>
  </si>
  <si>
    <t>Teleport 2</t>
  </si>
  <si>
    <t>Self-resurrect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</si>
  <si>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</si>
  <si>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</si>
  <si>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</si>
  <si>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</si>
  <si>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</si>
  <si>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</si>
  <si>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</si>
  <si>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</si>
  <si>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</si>
  <si>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</si>
  <si>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</si>
  <si>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</si>
  <si>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</si>
  <si>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</si>
  <si>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</si>
  <si>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</si>
  <si>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</si>
  <si>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</si>
  <si>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</si>
  <si>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barbscontrol</t>
  </si>
  <si>
    <t>barbs</t>
  </si>
  <si>
    <t>wolverinecontrol</t>
  </si>
  <si>
    <t>wolverine</t>
  </si>
  <si>
    <t>oaksagecontrol</t>
  </si>
  <si>
    <t>Imp Fire Missile</t>
  </si>
  <si>
    <t>impmiss21</t>
  </si>
  <si>
    <t>range adder</t>
  </si>
  <si>
    <t>Impregnate</t>
  </si>
  <si>
    <t>painworm1</t>
  </si>
  <si>
    <t>Siege Beast Stomp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</si>
  <si>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</si>
  <si>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</si>
  <si>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</si>
  <si>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</si>
  <si>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</si>
  <si>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</si>
  <si>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spawnedminion</t>
  </si>
  <si>
    <t>CatapultBlizzard</t>
  </si>
  <si>
    <t>catapult cold ball</t>
  </si>
  <si>
    <t>CatapultPlague</t>
  </si>
  <si>
    <t>catapult plague ball</t>
  </si>
  <si>
    <t>CatapultMeteor</t>
  </si>
  <si>
    <t>catapult meteor ball</t>
  </si>
  <si>
    <t>duration base</t>
  </si>
  <si>
    <t>sentrychargedbolt</t>
  </si>
  <si>
    <t>ln12 + skill('Shock Field'.blvl)/3</t>
  </si>
  <si>
    <t>par8 + skill('Lightning Sentry'.blvl)/4</t>
  </si>
  <si>
    <t>recycler delay</t>
  </si>
  <si>
    <t>life steal</t>
  </si>
  <si>
    <t>DeathMaul</t>
  </si>
  <si>
    <t>death mauler</t>
  </si>
  <si>
    <t>death mauler trail</t>
  </si>
  <si>
    <t>missile animrate</t>
  </si>
  <si>
    <t>Defense Curse</t>
  </si>
  <si>
    <t>defense_curse</t>
  </si>
  <si>
    <t>% defense</t>
  </si>
  <si>
    <t>% defense/lvl</t>
  </si>
  <si>
    <t>Blood Mana</t>
  </si>
  <si>
    <t>blood_mana</t>
  </si>
  <si>
    <t>Max hitpoints to remove curse</t>
  </si>
  <si>
    <t>inferno sentry 1</t>
  </si>
  <si>
    <t>inferno sentry 2</t>
  </si>
  <si>
    <t>ln34/2 + skill('Wake of Fire Sentry'.blvl)</t>
  </si>
  <si>
    <t>par1 + skill('Wake of Fire Sentry'.blvl)</t>
  </si>
  <si>
    <t>range times two</t>
  </si>
  <si>
    <t>death_sentry</t>
  </si>
  <si>
    <t>deathsentryexplode</t>
  </si>
  <si>
    <t>fire %</t>
  </si>
  <si>
    <t>par8 + skill('Fire Trauma'.blvl)/3</t>
  </si>
  <si>
    <t>sentrylightningbolt</t>
  </si>
  <si>
    <t>fenris rage</t>
  </si>
  <si>
    <t>fenris_rage</t>
  </si>
  <si>
    <t>Baal Tentacle</t>
  </si>
  <si>
    <t>Baal Nova</t>
  </si>
  <si>
    <t>baal nova</t>
  </si>
  <si>
    <t>baal_novacast</t>
  </si>
  <si>
    <t>Baal Inferno</t>
  </si>
  <si>
    <t>baal inferno</t>
  </si>
  <si>
    <t>baal_missilecast</t>
  </si>
  <si>
    <t>Baal Cold Missiles</t>
  </si>
  <si>
    <t>baal cold maker</t>
  </si>
  <si>
    <t>baal_coldtrailcast</t>
  </si>
  <si>
    <t>MegademonInferno</t>
  </si>
  <si>
    <t>megademoninferno</t>
  </si>
  <si>
    <t>EvilHutSpawner</t>
  </si>
  <si>
    <t>spawnedflames</t>
  </si>
  <si>
    <t>CountessFirewall</t>
  </si>
  <si>
    <t>countessfirewallmaker</t>
  </si>
  <si>
    <t>countessfirewall</t>
  </si>
  <si>
    <t>ImpBolt</t>
  </si>
  <si>
    <t>imp charged bolt</t>
  </si>
  <si>
    <t>Horror Arctic Blast</t>
  </si>
  <si>
    <t>frozenhorror arcticblast1</t>
  </si>
  <si>
    <t>sentrylightningbolt2</t>
  </si>
  <si>
    <t>vine recycler delay</t>
  </si>
  <si>
    <t>mana steal</t>
  </si>
  <si>
    <t>BearSmite</t>
  </si>
  <si>
    <t>druidbear_attack_1</t>
  </si>
  <si>
    <t>max(250,ln12)</t>
  </si>
  <si>
    <t>Resurrect2</t>
  </si>
  <si>
    <t>BloodLordFrenzy</t>
  </si>
  <si>
    <t>weapon_giant_1</t>
  </si>
  <si>
    <t>Baal Teleport</t>
  </si>
  <si>
    <t>baalteleport</t>
  </si>
  <si>
    <t>Imp Teleport</t>
  </si>
  <si>
    <t>attached</t>
  </si>
  <si>
    <t>imp teleport</t>
  </si>
  <si>
    <t>Baal Clone Teleport</t>
  </si>
  <si>
    <t>baalclonedeath</t>
  </si>
  <si>
    <t>ZakarumLightning</t>
  </si>
  <si>
    <t>VampireMissile</t>
  </si>
  <si>
    <t>firehead</t>
  </si>
  <si>
    <t>MephistoMissile</t>
  </si>
  <si>
    <t>mephisto</t>
  </si>
  <si>
    <t>DoomKnightMissile</t>
  </si>
  <si>
    <t>undeadmissile1</t>
  </si>
  <si>
    <t>RogueMissile</t>
  </si>
  <si>
    <t>rogue1</t>
  </si>
  <si>
    <t>necromage1</t>
  </si>
  <si>
    <t>MonBow</t>
  </si>
  <si>
    <t>cr_arrow6</t>
  </si>
  <si>
    <t>MonFireArrow</t>
  </si>
  <si>
    <t>MonColdArrow</t>
  </si>
  <si>
    <t>MonExplodingArrow</t>
  </si>
  <si>
    <t>MonFreezingArrow</t>
  </si>
  <si>
    <t>MonPowerStrike</t>
  </si>
  <si>
    <t>SuccubusBolt</t>
  </si>
  <si>
    <t>succubusmiss</t>
  </si>
  <si>
    <t>MephFrostNova</t>
  </si>
  <si>
    <t>mephfrostnova</t>
  </si>
  <si>
    <t>MonIceSpear</t>
  </si>
  <si>
    <t>ShamanIce</t>
  </si>
  <si>
    <t>Diablogeddon</t>
  </si>
  <si>
    <t>diablogeddoncontrol</t>
  </si>
  <si>
    <t>diablogeddontail</t>
  </si>
  <si>
    <t>diablogeddonrock</t>
  </si>
  <si>
    <t>Delerium Change</t>
  </si>
  <si>
    <t>delerium change</t>
  </si>
  <si>
    <t>delerium</t>
  </si>
  <si>
    <t>NihlathakCorpseExplosion</t>
  </si>
  <si>
    <t>min(30,16+lvl)</t>
  </si>
  <si>
    <t>SerpentCharge</t>
  </si>
  <si>
    <t>Trap Nova</t>
  </si>
  <si>
    <t>trapnova</t>
  </si>
  <si>
    <t>UnHolyBoltEx</t>
  </si>
  <si>
    <t>ShamanFireEx</t>
  </si>
  <si>
    <t>Imp Fire Missile Ex</t>
  </si>
  <si>
    <t>Fixed Siege Beast Stomp</t>
  </si>
  <si>
    <t>siege beast stomp missile</t>
  </si>
  <si>
    <t>siegebeast_attack_1</t>
  </si>
  <si>
    <t>name</t>
    <phoneticPr fontId="1" type="noConversion"/>
  </si>
  <si>
    <t>i_Skills</t>
    <phoneticPr fontId="1" type="noConversion"/>
  </si>
  <si>
    <t>str_name</t>
    <phoneticPr fontId="1" type="noConversion"/>
  </si>
  <si>
    <t>string</t>
    <phoneticPr fontId="1" type="noConversion"/>
  </si>
  <si>
    <t>int</t>
    <phoneticPr fontId="1" type="noConversion"/>
  </si>
  <si>
    <t>数据名称</t>
    <phoneticPr fontId="1" type="noConversion"/>
  </si>
  <si>
    <t>showname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</si>
</sst>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kill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361"/>
  <sheetViews>
    <sheetView tabSelected="1" topLeftCell="IO1" workbookViewId="0">
      <selection activeCell="IS12" sqref="IS12"/>
    </sheetView>
  </sheetViews>
  <sheetFormatPr defaultRowHeight="13.5" x14ac:dyDescent="0.3"/>
  <cols>
    <col min="2" max="2" width="29.3984375" bestFit="1" customWidth="1"/>
    <col min="3" max="3" width="9.06640625" bestFit="1" customWidth="1"/>
    <col min="4" max="4" width="10.46484375" bestFit="1" customWidth="1"/>
    <col min="5" max="5" width="22.73046875" bestFit="1" customWidth="1"/>
    <col min="6" max="7" width="10.46484375" bestFit="1" customWidth="1"/>
    <col min="8" max="8" width="9.46484375" bestFit="1" customWidth="1"/>
    <col min="9" max="11" width="12.73046875" bestFit="1" customWidth="1"/>
    <col min="12" max="12" width="46" bestFit="1" customWidth="1"/>
    <col min="13" max="14" width="9.46484375" bestFit="1" customWidth="1"/>
    <col min="15" max="15" width="7.46484375" bestFit="1" customWidth="1"/>
    <col min="16" max="16" width="26.1328125" bestFit="1" customWidth="1"/>
    <col min="17" max="17" width="9.46484375" bestFit="1" customWidth="1"/>
    <col min="18" max="18" width="4.46484375" bestFit="1" customWidth="1"/>
    <col min="19" max="21" width="28.265625" bestFit="1" customWidth="1"/>
    <col min="22" max="22" width="15" bestFit="1" customWidth="1"/>
    <col min="23" max="23" width="11.59765625" bestFit="1" customWidth="1"/>
    <col min="24" max="24" width="23.86328125" bestFit="1" customWidth="1"/>
    <col min="25" max="25" width="17.265625" bestFit="1" customWidth="1"/>
    <col min="26" max="26" width="76" bestFit="1" customWidth="1"/>
    <col min="27" max="27" width="52.73046875" bestFit="1" customWidth="1"/>
    <col min="28" max="28" width="28.265625" bestFit="1" customWidth="1"/>
    <col min="29" max="29" width="81" bestFit="1" customWidth="1"/>
    <col min="30" max="30" width="26.1328125" bestFit="1" customWidth="1"/>
    <col min="31" max="31" width="81" bestFit="1" customWidth="1"/>
    <col min="32" max="32" width="31.59765625" bestFit="1" customWidth="1"/>
    <col min="33" max="33" width="47.1328125" bestFit="1" customWidth="1"/>
    <col min="34" max="34" width="20.46484375" bestFit="1" customWidth="1"/>
    <col min="35" max="35" width="47.1328125" bestFit="1" customWidth="1"/>
    <col min="36" max="36" width="18.3984375" bestFit="1" customWidth="1"/>
    <col min="37" max="37" width="47.1328125" bestFit="1" customWidth="1"/>
    <col min="38" max="38" width="13.86328125" bestFit="1" customWidth="1"/>
    <col min="39" max="39" width="47.1328125" bestFit="1" customWidth="1"/>
    <col min="40" max="40" width="17.265625" bestFit="1" customWidth="1"/>
    <col min="41" max="41" width="16.1328125" bestFit="1" customWidth="1"/>
    <col min="42" max="42" width="18.3984375" bestFit="1" customWidth="1"/>
    <col min="43" max="43" width="16.1328125" bestFit="1" customWidth="1"/>
    <col min="44" max="44" width="18.3984375" bestFit="1" customWidth="1"/>
    <col min="45" max="45" width="16.1328125" bestFit="1" customWidth="1"/>
    <col min="46" max="46" width="13.86328125" bestFit="1" customWidth="1"/>
    <col min="47" max="47" width="18.3984375" bestFit="1" customWidth="1"/>
    <col min="48" max="48" width="20.46484375" bestFit="1" customWidth="1"/>
    <col min="49" max="49" width="13.86328125" bestFit="1" customWidth="1"/>
    <col min="50" max="50" width="31.59765625" bestFit="1" customWidth="1"/>
    <col min="51" max="51" width="76" bestFit="1" customWidth="1"/>
    <col min="52" max="52" width="28.265625" bestFit="1" customWidth="1"/>
    <col min="53" max="53" width="81" bestFit="1" customWidth="1"/>
    <col min="54" max="54" width="29.3984375" bestFit="1" customWidth="1"/>
    <col min="55" max="55" width="76" bestFit="1" customWidth="1"/>
    <col min="56" max="56" width="15" bestFit="1" customWidth="1"/>
    <col min="57" max="57" width="54.86328125" bestFit="1" customWidth="1"/>
    <col min="58" max="60" width="13.86328125" bestFit="1" customWidth="1"/>
    <col min="61" max="61" width="18.3984375" bestFit="1" customWidth="1"/>
    <col min="62" max="62" width="19.3984375" bestFit="1" customWidth="1"/>
    <col min="63" max="63" width="15" bestFit="1" customWidth="1"/>
    <col min="64" max="64" width="27.265625" bestFit="1" customWidth="1"/>
    <col min="65" max="65" width="8.46484375" bestFit="1" customWidth="1"/>
    <col min="66" max="66" width="29.3984375" bestFit="1" customWidth="1"/>
    <col min="67" max="67" width="63.73046875" bestFit="1" customWidth="1"/>
    <col min="68" max="68" width="19.3984375" bestFit="1" customWidth="1"/>
    <col min="69" max="69" width="28.265625" bestFit="1" customWidth="1"/>
    <col min="70" max="70" width="21.59765625" bestFit="1" customWidth="1"/>
    <col min="71" max="71" width="37.1328125" bestFit="1" customWidth="1"/>
    <col min="72" max="72" width="18.3984375" bestFit="1" customWidth="1"/>
    <col min="73" max="73" width="33.86328125" bestFit="1" customWidth="1"/>
    <col min="74" max="74" width="13.86328125" bestFit="1" customWidth="1"/>
    <col min="75" max="75" width="29.3984375" bestFit="1" customWidth="1"/>
    <col min="76" max="76" width="8.46484375" bestFit="1" customWidth="1"/>
    <col min="77" max="77" width="18.3984375" bestFit="1" customWidth="1"/>
    <col min="78" max="78" width="15" bestFit="1" customWidth="1"/>
    <col min="79" max="79" width="30.46484375" bestFit="1" customWidth="1"/>
    <col min="80" max="80" width="27.265625" bestFit="1" customWidth="1"/>
    <col min="81" max="81" width="13.86328125" bestFit="1" customWidth="1"/>
    <col min="82" max="82" width="10.46484375" bestFit="1" customWidth="1"/>
    <col min="83" max="83" width="26.1328125" bestFit="1" customWidth="1"/>
    <col min="84" max="84" width="18.3984375" bestFit="1" customWidth="1"/>
    <col min="85" max="86" width="20.46484375" bestFit="1" customWidth="1"/>
    <col min="87" max="87" width="28.265625" bestFit="1" customWidth="1"/>
    <col min="88" max="88" width="19.3984375" bestFit="1" customWidth="1"/>
    <col min="89" max="89" width="28.265625" bestFit="1" customWidth="1"/>
    <col min="90" max="90" width="22.73046875" bestFit="1" customWidth="1"/>
    <col min="91" max="91" width="17.265625" bestFit="1" customWidth="1"/>
    <col min="92" max="92" width="12.73046875" bestFit="1" customWidth="1"/>
    <col min="93" max="94" width="10.46484375" bestFit="1" customWidth="1"/>
    <col min="95" max="97" width="12.73046875" bestFit="1" customWidth="1"/>
    <col min="98" max="98" width="26.1328125" bestFit="1" customWidth="1"/>
    <col min="99" max="100" width="28.265625" bestFit="1" customWidth="1"/>
    <col min="101" max="101" width="21.59765625" bestFit="1" customWidth="1"/>
    <col min="102" max="102" width="20.46484375" bestFit="1" customWidth="1"/>
    <col min="103" max="103" width="16.1328125" bestFit="1" customWidth="1"/>
    <col min="104" max="104" width="19.3984375" bestFit="1" customWidth="1"/>
    <col min="105" max="105" width="9.46484375" bestFit="1" customWidth="1"/>
    <col min="106" max="106" width="16.1328125" bestFit="1" customWidth="1"/>
    <col min="107" max="107" width="9.46484375" bestFit="1" customWidth="1"/>
    <col min="108" max="108" width="28.265625" bestFit="1" customWidth="1"/>
    <col min="109" max="109" width="5.46484375" bestFit="1" customWidth="1"/>
    <col min="110" max="110" width="10.46484375" bestFit="1" customWidth="1"/>
    <col min="111" max="111" width="12.73046875" bestFit="1" customWidth="1"/>
    <col min="112" max="112" width="11.59765625" bestFit="1" customWidth="1"/>
    <col min="113" max="113" width="7.46484375" bestFit="1" customWidth="1"/>
    <col min="114" max="114" width="6.46484375" bestFit="1" customWidth="1"/>
    <col min="115" max="125" width="8.46484375" bestFit="1" customWidth="1"/>
    <col min="126" max="126" width="5.46484375" bestFit="1" customWidth="1"/>
    <col min="127" max="127" width="9.46484375" bestFit="1" customWidth="1"/>
    <col min="128" max="128" width="8.46484375" bestFit="1" customWidth="1"/>
    <col min="129" max="129" width="7.46484375" bestFit="1" customWidth="1"/>
    <col min="130" max="130" width="9.46484375" bestFit="1" customWidth="1"/>
    <col min="131" max="131" width="11.59765625" bestFit="1" customWidth="1"/>
    <col min="132" max="132" width="15" bestFit="1" customWidth="1"/>
    <col min="133" max="133" width="12.73046875" bestFit="1" customWidth="1"/>
    <col min="134" max="134" width="16.1328125" bestFit="1" customWidth="1"/>
    <col min="135" max="135" width="15" bestFit="1" customWidth="1"/>
    <col min="136" max="136" width="17.265625" bestFit="1" customWidth="1"/>
    <col min="137" max="137" width="13.86328125" bestFit="1" customWidth="1"/>
    <col min="138" max="138" width="11.59765625" bestFit="1" customWidth="1"/>
    <col min="139" max="139" width="13.86328125" bestFit="1" customWidth="1"/>
    <col min="140" max="140" width="10.46484375" bestFit="1" customWidth="1"/>
    <col min="141" max="142" width="11.59765625" bestFit="1" customWidth="1"/>
    <col min="143" max="143" width="13.86328125" bestFit="1" customWidth="1"/>
    <col min="144" max="144" width="15" bestFit="1" customWidth="1"/>
    <col min="145" max="145" width="11.59765625" bestFit="1" customWidth="1"/>
    <col min="146" max="146" width="15" bestFit="1" customWidth="1"/>
    <col min="147" max="147" width="10.46484375" bestFit="1" customWidth="1"/>
    <col min="148" max="148" width="11.59765625" bestFit="1" customWidth="1"/>
    <col min="149" max="149" width="16.1328125" bestFit="1" customWidth="1"/>
    <col min="150" max="150" width="19.3984375" bestFit="1" customWidth="1"/>
    <col min="151" max="151" width="27.265625" bestFit="1" customWidth="1"/>
    <col min="152" max="152" width="19.3984375" bestFit="1" customWidth="1"/>
    <col min="153" max="154" width="9.46484375" bestFit="1" customWidth="1"/>
    <col min="155" max="159" width="7.46484375" bestFit="1" customWidth="1"/>
    <col min="160" max="161" width="21.59765625" bestFit="1" customWidth="1"/>
    <col min="162" max="162" width="10.46484375" bestFit="1" customWidth="1"/>
    <col min="163" max="163" width="9.46484375" bestFit="1" customWidth="1"/>
    <col min="164" max="166" width="7.46484375" bestFit="1" customWidth="1"/>
    <col min="167" max="167" width="6.46484375" bestFit="1" customWidth="1"/>
    <col min="168" max="168" width="10.46484375" bestFit="1" customWidth="1"/>
    <col min="169" max="169" width="7.46484375" bestFit="1" customWidth="1"/>
    <col min="170" max="170" width="10.46484375" bestFit="1" customWidth="1"/>
    <col min="171" max="171" width="15" bestFit="1" customWidth="1"/>
    <col min="172" max="172" width="12.73046875" bestFit="1" customWidth="1"/>
    <col min="173" max="173" width="10.46484375" bestFit="1" customWidth="1"/>
    <col min="174" max="174" width="8.46484375" bestFit="1" customWidth="1"/>
    <col min="175" max="175" width="10.46484375" bestFit="1" customWidth="1"/>
    <col min="176" max="176" width="5.46484375" bestFit="1" customWidth="1"/>
    <col min="177" max="177" width="8.46484375" bestFit="1" customWidth="1"/>
    <col min="178" max="178" width="10.46484375" bestFit="1" customWidth="1"/>
    <col min="179" max="179" width="7.46484375" bestFit="1" customWidth="1"/>
    <col min="180" max="180" width="5.46484375" bestFit="1" customWidth="1"/>
    <col min="181" max="181" width="9.46484375" bestFit="1" customWidth="1"/>
    <col min="182" max="182" width="31.59765625" bestFit="1" customWidth="1"/>
    <col min="183" max="183" width="10.46484375" bestFit="1" customWidth="1"/>
    <col min="184" max="184" width="8.46484375" bestFit="1" customWidth="1"/>
    <col min="185" max="185" width="12.73046875" bestFit="1" customWidth="1"/>
    <col min="186" max="186" width="8.46484375" bestFit="1" customWidth="1"/>
    <col min="187" max="187" width="7.46484375" bestFit="1" customWidth="1"/>
    <col min="188" max="188" width="81" bestFit="1" customWidth="1"/>
    <col min="189" max="189" width="25" bestFit="1" customWidth="1"/>
    <col min="190" max="190" width="71.59765625" bestFit="1" customWidth="1"/>
    <col min="191" max="191" width="33.86328125" bestFit="1" customWidth="1"/>
    <col min="192" max="192" width="77.1328125" bestFit="1" customWidth="1"/>
    <col min="193" max="193" width="30.46484375" bestFit="1" customWidth="1"/>
    <col min="194" max="194" width="43.86328125" bestFit="1" customWidth="1"/>
    <col min="195" max="195" width="33.86328125" bestFit="1" customWidth="1"/>
    <col min="196" max="196" width="7.46484375" bestFit="1" customWidth="1"/>
    <col min="197" max="197" width="51.59765625" bestFit="1" customWidth="1"/>
    <col min="198" max="198" width="7.46484375" bestFit="1" customWidth="1"/>
    <col min="199" max="199" width="40.46484375" bestFit="1" customWidth="1"/>
    <col min="200" max="200" width="7.46484375" bestFit="1" customWidth="1"/>
    <col min="201" max="201" width="46" bestFit="1" customWidth="1"/>
    <col min="202" max="202" width="7.46484375" bestFit="1" customWidth="1"/>
    <col min="203" max="203" width="54.86328125" bestFit="1" customWidth="1"/>
    <col min="204" max="204" width="7.46484375" bestFit="1" customWidth="1"/>
    <col min="205" max="205" width="56" bestFit="1" customWidth="1"/>
    <col min="206" max="206" width="7.46484375" bestFit="1" customWidth="1"/>
    <col min="207" max="207" width="36.1328125" bestFit="1" customWidth="1"/>
    <col min="208" max="208" width="7.46484375" bestFit="1" customWidth="1"/>
    <col min="209" max="209" width="29.3984375" bestFit="1" customWidth="1"/>
    <col min="210" max="210" width="7.46484375" bestFit="1" customWidth="1"/>
    <col min="211" max="211" width="32.73046875" bestFit="1" customWidth="1"/>
    <col min="212" max="212" width="7.46484375" bestFit="1" customWidth="1"/>
    <col min="213" max="213" width="6.46484375" bestFit="1" customWidth="1"/>
    <col min="214" max="214" width="9.46484375" bestFit="1" customWidth="1"/>
    <col min="215" max="215" width="43.86328125" bestFit="1" customWidth="1"/>
    <col min="216" max="216" width="12.73046875" bestFit="1" customWidth="1"/>
    <col min="217" max="218" width="9.46484375" bestFit="1" customWidth="1"/>
    <col min="219" max="219" width="5.46484375" bestFit="1" customWidth="1"/>
    <col min="220" max="220" width="9.46484375" bestFit="1" customWidth="1"/>
    <col min="221" max="222" width="7.46484375" bestFit="1" customWidth="1"/>
    <col min="223" max="227" width="11.59765625" bestFit="1" customWidth="1"/>
    <col min="228" max="228" width="7.46484375" bestFit="1" customWidth="1"/>
    <col min="229" max="233" width="11.59765625" bestFit="1" customWidth="1"/>
    <col min="234" max="234" width="81" bestFit="1" customWidth="1"/>
    <col min="235" max="235" width="6.46484375" bestFit="1" customWidth="1"/>
    <col min="236" max="236" width="5.46484375" bestFit="1" customWidth="1"/>
    <col min="237" max="241" width="9.46484375" bestFit="1" customWidth="1"/>
    <col min="242" max="242" width="5.46484375" bestFit="1" customWidth="1"/>
    <col min="243" max="247" width="9.46484375" bestFit="1" customWidth="1"/>
    <col min="248" max="248" width="81" bestFit="1" customWidth="1"/>
    <col min="249" max="249" width="5.46484375" bestFit="1" customWidth="1"/>
    <col min="250" max="252" width="9.46484375" bestFit="1" customWidth="1"/>
    <col min="253" max="253" width="41.59765625" bestFit="1" customWidth="1"/>
    <col min="254" max="254" width="7.46484375" bestFit="1" customWidth="1"/>
    <col min="255" max="255" width="8.46484375" bestFit="1" customWidth="1"/>
    <col min="256" max="256" width="10.46484375" bestFit="1" customWidth="1"/>
    <col min="257" max="257" width="9.46484375" bestFit="1" customWidth="1"/>
  </cols>
  <sheetData>
    <row r="1" spans="1:257" x14ac:dyDescent="0.3">
      <c r="A1" t="s">
        <v>2243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</row>
    <row r="2" spans="1:257" x14ac:dyDescent="0.3">
      <c r="A2" t="s">
        <v>2244</v>
      </c>
      <c r="B2" t="s">
        <v>2240</v>
      </c>
      <c r="C2" t="s">
        <v>2238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  <c r="EX2" t="s">
        <v>152</v>
      </c>
      <c r="EY2" t="s">
        <v>153</v>
      </c>
      <c r="EZ2" t="s">
        <v>154</v>
      </c>
      <c r="FA2" t="s">
        <v>155</v>
      </c>
      <c r="FB2" t="s">
        <v>156</v>
      </c>
      <c r="FC2" t="s">
        <v>157</v>
      </c>
      <c r="FD2" t="s">
        <v>158</v>
      </c>
      <c r="FE2" t="s">
        <v>159</v>
      </c>
      <c r="FF2" t="s">
        <v>160</v>
      </c>
      <c r="FG2" t="s">
        <v>161</v>
      </c>
      <c r="FH2" t="s">
        <v>162</v>
      </c>
      <c r="FI2" t="s">
        <v>163</v>
      </c>
      <c r="FJ2" t="s">
        <v>164</v>
      </c>
      <c r="FK2" t="s">
        <v>165</v>
      </c>
      <c r="FL2" t="s">
        <v>166</v>
      </c>
      <c r="FM2" t="s">
        <v>167</v>
      </c>
      <c r="FN2" t="s">
        <v>168</v>
      </c>
      <c r="FO2" t="s">
        <v>169</v>
      </c>
      <c r="FP2" t="s">
        <v>170</v>
      </c>
      <c r="FQ2" t="s">
        <v>171</v>
      </c>
      <c r="FR2" t="s">
        <v>172</v>
      </c>
      <c r="FS2" t="s">
        <v>173</v>
      </c>
      <c r="FT2" t="s">
        <v>174</v>
      </c>
      <c r="FU2" t="s">
        <v>175</v>
      </c>
      <c r="FV2" t="s">
        <v>176</v>
      </c>
      <c r="FW2" t="s">
        <v>177</v>
      </c>
      <c r="FX2" t="s">
        <v>178</v>
      </c>
      <c r="FY2" t="s">
        <v>179</v>
      </c>
      <c r="FZ2" t="s">
        <v>180</v>
      </c>
      <c r="GA2" t="s">
        <v>181</v>
      </c>
      <c r="GB2" t="s">
        <v>182</v>
      </c>
      <c r="GC2" t="s">
        <v>183</v>
      </c>
      <c r="GD2" t="s">
        <v>184</v>
      </c>
      <c r="GE2" t="s">
        <v>185</v>
      </c>
      <c r="GF2" t="s">
        <v>186</v>
      </c>
      <c r="GG2" t="s">
        <v>187</v>
      </c>
      <c r="GH2" t="s">
        <v>188</v>
      </c>
      <c r="GI2" t="s">
        <v>189</v>
      </c>
      <c r="GJ2" t="s">
        <v>190</v>
      </c>
      <c r="GK2" t="s">
        <v>191</v>
      </c>
      <c r="GL2" t="s">
        <v>192</v>
      </c>
      <c r="GM2" t="s">
        <v>193</v>
      </c>
      <c r="GN2" t="s">
        <v>194</v>
      </c>
      <c r="GO2" t="s">
        <v>195</v>
      </c>
      <c r="GP2" t="s">
        <v>196</v>
      </c>
      <c r="GQ2" t="s">
        <v>197</v>
      </c>
      <c r="GR2" t="s">
        <v>198</v>
      </c>
      <c r="GS2" t="s">
        <v>199</v>
      </c>
      <c r="GT2" t="s">
        <v>200</v>
      </c>
      <c r="GU2" t="s">
        <v>201</v>
      </c>
      <c r="GV2" t="s">
        <v>202</v>
      </c>
      <c r="GW2" t="s">
        <v>203</v>
      </c>
      <c r="GX2" t="s">
        <v>204</v>
      </c>
      <c r="GY2" t="s">
        <v>205</v>
      </c>
      <c r="GZ2" t="s">
        <v>206</v>
      </c>
      <c r="HA2" t="s">
        <v>207</v>
      </c>
      <c r="HB2" t="s">
        <v>208</v>
      </c>
      <c r="HC2" t="s">
        <v>209</v>
      </c>
      <c r="HD2" t="s">
        <v>210</v>
      </c>
      <c r="HE2" t="s">
        <v>211</v>
      </c>
      <c r="HF2" t="s">
        <v>212</v>
      </c>
      <c r="HG2" t="s">
        <v>213</v>
      </c>
      <c r="HH2" t="s">
        <v>214</v>
      </c>
      <c r="HI2" t="s">
        <v>215</v>
      </c>
      <c r="HJ2" t="s">
        <v>216</v>
      </c>
      <c r="HK2" t="s">
        <v>217</v>
      </c>
      <c r="HL2" t="s">
        <v>218</v>
      </c>
      <c r="HM2" t="s">
        <v>219</v>
      </c>
      <c r="HN2" t="s">
        <v>220</v>
      </c>
      <c r="HO2" t="s">
        <v>221</v>
      </c>
      <c r="HP2" t="s">
        <v>222</v>
      </c>
      <c r="HQ2" t="s">
        <v>223</v>
      </c>
      <c r="HR2" t="s">
        <v>224</v>
      </c>
      <c r="HS2" t="s">
        <v>225</v>
      </c>
      <c r="HT2" t="s">
        <v>226</v>
      </c>
      <c r="HU2" t="s">
        <v>227</v>
      </c>
      <c r="HV2" t="s">
        <v>228</v>
      </c>
      <c r="HW2" t="s">
        <v>229</v>
      </c>
      <c r="HX2" t="s">
        <v>230</v>
      </c>
      <c r="HY2" t="s">
        <v>231</v>
      </c>
      <c r="HZ2" t="s">
        <v>232</v>
      </c>
      <c r="IA2" t="s">
        <v>233</v>
      </c>
      <c r="IB2" t="s">
        <v>234</v>
      </c>
      <c r="IC2" t="s">
        <v>235</v>
      </c>
      <c r="ID2" t="s">
        <v>236</v>
      </c>
      <c r="IE2" t="s">
        <v>237</v>
      </c>
      <c r="IF2" t="s">
        <v>238</v>
      </c>
      <c r="IG2" t="s">
        <v>239</v>
      </c>
      <c r="IH2" t="s">
        <v>240</v>
      </c>
      <c r="II2" t="s">
        <v>241</v>
      </c>
      <c r="IJ2" t="s">
        <v>242</v>
      </c>
      <c r="IK2" t="s">
        <v>243</v>
      </c>
      <c r="IL2" t="s">
        <v>244</v>
      </c>
      <c r="IM2" t="s">
        <v>245</v>
      </c>
      <c r="IN2" t="s">
        <v>246</v>
      </c>
      <c r="IO2" t="s">
        <v>247</v>
      </c>
      <c r="IP2" t="s">
        <v>248</v>
      </c>
      <c r="IQ2" t="s">
        <v>249</v>
      </c>
      <c r="IR2" t="s">
        <v>250</v>
      </c>
      <c r="IS2" t="s">
        <v>251</v>
      </c>
      <c r="IT2" t="s">
        <v>252</v>
      </c>
      <c r="IU2" t="s">
        <v>253</v>
      </c>
      <c r="IV2" t="s">
        <v>254</v>
      </c>
      <c r="IW2" t="s">
        <v>255</v>
      </c>
    </row>
    <row r="3" spans="1:257" x14ac:dyDescent="0.3">
      <c r="A3" t="s">
        <v>2241</v>
      </c>
      <c r="B3" t="s">
        <v>2241</v>
      </c>
      <c r="C3" t="s">
        <v>2239</v>
      </c>
      <c r="D3" t="s">
        <v>2241</v>
      </c>
      <c r="E3" t="s">
        <v>2241</v>
      </c>
      <c r="F3" t="s">
        <v>2242</v>
      </c>
      <c r="G3" t="s">
        <v>2242</v>
      </c>
      <c r="H3" t="s">
        <v>2242</v>
      </c>
      <c r="I3" t="s">
        <v>2242</v>
      </c>
      <c r="J3" t="s">
        <v>2242</v>
      </c>
      <c r="K3" t="s">
        <v>2242</v>
      </c>
      <c r="L3" t="s">
        <v>2241</v>
      </c>
      <c r="M3" t="s">
        <v>2241</v>
      </c>
      <c r="N3" t="s">
        <v>2241</v>
      </c>
      <c r="O3" t="s">
        <v>2242</v>
      </c>
      <c r="P3" t="s">
        <v>2241</v>
      </c>
      <c r="Q3" t="s">
        <v>2242</v>
      </c>
      <c r="R3" t="s">
        <v>2242</v>
      </c>
      <c r="S3" t="s">
        <v>2241</v>
      </c>
      <c r="T3" t="s">
        <v>2241</v>
      </c>
      <c r="U3" t="s">
        <v>2241</v>
      </c>
      <c r="V3" t="s">
        <v>2241</v>
      </c>
      <c r="W3" t="s">
        <v>2242</v>
      </c>
      <c r="X3" t="s">
        <v>2241</v>
      </c>
      <c r="Y3" t="s">
        <v>2241</v>
      </c>
      <c r="Z3" t="s">
        <v>2241</v>
      </c>
      <c r="AA3" t="s">
        <v>2241</v>
      </c>
      <c r="AB3" t="s">
        <v>2241</v>
      </c>
      <c r="AC3" t="s">
        <v>2241</v>
      </c>
      <c r="AD3" t="s">
        <v>2241</v>
      </c>
      <c r="AE3" t="s">
        <v>2241</v>
      </c>
      <c r="AF3" t="s">
        <v>2241</v>
      </c>
      <c r="AG3" t="s">
        <v>2241</v>
      </c>
      <c r="AH3" t="s">
        <v>2241</v>
      </c>
      <c r="AI3" t="s">
        <v>2241</v>
      </c>
      <c r="AJ3" t="s">
        <v>2241</v>
      </c>
      <c r="AK3" t="s">
        <v>2241</v>
      </c>
      <c r="AL3" t="s">
        <v>2241</v>
      </c>
      <c r="AM3" t="s">
        <v>2241</v>
      </c>
      <c r="AN3" t="s">
        <v>2241</v>
      </c>
      <c r="AO3" t="s">
        <v>2242</v>
      </c>
      <c r="AP3" t="s">
        <v>2241</v>
      </c>
      <c r="AQ3" t="s">
        <v>2242</v>
      </c>
      <c r="AR3" t="s">
        <v>2241</v>
      </c>
      <c r="AS3" t="s">
        <v>2242</v>
      </c>
      <c r="AT3" t="s">
        <v>2241</v>
      </c>
      <c r="AU3" t="s">
        <v>2241</v>
      </c>
      <c r="AV3" t="s">
        <v>2241</v>
      </c>
      <c r="AW3" t="s">
        <v>2241</v>
      </c>
      <c r="AX3" t="s">
        <v>2241</v>
      </c>
      <c r="AY3" t="s">
        <v>2241</v>
      </c>
      <c r="AZ3" t="s">
        <v>2241</v>
      </c>
      <c r="BA3" t="s">
        <v>2241</v>
      </c>
      <c r="BB3" t="s">
        <v>2241</v>
      </c>
      <c r="BC3" t="s">
        <v>2241</v>
      </c>
      <c r="BD3" t="s">
        <v>2241</v>
      </c>
      <c r="BE3" t="s">
        <v>2241</v>
      </c>
      <c r="BF3" t="s">
        <v>2241</v>
      </c>
      <c r="BG3" t="s">
        <v>2241</v>
      </c>
      <c r="BH3" t="s">
        <v>2241</v>
      </c>
      <c r="BI3" t="s">
        <v>2241</v>
      </c>
      <c r="BJ3" t="s">
        <v>2241</v>
      </c>
      <c r="BK3" t="s">
        <v>2241</v>
      </c>
      <c r="BL3" t="s">
        <v>2241</v>
      </c>
      <c r="BM3" t="s">
        <v>2241</v>
      </c>
      <c r="BN3" t="s">
        <v>2241</v>
      </c>
      <c r="BO3" t="s">
        <v>2241</v>
      </c>
      <c r="BP3" t="s">
        <v>2241</v>
      </c>
      <c r="BQ3" t="s">
        <v>2241</v>
      </c>
      <c r="BR3" t="s">
        <v>2241</v>
      </c>
      <c r="BS3" t="s">
        <v>2241</v>
      </c>
      <c r="BT3" t="s">
        <v>2241</v>
      </c>
      <c r="BU3" t="s">
        <v>2241</v>
      </c>
      <c r="BV3" t="s">
        <v>2241</v>
      </c>
      <c r="BW3" t="s">
        <v>2241</v>
      </c>
      <c r="BX3" t="s">
        <v>2242</v>
      </c>
      <c r="BY3" t="s">
        <v>2241</v>
      </c>
      <c r="BZ3" t="s">
        <v>2242</v>
      </c>
      <c r="CA3" t="s">
        <v>2241</v>
      </c>
      <c r="CB3" t="s">
        <v>2241</v>
      </c>
      <c r="CC3" t="s">
        <v>2242</v>
      </c>
      <c r="CD3" t="s">
        <v>2242</v>
      </c>
      <c r="CE3" t="s">
        <v>2241</v>
      </c>
      <c r="CF3" t="s">
        <v>2241</v>
      </c>
      <c r="CG3" t="s">
        <v>2241</v>
      </c>
      <c r="CH3" t="s">
        <v>2241</v>
      </c>
      <c r="CI3" t="s">
        <v>2241</v>
      </c>
      <c r="CJ3" t="s">
        <v>2241</v>
      </c>
      <c r="CK3" t="s">
        <v>2241</v>
      </c>
      <c r="CL3" t="s">
        <v>2241</v>
      </c>
      <c r="CM3" t="s">
        <v>2241</v>
      </c>
      <c r="CN3" t="s">
        <v>2241</v>
      </c>
      <c r="CO3" t="s">
        <v>2242</v>
      </c>
      <c r="CP3" t="s">
        <v>2242</v>
      </c>
      <c r="CQ3" t="s">
        <v>2242</v>
      </c>
      <c r="CR3" t="s">
        <v>2242</v>
      </c>
      <c r="CS3" t="s">
        <v>2242</v>
      </c>
      <c r="CT3" t="s">
        <v>2241</v>
      </c>
      <c r="CU3" t="s">
        <v>2241</v>
      </c>
      <c r="CV3" t="s">
        <v>2241</v>
      </c>
      <c r="CW3" t="s">
        <v>2241</v>
      </c>
      <c r="CX3" t="s">
        <v>2241</v>
      </c>
      <c r="CY3" t="s">
        <v>2241</v>
      </c>
      <c r="CZ3" t="s">
        <v>2241</v>
      </c>
      <c r="DA3" t="s">
        <v>2241</v>
      </c>
      <c r="DB3" t="s">
        <v>2241</v>
      </c>
      <c r="DC3" t="s">
        <v>2241</v>
      </c>
      <c r="DD3" t="s">
        <v>2241</v>
      </c>
      <c r="DE3" t="s">
        <v>2242</v>
      </c>
      <c r="DF3" t="s">
        <v>2242</v>
      </c>
      <c r="DG3" t="s">
        <v>2242</v>
      </c>
      <c r="DH3" t="s">
        <v>2242</v>
      </c>
      <c r="DI3" t="s">
        <v>2242</v>
      </c>
      <c r="DJ3" t="s">
        <v>2241</v>
      </c>
      <c r="DK3" t="s">
        <v>2242</v>
      </c>
      <c r="DL3" t="s">
        <v>2241</v>
      </c>
      <c r="DM3" t="s">
        <v>2241</v>
      </c>
      <c r="DN3" t="s">
        <v>2241</v>
      </c>
      <c r="DO3" t="s">
        <v>2241</v>
      </c>
      <c r="DP3" t="s">
        <v>2241</v>
      </c>
      <c r="DQ3" t="s">
        <v>2241</v>
      </c>
      <c r="DR3" t="s">
        <v>2241</v>
      </c>
      <c r="DS3" t="s">
        <v>2241</v>
      </c>
      <c r="DT3" t="s">
        <v>2241</v>
      </c>
      <c r="DU3" t="s">
        <v>2241</v>
      </c>
      <c r="DV3" t="s">
        <v>2241</v>
      </c>
      <c r="DW3" t="s">
        <v>2241</v>
      </c>
      <c r="DX3" t="s">
        <v>2241</v>
      </c>
      <c r="DY3" t="s">
        <v>2242</v>
      </c>
      <c r="DZ3" t="s">
        <v>2242</v>
      </c>
      <c r="EA3" t="s">
        <v>2242</v>
      </c>
      <c r="EB3" t="s">
        <v>2242</v>
      </c>
      <c r="EC3" t="s">
        <v>2242</v>
      </c>
      <c r="ED3" t="s">
        <v>2242</v>
      </c>
      <c r="EE3" t="s">
        <v>2242</v>
      </c>
      <c r="EF3" t="s">
        <v>2242</v>
      </c>
      <c r="EG3" t="s">
        <v>2242</v>
      </c>
      <c r="EH3" t="s">
        <v>2242</v>
      </c>
      <c r="EI3" t="s">
        <v>2242</v>
      </c>
      <c r="EJ3" t="s">
        <v>2242</v>
      </c>
      <c r="EK3" t="s">
        <v>2242</v>
      </c>
      <c r="EL3" t="s">
        <v>2242</v>
      </c>
      <c r="EM3" t="s">
        <v>2242</v>
      </c>
      <c r="EN3" t="s">
        <v>2242</v>
      </c>
      <c r="EO3" t="s">
        <v>2242</v>
      </c>
      <c r="EP3" t="s">
        <v>2242</v>
      </c>
      <c r="EQ3" t="s">
        <v>2242</v>
      </c>
      <c r="ER3" t="s">
        <v>2242</v>
      </c>
      <c r="ES3" t="s">
        <v>2242</v>
      </c>
      <c r="ET3" t="s">
        <v>2242</v>
      </c>
      <c r="EU3" t="s">
        <v>2241</v>
      </c>
      <c r="EV3" t="s">
        <v>2241</v>
      </c>
      <c r="EW3" t="s">
        <v>2241</v>
      </c>
      <c r="EX3" t="s">
        <v>2242</v>
      </c>
      <c r="EY3" t="s">
        <v>2242</v>
      </c>
      <c r="EZ3" t="s">
        <v>2242</v>
      </c>
      <c r="FA3" t="s">
        <v>2242</v>
      </c>
      <c r="FB3" t="s">
        <v>2242</v>
      </c>
      <c r="FC3" t="s">
        <v>2242</v>
      </c>
      <c r="FD3" t="s">
        <v>2241</v>
      </c>
      <c r="FE3" t="s">
        <v>2241</v>
      </c>
      <c r="FF3" t="s">
        <v>2241</v>
      </c>
      <c r="FG3" t="s">
        <v>2242</v>
      </c>
      <c r="FH3" t="s">
        <v>2241</v>
      </c>
      <c r="FI3" t="s">
        <v>2241</v>
      </c>
      <c r="FJ3" t="s">
        <v>2241</v>
      </c>
      <c r="FK3" t="s">
        <v>2242</v>
      </c>
      <c r="FL3" t="s">
        <v>2242</v>
      </c>
      <c r="FM3" t="s">
        <v>2242</v>
      </c>
      <c r="FN3" t="s">
        <v>2242</v>
      </c>
      <c r="FO3" t="s">
        <v>2242</v>
      </c>
      <c r="FP3" t="s">
        <v>2242</v>
      </c>
      <c r="FQ3" t="s">
        <v>2242</v>
      </c>
      <c r="FR3" t="s">
        <v>2242</v>
      </c>
      <c r="FS3" t="s">
        <v>2242</v>
      </c>
      <c r="FT3" t="s">
        <v>2242</v>
      </c>
      <c r="FU3" t="s">
        <v>2242</v>
      </c>
      <c r="FV3" t="s">
        <v>2242</v>
      </c>
      <c r="FW3" t="s">
        <v>2242</v>
      </c>
      <c r="FX3" t="s">
        <v>2242</v>
      </c>
      <c r="FY3" t="s">
        <v>2242</v>
      </c>
      <c r="FZ3" t="s">
        <v>2241</v>
      </c>
      <c r="GA3" t="s">
        <v>2242</v>
      </c>
      <c r="GB3" t="s">
        <v>2242</v>
      </c>
      <c r="GC3" t="s">
        <v>2242</v>
      </c>
      <c r="GD3" t="s">
        <v>2242</v>
      </c>
      <c r="GE3" t="s">
        <v>2242</v>
      </c>
      <c r="GF3" t="s">
        <v>2241</v>
      </c>
      <c r="GG3" t="s">
        <v>2241</v>
      </c>
      <c r="GH3" t="s">
        <v>2241</v>
      </c>
      <c r="GI3" t="s">
        <v>2241</v>
      </c>
      <c r="GJ3" t="s">
        <v>2241</v>
      </c>
      <c r="GK3" t="s">
        <v>2241</v>
      </c>
      <c r="GL3" t="s">
        <v>2241</v>
      </c>
      <c r="GM3" t="s">
        <v>2241</v>
      </c>
      <c r="GN3" t="s">
        <v>2242</v>
      </c>
      <c r="GO3" t="s">
        <v>2241</v>
      </c>
      <c r="GP3" t="s">
        <v>2242</v>
      </c>
      <c r="GQ3" t="s">
        <v>2241</v>
      </c>
      <c r="GR3" t="s">
        <v>2242</v>
      </c>
      <c r="GS3" t="s">
        <v>2241</v>
      </c>
      <c r="GT3" t="s">
        <v>2242</v>
      </c>
      <c r="GU3" t="s">
        <v>2241</v>
      </c>
      <c r="GV3" t="s">
        <v>2242</v>
      </c>
      <c r="GW3" t="s">
        <v>2241</v>
      </c>
      <c r="GX3" t="s">
        <v>2242</v>
      </c>
      <c r="GY3" t="s">
        <v>2241</v>
      </c>
      <c r="GZ3" t="s">
        <v>2242</v>
      </c>
      <c r="HA3" t="s">
        <v>2241</v>
      </c>
      <c r="HB3" t="s">
        <v>2242</v>
      </c>
      <c r="HC3" t="s">
        <v>2241</v>
      </c>
      <c r="HD3" t="s">
        <v>2242</v>
      </c>
      <c r="HE3" t="s">
        <v>2242</v>
      </c>
      <c r="HF3" t="s">
        <v>2242</v>
      </c>
      <c r="HG3" t="s">
        <v>2241</v>
      </c>
      <c r="HH3" t="s">
        <v>2242</v>
      </c>
      <c r="HI3" t="s">
        <v>2242</v>
      </c>
      <c r="HJ3" t="s">
        <v>2242</v>
      </c>
      <c r="HK3" t="s">
        <v>2242</v>
      </c>
      <c r="HL3" t="s">
        <v>2242</v>
      </c>
      <c r="HM3" t="s">
        <v>2242</v>
      </c>
      <c r="HN3" t="s">
        <v>2242</v>
      </c>
      <c r="HO3" t="s">
        <v>2242</v>
      </c>
      <c r="HP3" t="s">
        <v>2242</v>
      </c>
      <c r="HQ3" t="s">
        <v>2242</v>
      </c>
      <c r="HR3" t="s">
        <v>2242</v>
      </c>
      <c r="HS3" t="s">
        <v>2242</v>
      </c>
      <c r="HT3" t="s">
        <v>2242</v>
      </c>
      <c r="HU3" t="s">
        <v>2242</v>
      </c>
      <c r="HV3" t="s">
        <v>2242</v>
      </c>
      <c r="HW3" t="s">
        <v>2242</v>
      </c>
      <c r="HX3" t="s">
        <v>2242</v>
      </c>
      <c r="HY3" t="s">
        <v>2242</v>
      </c>
      <c r="HZ3" t="s">
        <v>2241</v>
      </c>
      <c r="IA3" t="s">
        <v>2241</v>
      </c>
      <c r="IB3" t="s">
        <v>2242</v>
      </c>
      <c r="IC3" t="s">
        <v>2242</v>
      </c>
      <c r="ID3" t="s">
        <v>2242</v>
      </c>
      <c r="IE3" t="s">
        <v>2242</v>
      </c>
      <c r="IF3" t="s">
        <v>2242</v>
      </c>
      <c r="IG3" t="s">
        <v>2242</v>
      </c>
      <c r="IH3" t="s">
        <v>2242</v>
      </c>
      <c r="II3" t="s">
        <v>2242</v>
      </c>
      <c r="IJ3" t="s">
        <v>2242</v>
      </c>
      <c r="IK3" t="s">
        <v>2242</v>
      </c>
      <c r="IL3" t="s">
        <v>2242</v>
      </c>
      <c r="IM3" t="s">
        <v>2242</v>
      </c>
      <c r="IN3" t="s">
        <v>2241</v>
      </c>
      <c r="IO3" t="s">
        <v>2242</v>
      </c>
      <c r="IP3" t="s">
        <v>2242</v>
      </c>
      <c r="IQ3" t="s">
        <v>2242</v>
      </c>
      <c r="IR3" t="s">
        <v>2242</v>
      </c>
      <c r="IS3" t="s">
        <v>2241</v>
      </c>
      <c r="IT3" t="s">
        <v>2242</v>
      </c>
      <c r="IU3" t="s">
        <v>2242</v>
      </c>
      <c r="IV3" t="s">
        <v>2242</v>
      </c>
      <c r="IW3" t="s">
        <v>2242</v>
      </c>
    </row>
    <row r="4" spans="1:257" x14ac:dyDescent="0.3">
      <c r="A4" t="s">
        <v>256</v>
      </c>
      <c r="B4" t="s">
        <v>256</v>
      </c>
      <c r="C4">
        <v>0</v>
      </c>
      <c r="E4" t="s">
        <v>257</v>
      </c>
      <c r="F4">
        <v>1</v>
      </c>
      <c r="G4">
        <v>1</v>
      </c>
      <c r="CO4">
        <v>1</v>
      </c>
      <c r="CP4">
        <v>1</v>
      </c>
      <c r="DH4">
        <v>0</v>
      </c>
      <c r="DJ4" t="s">
        <v>258</v>
      </c>
      <c r="DL4" t="s">
        <v>259</v>
      </c>
      <c r="DO4" t="s">
        <v>260</v>
      </c>
      <c r="DV4" t="s">
        <v>261</v>
      </c>
      <c r="DW4" t="s">
        <v>261</v>
      </c>
      <c r="DX4" t="s">
        <v>261</v>
      </c>
      <c r="EB4">
        <v>1</v>
      </c>
      <c r="ED4">
        <v>1</v>
      </c>
      <c r="EE4">
        <v>1</v>
      </c>
      <c r="EM4">
        <v>1</v>
      </c>
      <c r="EX4">
        <v>1</v>
      </c>
      <c r="FG4">
        <v>1</v>
      </c>
      <c r="FL4">
        <v>1</v>
      </c>
      <c r="FN4">
        <v>1</v>
      </c>
      <c r="FR4">
        <v>0</v>
      </c>
      <c r="FS4">
        <v>8</v>
      </c>
      <c r="FT4">
        <v>0</v>
      </c>
      <c r="FU4">
        <v>0</v>
      </c>
      <c r="FV4">
        <v>1</v>
      </c>
      <c r="GA4">
        <v>1</v>
      </c>
      <c r="GD4">
        <v>1</v>
      </c>
      <c r="HD4">
        <v>1</v>
      </c>
      <c r="HL4">
        <v>8</v>
      </c>
      <c r="HM4">
        <v>128</v>
      </c>
      <c r="IW4">
        <v>0</v>
      </c>
    </row>
    <row r="5" spans="1:257" x14ac:dyDescent="0.3">
      <c r="A5" t="s">
        <v>217</v>
      </c>
      <c r="B5" t="s">
        <v>217</v>
      </c>
      <c r="C5">
        <v>1</v>
      </c>
      <c r="E5" t="s">
        <v>262</v>
      </c>
      <c r="F5">
        <v>2</v>
      </c>
      <c r="G5">
        <v>2</v>
      </c>
      <c r="CO5">
        <v>0</v>
      </c>
      <c r="CP5">
        <v>0</v>
      </c>
      <c r="DH5">
        <v>0</v>
      </c>
      <c r="DJ5" t="s">
        <v>263</v>
      </c>
      <c r="DK5">
        <v>4</v>
      </c>
      <c r="DV5" t="s">
        <v>264</v>
      </c>
      <c r="DW5" t="s">
        <v>264</v>
      </c>
      <c r="DX5" t="s">
        <v>265</v>
      </c>
      <c r="ED5">
        <v>1</v>
      </c>
      <c r="EE5">
        <v>1</v>
      </c>
      <c r="EL5">
        <v>1</v>
      </c>
      <c r="EX5">
        <v>1</v>
      </c>
      <c r="FR5">
        <v>0</v>
      </c>
      <c r="FS5">
        <v>8</v>
      </c>
      <c r="FT5">
        <v>0</v>
      </c>
      <c r="FU5">
        <v>0</v>
      </c>
      <c r="GD5">
        <v>1</v>
      </c>
      <c r="HD5">
        <v>1</v>
      </c>
      <c r="HK5">
        <v>1</v>
      </c>
      <c r="HL5">
        <v>8</v>
      </c>
      <c r="IW5">
        <v>0</v>
      </c>
    </row>
    <row r="6" spans="1:257" x14ac:dyDescent="0.3">
      <c r="A6" t="s">
        <v>266</v>
      </c>
      <c r="B6" t="s">
        <v>266</v>
      </c>
      <c r="C6">
        <v>2</v>
      </c>
      <c r="E6" t="s">
        <v>267</v>
      </c>
      <c r="F6">
        <v>65</v>
      </c>
      <c r="G6">
        <v>3</v>
      </c>
      <c r="CO6">
        <v>2</v>
      </c>
      <c r="CP6">
        <v>2</v>
      </c>
      <c r="DH6">
        <v>0</v>
      </c>
      <c r="DJ6" t="s">
        <v>268</v>
      </c>
      <c r="DL6" t="s">
        <v>269</v>
      </c>
      <c r="DV6" t="s">
        <v>270</v>
      </c>
      <c r="DW6" t="s">
        <v>270</v>
      </c>
      <c r="DX6" t="s">
        <v>265</v>
      </c>
      <c r="EB6">
        <v>1</v>
      </c>
      <c r="EX6">
        <v>1</v>
      </c>
      <c r="FL6">
        <v>1</v>
      </c>
      <c r="FN6">
        <v>2</v>
      </c>
      <c r="FR6">
        <v>0</v>
      </c>
      <c r="FS6">
        <v>8</v>
      </c>
      <c r="FT6">
        <v>0</v>
      </c>
      <c r="FU6">
        <v>0</v>
      </c>
      <c r="FV6">
        <v>1</v>
      </c>
      <c r="GD6">
        <v>1</v>
      </c>
      <c r="HD6">
        <v>1</v>
      </c>
      <c r="HL6">
        <v>8</v>
      </c>
      <c r="HM6">
        <v>128</v>
      </c>
      <c r="IW6">
        <v>0</v>
      </c>
    </row>
    <row r="7" spans="1:257" x14ac:dyDescent="0.3">
      <c r="A7" t="s">
        <v>271</v>
      </c>
      <c r="B7" t="s">
        <v>271</v>
      </c>
      <c r="C7">
        <v>3</v>
      </c>
      <c r="E7" t="s">
        <v>272</v>
      </c>
      <c r="F7">
        <v>3</v>
      </c>
      <c r="G7">
        <v>4</v>
      </c>
      <c r="CO7">
        <v>3</v>
      </c>
      <c r="CP7">
        <v>0</v>
      </c>
      <c r="DH7">
        <v>0</v>
      </c>
      <c r="DJ7" t="s">
        <v>268</v>
      </c>
      <c r="DV7" t="s">
        <v>273</v>
      </c>
      <c r="DW7" t="s">
        <v>273</v>
      </c>
      <c r="DX7" t="s">
        <v>265</v>
      </c>
      <c r="ED7">
        <v>1</v>
      </c>
      <c r="EJ7">
        <v>1</v>
      </c>
      <c r="EX7">
        <v>1</v>
      </c>
      <c r="FG7">
        <v>1</v>
      </c>
      <c r="FR7">
        <v>0</v>
      </c>
      <c r="FS7">
        <v>8</v>
      </c>
      <c r="FT7">
        <v>0</v>
      </c>
      <c r="FU7">
        <v>0</v>
      </c>
      <c r="FV7">
        <v>1</v>
      </c>
      <c r="FW7">
        <v>1</v>
      </c>
      <c r="GD7">
        <v>1</v>
      </c>
      <c r="HD7">
        <v>1</v>
      </c>
      <c r="HL7">
        <v>8</v>
      </c>
      <c r="IW7">
        <v>0</v>
      </c>
    </row>
    <row r="8" spans="1:257" x14ac:dyDescent="0.3">
      <c r="A8" t="s">
        <v>274</v>
      </c>
      <c r="B8" t="s">
        <v>274</v>
      </c>
      <c r="C8">
        <v>4</v>
      </c>
      <c r="E8" t="s">
        <v>275</v>
      </c>
      <c r="F8">
        <v>65</v>
      </c>
      <c r="G8">
        <v>5</v>
      </c>
      <c r="CO8">
        <v>2</v>
      </c>
      <c r="CP8">
        <v>2</v>
      </c>
      <c r="DH8">
        <v>0</v>
      </c>
      <c r="DJ8" t="s">
        <v>268</v>
      </c>
      <c r="DK8">
        <v>1</v>
      </c>
      <c r="DL8" t="s">
        <v>269</v>
      </c>
      <c r="DV8" t="s">
        <v>276</v>
      </c>
      <c r="DW8" t="s">
        <v>276</v>
      </c>
      <c r="DX8" t="s">
        <v>265</v>
      </c>
      <c r="EA8">
        <v>1</v>
      </c>
      <c r="EB8">
        <v>1</v>
      </c>
      <c r="EX8">
        <v>1</v>
      </c>
      <c r="FL8">
        <v>1</v>
      </c>
      <c r="FN8">
        <v>3</v>
      </c>
      <c r="FR8">
        <v>0</v>
      </c>
      <c r="FS8">
        <v>8</v>
      </c>
      <c r="FT8">
        <v>0</v>
      </c>
      <c r="FU8">
        <v>0</v>
      </c>
      <c r="FV8">
        <v>1</v>
      </c>
      <c r="GD8">
        <v>1</v>
      </c>
      <c r="HD8">
        <v>1</v>
      </c>
      <c r="HL8">
        <v>8</v>
      </c>
      <c r="IW8">
        <v>0</v>
      </c>
    </row>
    <row r="9" spans="1:257" x14ac:dyDescent="0.3">
      <c r="A9" t="s">
        <v>277</v>
      </c>
      <c r="B9" t="s">
        <v>277</v>
      </c>
      <c r="C9">
        <v>5</v>
      </c>
      <c r="E9" t="s">
        <v>278</v>
      </c>
      <c r="F9">
        <v>1</v>
      </c>
      <c r="G9">
        <v>1</v>
      </c>
      <c r="CO9">
        <v>4</v>
      </c>
      <c r="CP9">
        <v>1</v>
      </c>
      <c r="DH9">
        <v>0</v>
      </c>
      <c r="DJ9" t="s">
        <v>258</v>
      </c>
      <c r="DK9">
        <v>1</v>
      </c>
      <c r="DL9" t="s">
        <v>259</v>
      </c>
      <c r="DO9" t="s">
        <v>260</v>
      </c>
      <c r="DV9" t="s">
        <v>279</v>
      </c>
      <c r="DW9" t="s">
        <v>279</v>
      </c>
      <c r="DX9" t="s">
        <v>279</v>
      </c>
      <c r="EA9">
        <v>1</v>
      </c>
      <c r="EB9">
        <v>1</v>
      </c>
      <c r="ED9">
        <v>1</v>
      </c>
      <c r="EE9">
        <v>1</v>
      </c>
      <c r="EX9">
        <v>1</v>
      </c>
      <c r="FL9">
        <v>1</v>
      </c>
      <c r="FN9">
        <v>4</v>
      </c>
      <c r="FR9">
        <v>0</v>
      </c>
      <c r="FS9">
        <v>8</v>
      </c>
      <c r="FT9">
        <v>0</v>
      </c>
      <c r="FU9">
        <v>0</v>
      </c>
      <c r="FV9">
        <v>1</v>
      </c>
      <c r="GD9">
        <v>1</v>
      </c>
      <c r="HD9">
        <v>1</v>
      </c>
      <c r="HL9">
        <v>8</v>
      </c>
      <c r="IW9">
        <v>0</v>
      </c>
    </row>
    <row r="10" spans="1:257" x14ac:dyDescent="0.3">
      <c r="A10" t="s">
        <v>280</v>
      </c>
      <c r="B10" t="s">
        <v>280</v>
      </c>
      <c r="C10">
        <v>6</v>
      </c>
      <c r="D10" t="s">
        <v>281</v>
      </c>
      <c r="E10" t="s">
        <v>282</v>
      </c>
      <c r="P10" t="s">
        <v>283</v>
      </c>
      <c r="CT10" t="s">
        <v>283</v>
      </c>
      <c r="DG10">
        <v>1</v>
      </c>
      <c r="DH10">
        <v>0</v>
      </c>
      <c r="DI10">
        <v>1</v>
      </c>
      <c r="DJ10" t="s">
        <v>268</v>
      </c>
      <c r="DL10" t="s">
        <v>284</v>
      </c>
      <c r="DV10" t="s">
        <v>261</v>
      </c>
      <c r="DW10" t="s">
        <v>261</v>
      </c>
      <c r="DX10" t="s">
        <v>265</v>
      </c>
      <c r="EB10">
        <v>1</v>
      </c>
      <c r="EX10">
        <v>1</v>
      </c>
      <c r="EY10">
        <v>20</v>
      </c>
      <c r="FL10">
        <v>1</v>
      </c>
      <c r="FR10">
        <v>0</v>
      </c>
      <c r="FS10">
        <v>5</v>
      </c>
      <c r="FT10">
        <v>12</v>
      </c>
      <c r="FU10">
        <v>-1</v>
      </c>
      <c r="FV10">
        <v>1</v>
      </c>
      <c r="HD10">
        <v>1</v>
      </c>
      <c r="HE10">
        <v>10</v>
      </c>
      <c r="HF10">
        <v>9</v>
      </c>
      <c r="HL10">
        <v>8</v>
      </c>
      <c r="HM10">
        <v>128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IV10">
        <v>256</v>
      </c>
      <c r="IW10">
        <v>1000</v>
      </c>
    </row>
    <row r="11" spans="1:257" x14ac:dyDescent="0.3">
      <c r="A11" t="s">
        <v>285</v>
      </c>
      <c r="B11" t="s">
        <v>285</v>
      </c>
      <c r="C11">
        <v>7</v>
      </c>
      <c r="D11" t="s">
        <v>281</v>
      </c>
      <c r="E11" t="s">
        <v>286</v>
      </c>
      <c r="F11">
        <v>4</v>
      </c>
      <c r="P11" t="s">
        <v>287</v>
      </c>
      <c r="Q11">
        <v>1</v>
      </c>
      <c r="CO11">
        <v>11</v>
      </c>
      <c r="CT11" t="s">
        <v>287</v>
      </c>
      <c r="DG11">
        <v>1</v>
      </c>
      <c r="DH11">
        <v>0</v>
      </c>
      <c r="DJ11" t="s">
        <v>268</v>
      </c>
      <c r="DL11" t="s">
        <v>284</v>
      </c>
      <c r="DV11" t="s">
        <v>261</v>
      </c>
      <c r="DW11" t="s">
        <v>261</v>
      </c>
      <c r="DX11" t="s">
        <v>265</v>
      </c>
      <c r="EB11">
        <v>1</v>
      </c>
      <c r="EX11">
        <v>1</v>
      </c>
      <c r="EY11">
        <v>20</v>
      </c>
      <c r="FL11">
        <v>1</v>
      </c>
      <c r="FN11">
        <v>1</v>
      </c>
      <c r="FR11">
        <v>1</v>
      </c>
      <c r="FS11">
        <v>5</v>
      </c>
      <c r="FT11">
        <v>24</v>
      </c>
      <c r="FU11">
        <v>1</v>
      </c>
      <c r="FV11">
        <v>1</v>
      </c>
      <c r="HB11">
        <v>12</v>
      </c>
      <c r="HC11" t="s">
        <v>288</v>
      </c>
      <c r="HD11">
        <v>1</v>
      </c>
      <c r="HE11">
        <v>10</v>
      </c>
      <c r="HF11">
        <v>9</v>
      </c>
      <c r="HL11">
        <v>8</v>
      </c>
      <c r="HM11">
        <v>128</v>
      </c>
      <c r="IA11" t="s">
        <v>289</v>
      </c>
      <c r="IB11">
        <v>1</v>
      </c>
      <c r="IC11">
        <v>2</v>
      </c>
      <c r="ID11">
        <v>3</v>
      </c>
      <c r="IE11">
        <v>6</v>
      </c>
      <c r="IF11">
        <v>12</v>
      </c>
      <c r="IG11">
        <v>24</v>
      </c>
      <c r="IH11">
        <v>4</v>
      </c>
      <c r="II11">
        <v>2</v>
      </c>
      <c r="IJ11">
        <v>3</v>
      </c>
      <c r="IK11">
        <v>7</v>
      </c>
      <c r="IL11">
        <v>14</v>
      </c>
      <c r="IM11">
        <v>27</v>
      </c>
      <c r="IN11" t="s">
        <v>290</v>
      </c>
      <c r="IV11">
        <v>256</v>
      </c>
      <c r="IW11">
        <v>1000</v>
      </c>
    </row>
    <row r="12" spans="1:257" x14ac:dyDescent="0.3">
      <c r="A12" t="s">
        <v>291</v>
      </c>
      <c r="B12" t="s">
        <v>291</v>
      </c>
      <c r="C12">
        <v>8</v>
      </c>
      <c r="D12" t="s">
        <v>281</v>
      </c>
      <c r="E12" t="s">
        <v>292</v>
      </c>
      <c r="G12">
        <v>6</v>
      </c>
      <c r="W12">
        <v>34179</v>
      </c>
      <c r="Y12" t="s">
        <v>293</v>
      </c>
      <c r="Z12" t="s">
        <v>294</v>
      </c>
      <c r="AA12" t="s">
        <v>295</v>
      </c>
      <c r="AB12" t="s">
        <v>296</v>
      </c>
      <c r="AC12" t="e">
        <f>-edmn</f>
        <v>#NAME?</v>
      </c>
      <c r="CA12" t="s">
        <v>297</v>
      </c>
      <c r="CL12" t="s">
        <v>298</v>
      </c>
      <c r="DG12">
        <v>1</v>
      </c>
      <c r="DH12">
        <v>3</v>
      </c>
      <c r="DJ12" t="s">
        <v>299</v>
      </c>
      <c r="DV12" t="s">
        <v>273</v>
      </c>
      <c r="DW12" t="s">
        <v>273</v>
      </c>
      <c r="DX12" t="s">
        <v>265</v>
      </c>
      <c r="EC12">
        <v>4</v>
      </c>
      <c r="EO12">
        <v>1</v>
      </c>
      <c r="EU12" t="s">
        <v>297</v>
      </c>
      <c r="EV12" t="s">
        <v>298</v>
      </c>
      <c r="EX12">
        <v>1</v>
      </c>
      <c r="EY12">
        <v>20</v>
      </c>
      <c r="FR12">
        <v>1</v>
      </c>
      <c r="FS12">
        <v>7</v>
      </c>
      <c r="FT12">
        <v>10</v>
      </c>
      <c r="FU12">
        <v>0</v>
      </c>
      <c r="FV12">
        <v>1</v>
      </c>
      <c r="GN12">
        <v>40</v>
      </c>
      <c r="GO12" t="s">
        <v>300</v>
      </c>
      <c r="GP12">
        <v>25</v>
      </c>
      <c r="GQ12" t="s">
        <v>301</v>
      </c>
      <c r="GR12">
        <v>200</v>
      </c>
      <c r="GS12" t="s">
        <v>302</v>
      </c>
      <c r="GT12">
        <v>100</v>
      </c>
      <c r="GU12" t="s">
        <v>303</v>
      </c>
      <c r="GV12">
        <v>20</v>
      </c>
      <c r="GW12" t="s">
        <v>304</v>
      </c>
      <c r="GX12">
        <v>0</v>
      </c>
      <c r="GY12" t="s">
        <v>305</v>
      </c>
      <c r="HD12">
        <v>1</v>
      </c>
      <c r="HL12">
        <v>8</v>
      </c>
      <c r="IB12">
        <v>40</v>
      </c>
      <c r="IC12">
        <v>25</v>
      </c>
      <c r="ID12">
        <v>45</v>
      </c>
      <c r="IE12">
        <v>60</v>
      </c>
      <c r="IF12">
        <v>80</v>
      </c>
      <c r="IG12">
        <v>100</v>
      </c>
      <c r="IV12">
        <v>256</v>
      </c>
      <c r="IW12">
        <v>1000</v>
      </c>
    </row>
    <row r="13" spans="1:257" x14ac:dyDescent="0.3">
      <c r="A13" t="s">
        <v>306</v>
      </c>
      <c r="B13" t="s">
        <v>306</v>
      </c>
      <c r="C13">
        <v>9</v>
      </c>
      <c r="D13" t="s">
        <v>281</v>
      </c>
      <c r="E13" t="s">
        <v>307</v>
      </c>
      <c r="AV13" t="s">
        <v>308</v>
      </c>
      <c r="AX13" t="s">
        <v>309</v>
      </c>
      <c r="AY13" t="s">
        <v>310</v>
      </c>
      <c r="DG13">
        <v>1</v>
      </c>
      <c r="DH13">
        <v>4</v>
      </c>
      <c r="DJ13" t="s">
        <v>268</v>
      </c>
      <c r="DL13" t="s">
        <v>311</v>
      </c>
      <c r="DM13" t="s">
        <v>284</v>
      </c>
      <c r="DX13" t="s">
        <v>265</v>
      </c>
      <c r="EB13">
        <v>1</v>
      </c>
      <c r="EX13">
        <v>1</v>
      </c>
      <c r="EY13">
        <v>20</v>
      </c>
      <c r="FL13">
        <v>1</v>
      </c>
      <c r="FR13">
        <v>0</v>
      </c>
      <c r="FS13">
        <v>8</v>
      </c>
      <c r="FT13">
        <v>0</v>
      </c>
      <c r="FU13">
        <v>0</v>
      </c>
      <c r="FV13">
        <v>1</v>
      </c>
      <c r="GB13">
        <v>1</v>
      </c>
      <c r="GN13">
        <v>5</v>
      </c>
      <c r="GO13" t="s">
        <v>312</v>
      </c>
      <c r="GP13">
        <v>80</v>
      </c>
      <c r="GQ13" t="s">
        <v>313</v>
      </c>
      <c r="HD13">
        <v>1</v>
      </c>
      <c r="HL13">
        <v>8</v>
      </c>
      <c r="IV13">
        <v>256</v>
      </c>
      <c r="IW13">
        <v>1000</v>
      </c>
    </row>
    <row r="14" spans="1:257" x14ac:dyDescent="0.3">
      <c r="A14" t="s">
        <v>314</v>
      </c>
      <c r="B14" t="s">
        <v>314</v>
      </c>
      <c r="C14">
        <v>10</v>
      </c>
      <c r="D14" t="s">
        <v>281</v>
      </c>
      <c r="E14" t="s">
        <v>315</v>
      </c>
      <c r="F14">
        <v>5</v>
      </c>
      <c r="G14">
        <v>7</v>
      </c>
      <c r="CB14" t="s">
        <v>316</v>
      </c>
      <c r="CF14" t="s">
        <v>317</v>
      </c>
      <c r="CG14" t="s">
        <v>318</v>
      </c>
      <c r="CO14">
        <v>12</v>
      </c>
      <c r="CP14">
        <v>16</v>
      </c>
      <c r="DG14">
        <v>1</v>
      </c>
      <c r="DH14">
        <v>3</v>
      </c>
      <c r="DJ14" t="s">
        <v>263</v>
      </c>
      <c r="DL14" t="s">
        <v>311</v>
      </c>
      <c r="DV14" t="s">
        <v>319</v>
      </c>
      <c r="DW14" t="s">
        <v>261</v>
      </c>
      <c r="DX14" t="s">
        <v>265</v>
      </c>
      <c r="DY14">
        <v>1</v>
      </c>
      <c r="EA14">
        <v>1</v>
      </c>
      <c r="EB14">
        <v>1</v>
      </c>
      <c r="ED14">
        <v>1</v>
      </c>
      <c r="EE14">
        <v>1</v>
      </c>
      <c r="EM14">
        <v>1</v>
      </c>
      <c r="EX14">
        <v>1</v>
      </c>
      <c r="EY14">
        <v>20</v>
      </c>
      <c r="FL14">
        <v>1</v>
      </c>
      <c r="FR14">
        <v>1</v>
      </c>
      <c r="FS14">
        <v>6</v>
      </c>
      <c r="FT14">
        <v>8</v>
      </c>
      <c r="FU14">
        <v>1</v>
      </c>
      <c r="GF14" t="s">
        <v>294</v>
      </c>
      <c r="GG14" t="s">
        <v>320</v>
      </c>
      <c r="GR14">
        <v>-15</v>
      </c>
      <c r="GS14" t="s">
        <v>321</v>
      </c>
      <c r="GT14">
        <v>3</v>
      </c>
      <c r="GU14" t="s">
        <v>322</v>
      </c>
      <c r="HD14">
        <v>1</v>
      </c>
      <c r="HE14">
        <v>10</v>
      </c>
      <c r="HF14">
        <v>9</v>
      </c>
      <c r="HL14">
        <v>8</v>
      </c>
      <c r="HM14">
        <v>128</v>
      </c>
      <c r="IV14">
        <v>256</v>
      </c>
      <c r="IW14">
        <v>1000</v>
      </c>
    </row>
    <row r="15" spans="1:257" x14ac:dyDescent="0.3">
      <c r="A15" t="s">
        <v>323</v>
      </c>
      <c r="B15" t="s">
        <v>323</v>
      </c>
      <c r="C15">
        <v>11</v>
      </c>
      <c r="D15" t="s">
        <v>281</v>
      </c>
      <c r="E15" t="s">
        <v>324</v>
      </c>
      <c r="F15">
        <v>4</v>
      </c>
      <c r="P15" t="s">
        <v>325</v>
      </c>
      <c r="Q15">
        <v>1</v>
      </c>
      <c r="CO15">
        <v>11</v>
      </c>
      <c r="CT15" t="s">
        <v>325</v>
      </c>
      <c r="DG15">
        <v>1</v>
      </c>
      <c r="DH15">
        <v>4</v>
      </c>
      <c r="DJ15" t="s">
        <v>268</v>
      </c>
      <c r="DL15" t="s">
        <v>284</v>
      </c>
      <c r="DV15" t="s">
        <v>261</v>
      </c>
      <c r="DW15" t="s">
        <v>261</v>
      </c>
      <c r="DX15" t="s">
        <v>265</v>
      </c>
      <c r="EB15">
        <v>1</v>
      </c>
      <c r="EX15">
        <v>6</v>
      </c>
      <c r="EY15">
        <v>20</v>
      </c>
      <c r="FL15">
        <v>1</v>
      </c>
      <c r="FN15">
        <v>1</v>
      </c>
      <c r="FR15">
        <v>1</v>
      </c>
      <c r="FS15">
        <v>5</v>
      </c>
      <c r="FT15">
        <v>28</v>
      </c>
      <c r="FU15">
        <v>1</v>
      </c>
      <c r="FV15">
        <v>1</v>
      </c>
      <c r="HB15">
        <v>12</v>
      </c>
      <c r="HC15" t="s">
        <v>288</v>
      </c>
      <c r="HD15">
        <v>1</v>
      </c>
      <c r="HE15">
        <v>10</v>
      </c>
      <c r="HF15">
        <v>9</v>
      </c>
      <c r="HL15">
        <v>7</v>
      </c>
      <c r="HM15">
        <v>128</v>
      </c>
      <c r="IA15" t="s">
        <v>326</v>
      </c>
      <c r="IB15">
        <v>6</v>
      </c>
      <c r="IC15">
        <v>4</v>
      </c>
      <c r="ID15">
        <v>5</v>
      </c>
      <c r="IE15">
        <v>8</v>
      </c>
      <c r="IF15">
        <v>16</v>
      </c>
      <c r="IG15">
        <v>42</v>
      </c>
      <c r="IH15">
        <v>8</v>
      </c>
      <c r="II15">
        <v>4</v>
      </c>
      <c r="IJ15">
        <v>5</v>
      </c>
      <c r="IK15">
        <v>9</v>
      </c>
      <c r="IL15">
        <v>17</v>
      </c>
      <c r="IM15">
        <v>44</v>
      </c>
      <c r="IN15" t="s">
        <v>327</v>
      </c>
      <c r="IO15">
        <v>100</v>
      </c>
      <c r="IP15">
        <v>30</v>
      </c>
      <c r="IQ15">
        <v>30</v>
      </c>
      <c r="IR15">
        <v>30</v>
      </c>
      <c r="IV15">
        <v>384</v>
      </c>
      <c r="IW15">
        <v>3000</v>
      </c>
    </row>
    <row r="16" spans="1:257" x14ac:dyDescent="0.3">
      <c r="A16" t="s">
        <v>328</v>
      </c>
      <c r="B16" t="s">
        <v>328</v>
      </c>
      <c r="C16">
        <v>12</v>
      </c>
      <c r="D16" t="s">
        <v>281</v>
      </c>
      <c r="E16" t="s">
        <v>329</v>
      </c>
      <c r="F16">
        <v>4</v>
      </c>
      <c r="G16">
        <v>8</v>
      </c>
      <c r="Q16">
        <v>1</v>
      </c>
      <c r="S16" t="s">
        <v>330</v>
      </c>
      <c r="T16" t="s">
        <v>331</v>
      </c>
      <c r="CO16">
        <v>11</v>
      </c>
      <c r="CP16">
        <v>17</v>
      </c>
      <c r="CU16" t="s">
        <v>330</v>
      </c>
      <c r="CV16" t="s">
        <v>331</v>
      </c>
      <c r="DG16">
        <v>1</v>
      </c>
      <c r="DH16">
        <v>7</v>
      </c>
      <c r="DJ16" t="s">
        <v>268</v>
      </c>
      <c r="DL16" t="s">
        <v>284</v>
      </c>
      <c r="DV16" t="s">
        <v>261</v>
      </c>
      <c r="DW16" t="s">
        <v>261</v>
      </c>
      <c r="DX16" t="s">
        <v>265</v>
      </c>
      <c r="EB16">
        <v>1</v>
      </c>
      <c r="EX16">
        <v>6</v>
      </c>
      <c r="EY16">
        <v>20</v>
      </c>
      <c r="FD16" t="s">
        <v>280</v>
      </c>
      <c r="FL16">
        <v>1</v>
      </c>
      <c r="FN16">
        <v>1</v>
      </c>
      <c r="FR16">
        <v>1</v>
      </c>
      <c r="FS16">
        <v>8</v>
      </c>
      <c r="FT16">
        <v>4</v>
      </c>
      <c r="FU16">
        <v>1</v>
      </c>
      <c r="FV16">
        <v>1</v>
      </c>
      <c r="GF16" t="s">
        <v>332</v>
      </c>
      <c r="GG16" t="s">
        <v>333</v>
      </c>
      <c r="GH16" t="s">
        <v>334</v>
      </c>
      <c r="GI16" t="s">
        <v>335</v>
      </c>
      <c r="GJ16">
        <v>2</v>
      </c>
      <c r="GK16" t="s">
        <v>336</v>
      </c>
      <c r="GN16">
        <v>2</v>
      </c>
      <c r="GO16" t="s">
        <v>337</v>
      </c>
      <c r="GP16">
        <v>1</v>
      </c>
      <c r="GQ16" t="s">
        <v>338</v>
      </c>
      <c r="GR16">
        <v>1</v>
      </c>
      <c r="GS16" t="s">
        <v>339</v>
      </c>
      <c r="HD16">
        <v>1</v>
      </c>
      <c r="HL16">
        <v>8</v>
      </c>
      <c r="HM16">
        <v>96</v>
      </c>
      <c r="IV16">
        <v>384</v>
      </c>
      <c r="IW16">
        <v>3000</v>
      </c>
    </row>
    <row r="17" spans="1:257" x14ac:dyDescent="0.3">
      <c r="A17" t="s">
        <v>340</v>
      </c>
      <c r="B17" t="s">
        <v>340</v>
      </c>
      <c r="C17">
        <v>13</v>
      </c>
      <c r="D17" t="s">
        <v>281</v>
      </c>
      <c r="E17" t="s">
        <v>341</v>
      </c>
      <c r="AV17" t="s">
        <v>341</v>
      </c>
      <c r="AX17" t="s">
        <v>342</v>
      </c>
      <c r="AY17" t="s">
        <v>310</v>
      </c>
      <c r="CA17" t="s">
        <v>343</v>
      </c>
      <c r="DG17">
        <v>1</v>
      </c>
      <c r="DH17">
        <v>0</v>
      </c>
      <c r="DJ17" t="s">
        <v>263</v>
      </c>
      <c r="DV17" t="s">
        <v>344</v>
      </c>
      <c r="DW17" t="s">
        <v>344</v>
      </c>
      <c r="DX17" t="s">
        <v>265</v>
      </c>
      <c r="EX17">
        <v>6</v>
      </c>
      <c r="EY17">
        <v>20</v>
      </c>
      <c r="FL17">
        <v>1</v>
      </c>
      <c r="FR17">
        <v>0</v>
      </c>
      <c r="FS17">
        <v>8</v>
      </c>
      <c r="FT17">
        <v>0</v>
      </c>
      <c r="FU17">
        <v>0</v>
      </c>
      <c r="FV17">
        <v>1</v>
      </c>
      <c r="GB17">
        <v>1</v>
      </c>
      <c r="GN17">
        <v>10</v>
      </c>
      <c r="GO17" t="s">
        <v>345</v>
      </c>
      <c r="GP17">
        <v>65</v>
      </c>
      <c r="GQ17" t="s">
        <v>346</v>
      </c>
      <c r="HD17">
        <v>1</v>
      </c>
      <c r="HL17">
        <v>8</v>
      </c>
      <c r="IV17">
        <v>384</v>
      </c>
      <c r="IW17">
        <v>3000</v>
      </c>
    </row>
    <row r="18" spans="1:257" x14ac:dyDescent="0.3">
      <c r="A18" t="s">
        <v>347</v>
      </c>
      <c r="B18" t="s">
        <v>347</v>
      </c>
      <c r="C18">
        <v>14</v>
      </c>
      <c r="D18" t="s">
        <v>281</v>
      </c>
      <c r="E18" t="s">
        <v>348</v>
      </c>
      <c r="F18">
        <v>6</v>
      </c>
      <c r="G18">
        <v>2</v>
      </c>
      <c r="DG18">
        <v>1</v>
      </c>
      <c r="DH18">
        <v>4</v>
      </c>
      <c r="DJ18" t="s">
        <v>263</v>
      </c>
      <c r="DL18" t="s">
        <v>311</v>
      </c>
      <c r="DV18" t="s">
        <v>261</v>
      </c>
      <c r="DW18" t="s">
        <v>261</v>
      </c>
      <c r="DX18" t="s">
        <v>265</v>
      </c>
      <c r="EB18">
        <v>1</v>
      </c>
      <c r="ED18">
        <v>1</v>
      </c>
      <c r="EE18">
        <v>1</v>
      </c>
      <c r="EM18">
        <v>1</v>
      </c>
      <c r="EX18">
        <v>6</v>
      </c>
      <c r="EY18">
        <v>20</v>
      </c>
      <c r="FD18" t="s">
        <v>314</v>
      </c>
      <c r="FL18">
        <v>1</v>
      </c>
      <c r="FR18">
        <v>1</v>
      </c>
      <c r="FS18">
        <v>6</v>
      </c>
      <c r="FT18">
        <v>8</v>
      </c>
      <c r="FU18">
        <v>1</v>
      </c>
      <c r="FV18">
        <v>1</v>
      </c>
      <c r="HB18">
        <v>10</v>
      </c>
      <c r="HC18" t="s">
        <v>288</v>
      </c>
      <c r="HD18">
        <v>1</v>
      </c>
      <c r="HE18">
        <v>20</v>
      </c>
      <c r="HF18">
        <v>12</v>
      </c>
      <c r="HL18">
        <v>8</v>
      </c>
      <c r="HM18">
        <v>128</v>
      </c>
      <c r="IA18" t="s">
        <v>349</v>
      </c>
      <c r="IB18">
        <v>1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16</v>
      </c>
      <c r="II18">
        <v>18</v>
      </c>
      <c r="IJ18">
        <v>36</v>
      </c>
      <c r="IK18">
        <v>54</v>
      </c>
      <c r="IL18">
        <v>72</v>
      </c>
      <c r="IM18">
        <v>90</v>
      </c>
      <c r="IN18" t="s">
        <v>350</v>
      </c>
      <c r="IV18">
        <v>384</v>
      </c>
      <c r="IW18">
        <v>3000</v>
      </c>
    </row>
    <row r="19" spans="1:257" x14ac:dyDescent="0.3">
      <c r="A19" t="s">
        <v>351</v>
      </c>
      <c r="B19" t="s">
        <v>351</v>
      </c>
      <c r="C19">
        <v>15</v>
      </c>
      <c r="D19" t="s">
        <v>281</v>
      </c>
      <c r="E19" t="s">
        <v>352</v>
      </c>
      <c r="F19">
        <v>4</v>
      </c>
      <c r="P19" t="s">
        <v>353</v>
      </c>
      <c r="Q19">
        <v>1</v>
      </c>
      <c r="CA19" t="s">
        <v>354</v>
      </c>
      <c r="CC19">
        <v>1</v>
      </c>
      <c r="CO19">
        <v>11</v>
      </c>
      <c r="CT19" t="s">
        <v>353</v>
      </c>
      <c r="DG19">
        <v>1</v>
      </c>
      <c r="DH19">
        <v>2</v>
      </c>
      <c r="DJ19" t="s">
        <v>268</v>
      </c>
      <c r="DL19" t="s">
        <v>355</v>
      </c>
      <c r="DV19" t="s">
        <v>270</v>
      </c>
      <c r="DW19" t="s">
        <v>270</v>
      </c>
      <c r="DX19" t="s">
        <v>265</v>
      </c>
      <c r="EB19">
        <v>1</v>
      </c>
      <c r="EX19">
        <v>6</v>
      </c>
      <c r="EY19">
        <v>20</v>
      </c>
      <c r="FK19">
        <v>15</v>
      </c>
      <c r="FL19">
        <v>1</v>
      </c>
      <c r="FR19">
        <v>1</v>
      </c>
      <c r="FS19">
        <v>6</v>
      </c>
      <c r="FT19">
        <v>16</v>
      </c>
      <c r="FU19">
        <v>1</v>
      </c>
      <c r="FV19">
        <v>1</v>
      </c>
      <c r="HB19">
        <v>12</v>
      </c>
      <c r="HC19" t="s">
        <v>288</v>
      </c>
      <c r="HD19">
        <v>1</v>
      </c>
      <c r="HM19">
        <v>128</v>
      </c>
      <c r="IA19" t="s">
        <v>356</v>
      </c>
      <c r="IB19">
        <v>32</v>
      </c>
      <c r="IC19">
        <v>16</v>
      </c>
      <c r="ID19">
        <v>32</v>
      </c>
      <c r="IE19">
        <v>48</v>
      </c>
      <c r="IF19">
        <v>64</v>
      </c>
      <c r="IG19">
        <v>96</v>
      </c>
      <c r="IH19">
        <v>48</v>
      </c>
      <c r="II19">
        <v>16</v>
      </c>
      <c r="IJ19">
        <v>36</v>
      </c>
      <c r="IK19">
        <v>52</v>
      </c>
      <c r="IL19">
        <v>68</v>
      </c>
      <c r="IM19">
        <v>84</v>
      </c>
      <c r="IN19" t="s">
        <v>357</v>
      </c>
      <c r="IO19">
        <v>200</v>
      </c>
      <c r="IP19">
        <v>50</v>
      </c>
      <c r="IQ19">
        <v>50</v>
      </c>
      <c r="IR19">
        <v>50</v>
      </c>
      <c r="IV19">
        <v>384</v>
      </c>
      <c r="IW19">
        <v>3000</v>
      </c>
    </row>
    <row r="20" spans="1:257" x14ac:dyDescent="0.3">
      <c r="A20" t="s">
        <v>358</v>
      </c>
      <c r="B20" t="s">
        <v>358</v>
      </c>
      <c r="C20">
        <v>16</v>
      </c>
      <c r="D20" t="s">
        <v>281</v>
      </c>
      <c r="E20" t="s">
        <v>359</v>
      </c>
      <c r="F20">
        <v>4</v>
      </c>
      <c r="P20" t="s">
        <v>360</v>
      </c>
      <c r="Q20">
        <v>1</v>
      </c>
      <c r="CO20">
        <v>11</v>
      </c>
      <c r="CT20" t="s">
        <v>360</v>
      </c>
      <c r="DG20">
        <v>1</v>
      </c>
      <c r="DH20">
        <v>5</v>
      </c>
      <c r="DJ20" t="s">
        <v>268</v>
      </c>
      <c r="DL20" t="s">
        <v>284</v>
      </c>
      <c r="DV20" t="s">
        <v>261</v>
      </c>
      <c r="DW20" t="s">
        <v>261</v>
      </c>
      <c r="DX20" t="s">
        <v>265</v>
      </c>
      <c r="EB20">
        <v>1</v>
      </c>
      <c r="EX20">
        <v>12</v>
      </c>
      <c r="EY20">
        <v>20</v>
      </c>
      <c r="FD20" t="s">
        <v>285</v>
      </c>
      <c r="FE20" t="s">
        <v>328</v>
      </c>
      <c r="FL20">
        <v>1</v>
      </c>
      <c r="FN20">
        <v>1</v>
      </c>
      <c r="FR20">
        <v>1</v>
      </c>
      <c r="FS20">
        <v>7</v>
      </c>
      <c r="FT20">
        <v>10</v>
      </c>
      <c r="FU20">
        <v>1</v>
      </c>
      <c r="FV20">
        <v>1</v>
      </c>
      <c r="HB20">
        <v>12</v>
      </c>
      <c r="HC20" t="s">
        <v>288</v>
      </c>
      <c r="HD20">
        <v>1</v>
      </c>
      <c r="HE20">
        <v>20</v>
      </c>
      <c r="HF20">
        <v>9</v>
      </c>
      <c r="HL20">
        <v>8</v>
      </c>
      <c r="HM20">
        <v>128</v>
      </c>
      <c r="IA20" t="s">
        <v>289</v>
      </c>
      <c r="IB20">
        <v>2</v>
      </c>
      <c r="IC20">
        <v>5</v>
      </c>
      <c r="ID20">
        <v>7</v>
      </c>
      <c r="IE20">
        <v>9</v>
      </c>
      <c r="IF20">
        <v>12</v>
      </c>
      <c r="IG20">
        <v>20</v>
      </c>
      <c r="IH20">
        <v>6</v>
      </c>
      <c r="II20">
        <v>5</v>
      </c>
      <c r="IJ20">
        <v>8</v>
      </c>
      <c r="IK20">
        <v>11</v>
      </c>
      <c r="IL20">
        <v>14</v>
      </c>
      <c r="IM20">
        <v>23</v>
      </c>
      <c r="IN20" t="s">
        <v>361</v>
      </c>
      <c r="IV20">
        <v>512</v>
      </c>
      <c r="IW20">
        <v>8000</v>
      </c>
    </row>
    <row r="21" spans="1:257" x14ac:dyDescent="0.3">
      <c r="A21" t="s">
        <v>362</v>
      </c>
      <c r="B21" t="s">
        <v>362</v>
      </c>
      <c r="C21">
        <v>17</v>
      </c>
      <c r="D21" t="s">
        <v>281</v>
      </c>
      <c r="E21" t="s">
        <v>363</v>
      </c>
      <c r="G21">
        <v>6</v>
      </c>
      <c r="W21">
        <v>50563</v>
      </c>
      <c r="Y21" t="s">
        <v>364</v>
      </c>
      <c r="Z21" t="s">
        <v>294</v>
      </c>
      <c r="AA21" t="s">
        <v>295</v>
      </c>
      <c r="AB21" t="s">
        <v>365</v>
      </c>
      <c r="AC21" t="s">
        <v>366</v>
      </c>
      <c r="CA21" t="s">
        <v>367</v>
      </c>
      <c r="CL21" t="s">
        <v>368</v>
      </c>
      <c r="DG21">
        <v>1</v>
      </c>
      <c r="DH21">
        <v>8</v>
      </c>
      <c r="DJ21" t="s">
        <v>299</v>
      </c>
      <c r="DV21" t="s">
        <v>273</v>
      </c>
      <c r="DW21" t="s">
        <v>273</v>
      </c>
      <c r="DX21" t="s">
        <v>265</v>
      </c>
      <c r="EC21">
        <v>4</v>
      </c>
      <c r="EO21">
        <v>1</v>
      </c>
      <c r="EU21" t="s">
        <v>367</v>
      </c>
      <c r="EV21" t="s">
        <v>368</v>
      </c>
      <c r="EX21">
        <v>12</v>
      </c>
      <c r="EY21">
        <v>20</v>
      </c>
      <c r="FD21" t="s">
        <v>291</v>
      </c>
      <c r="FR21">
        <v>1</v>
      </c>
      <c r="FS21">
        <v>7</v>
      </c>
      <c r="FT21">
        <v>10</v>
      </c>
      <c r="FU21">
        <v>0</v>
      </c>
      <c r="FV21">
        <v>1</v>
      </c>
      <c r="GN21">
        <v>33</v>
      </c>
      <c r="GO21" t="s">
        <v>369</v>
      </c>
      <c r="GP21">
        <v>0</v>
      </c>
      <c r="GQ21" t="s">
        <v>370</v>
      </c>
      <c r="GR21">
        <v>300</v>
      </c>
      <c r="GS21" t="s">
        <v>302</v>
      </c>
      <c r="GT21">
        <v>150</v>
      </c>
      <c r="GU21" t="s">
        <v>303</v>
      </c>
      <c r="GV21">
        <v>20</v>
      </c>
      <c r="GW21" t="s">
        <v>304</v>
      </c>
      <c r="GX21">
        <v>0</v>
      </c>
      <c r="GY21" t="s">
        <v>305</v>
      </c>
      <c r="HD21">
        <v>1</v>
      </c>
      <c r="HL21">
        <v>8</v>
      </c>
      <c r="IV21">
        <v>512</v>
      </c>
      <c r="IW21">
        <v>8000</v>
      </c>
    </row>
    <row r="22" spans="1:257" x14ac:dyDescent="0.3">
      <c r="A22" t="s">
        <v>371</v>
      </c>
      <c r="B22" t="s">
        <v>371</v>
      </c>
      <c r="C22">
        <v>18</v>
      </c>
      <c r="D22" t="s">
        <v>281</v>
      </c>
      <c r="E22" t="s">
        <v>372</v>
      </c>
      <c r="AV22" t="s">
        <v>372</v>
      </c>
      <c r="AX22" t="s">
        <v>373</v>
      </c>
      <c r="AY22" t="s">
        <v>310</v>
      </c>
      <c r="CA22" t="s">
        <v>343</v>
      </c>
      <c r="DG22">
        <v>1</v>
      </c>
      <c r="DH22">
        <v>0</v>
      </c>
      <c r="DJ22" t="s">
        <v>263</v>
      </c>
      <c r="DV22" t="s">
        <v>344</v>
      </c>
      <c r="DW22" t="s">
        <v>344</v>
      </c>
      <c r="DX22" t="s">
        <v>265</v>
      </c>
      <c r="EX22">
        <v>12</v>
      </c>
      <c r="EY22">
        <v>20</v>
      </c>
      <c r="FD22" t="s">
        <v>340</v>
      </c>
      <c r="FL22">
        <v>1</v>
      </c>
      <c r="FR22">
        <v>0</v>
      </c>
      <c r="FS22">
        <v>8</v>
      </c>
      <c r="FT22">
        <v>0</v>
      </c>
      <c r="FU22">
        <v>0</v>
      </c>
      <c r="FV22">
        <v>1</v>
      </c>
      <c r="GB22">
        <v>1</v>
      </c>
      <c r="GN22">
        <v>15</v>
      </c>
      <c r="GO22" t="s">
        <v>374</v>
      </c>
      <c r="GP22">
        <v>75</v>
      </c>
      <c r="GQ22" t="s">
        <v>375</v>
      </c>
      <c r="HD22">
        <v>1</v>
      </c>
      <c r="HL22">
        <v>8</v>
      </c>
      <c r="IV22">
        <v>512</v>
      </c>
      <c r="IW22">
        <v>8000</v>
      </c>
    </row>
    <row r="23" spans="1:257" x14ac:dyDescent="0.3">
      <c r="A23" t="s">
        <v>376</v>
      </c>
      <c r="B23" t="s">
        <v>376</v>
      </c>
      <c r="C23">
        <v>19</v>
      </c>
      <c r="D23" t="s">
        <v>281</v>
      </c>
      <c r="E23" t="s">
        <v>377</v>
      </c>
      <c r="F23">
        <v>7</v>
      </c>
      <c r="G23">
        <v>2</v>
      </c>
      <c r="CA23" t="s">
        <v>378</v>
      </c>
      <c r="CC23">
        <v>1</v>
      </c>
      <c r="CD23">
        <v>1</v>
      </c>
      <c r="DG23">
        <v>1</v>
      </c>
      <c r="DH23">
        <v>6</v>
      </c>
      <c r="DJ23" t="s">
        <v>263</v>
      </c>
      <c r="DL23" t="s">
        <v>311</v>
      </c>
      <c r="DV23" t="s">
        <v>319</v>
      </c>
      <c r="DW23" t="s">
        <v>261</v>
      </c>
      <c r="DX23" t="s">
        <v>265</v>
      </c>
      <c r="DY23">
        <v>8</v>
      </c>
      <c r="EA23">
        <v>1</v>
      </c>
      <c r="EB23">
        <v>1</v>
      </c>
      <c r="ED23">
        <v>1</v>
      </c>
      <c r="EE23">
        <v>1</v>
      </c>
      <c r="EM23">
        <v>1</v>
      </c>
      <c r="EX23">
        <v>12</v>
      </c>
      <c r="EY23">
        <v>20</v>
      </c>
      <c r="FD23" t="s">
        <v>314</v>
      </c>
      <c r="FL23">
        <v>1</v>
      </c>
      <c r="FR23">
        <v>1</v>
      </c>
      <c r="FS23">
        <v>8</v>
      </c>
      <c r="FT23">
        <v>3</v>
      </c>
      <c r="FU23">
        <v>0</v>
      </c>
      <c r="FV23">
        <v>1</v>
      </c>
      <c r="GF23" t="s">
        <v>366</v>
      </c>
      <c r="GG23" t="s">
        <v>379</v>
      </c>
      <c r="GH23" t="s">
        <v>380</v>
      </c>
      <c r="GI23" t="s">
        <v>381</v>
      </c>
      <c r="GJ23" t="s">
        <v>382</v>
      </c>
      <c r="GK23" t="s">
        <v>383</v>
      </c>
      <c r="GN23">
        <v>300</v>
      </c>
      <c r="GO23" t="s">
        <v>384</v>
      </c>
      <c r="GP23">
        <v>25</v>
      </c>
      <c r="GQ23" t="s">
        <v>385</v>
      </c>
      <c r="GR23">
        <v>0</v>
      </c>
      <c r="GS23" t="s">
        <v>386</v>
      </c>
      <c r="GT23">
        <v>30</v>
      </c>
      <c r="GU23" t="s">
        <v>387</v>
      </c>
      <c r="GV23">
        <v>1</v>
      </c>
      <c r="GW23" t="s">
        <v>388</v>
      </c>
      <c r="GX23">
        <v>50</v>
      </c>
      <c r="GY23" t="s">
        <v>389</v>
      </c>
      <c r="HD23">
        <v>1</v>
      </c>
      <c r="HE23">
        <v>100</v>
      </c>
      <c r="HF23">
        <v>25</v>
      </c>
      <c r="HL23">
        <v>8</v>
      </c>
      <c r="HM23">
        <v>128</v>
      </c>
      <c r="IV23">
        <v>512</v>
      </c>
      <c r="IW23">
        <v>8000</v>
      </c>
    </row>
    <row r="24" spans="1:257" x14ac:dyDescent="0.3">
      <c r="A24" t="s">
        <v>390</v>
      </c>
      <c r="B24" t="s">
        <v>390</v>
      </c>
      <c r="C24">
        <v>20</v>
      </c>
      <c r="D24" t="s">
        <v>281</v>
      </c>
      <c r="E24" t="s">
        <v>391</v>
      </c>
      <c r="F24">
        <v>4</v>
      </c>
      <c r="P24" t="s">
        <v>392</v>
      </c>
      <c r="Q24">
        <v>1</v>
      </c>
      <c r="CO24">
        <v>11</v>
      </c>
      <c r="CT24" t="s">
        <v>392</v>
      </c>
      <c r="DG24">
        <v>1</v>
      </c>
      <c r="DH24">
        <v>6</v>
      </c>
      <c r="DJ24" t="s">
        <v>268</v>
      </c>
      <c r="DL24" t="s">
        <v>355</v>
      </c>
      <c r="DV24" t="s">
        <v>270</v>
      </c>
      <c r="DW24" t="s">
        <v>270</v>
      </c>
      <c r="DX24" t="s">
        <v>265</v>
      </c>
      <c r="EX24">
        <v>12</v>
      </c>
      <c r="EY24">
        <v>20</v>
      </c>
      <c r="FD24" t="s">
        <v>351</v>
      </c>
      <c r="FL24">
        <v>1</v>
      </c>
      <c r="FR24">
        <v>1</v>
      </c>
      <c r="FS24">
        <v>6</v>
      </c>
      <c r="FT24">
        <v>24</v>
      </c>
      <c r="FU24">
        <v>1</v>
      </c>
      <c r="FV24">
        <v>1</v>
      </c>
      <c r="HB24">
        <v>3</v>
      </c>
      <c r="HC24" t="s">
        <v>288</v>
      </c>
      <c r="HD24">
        <v>1</v>
      </c>
      <c r="HL24">
        <v>8</v>
      </c>
      <c r="HM24">
        <v>96</v>
      </c>
      <c r="IA24" t="s">
        <v>349</v>
      </c>
      <c r="IB24">
        <v>1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40</v>
      </c>
      <c r="II24">
        <v>12</v>
      </c>
      <c r="IJ24">
        <v>18</v>
      </c>
      <c r="IK24">
        <v>28</v>
      </c>
      <c r="IL24">
        <v>48</v>
      </c>
      <c r="IM24">
        <v>88</v>
      </c>
      <c r="IN24" t="s">
        <v>393</v>
      </c>
      <c r="IV24">
        <v>512</v>
      </c>
      <c r="IW24">
        <v>8000</v>
      </c>
    </row>
    <row r="25" spans="1:257" x14ac:dyDescent="0.3">
      <c r="A25" t="s">
        <v>394</v>
      </c>
      <c r="B25" t="s">
        <v>394</v>
      </c>
      <c r="C25">
        <v>21</v>
      </c>
      <c r="D25" t="s">
        <v>281</v>
      </c>
      <c r="E25" t="s">
        <v>395</v>
      </c>
      <c r="F25">
        <v>4</v>
      </c>
      <c r="P25" t="s">
        <v>396</v>
      </c>
      <c r="Q25">
        <v>1</v>
      </c>
      <c r="CO25">
        <v>11</v>
      </c>
      <c r="CT25" t="s">
        <v>396</v>
      </c>
      <c r="DG25">
        <v>1</v>
      </c>
      <c r="DH25">
        <v>6</v>
      </c>
      <c r="DJ25" t="s">
        <v>268</v>
      </c>
      <c r="DL25" t="s">
        <v>284</v>
      </c>
      <c r="DV25" t="s">
        <v>261</v>
      </c>
      <c r="DW25" t="s">
        <v>261</v>
      </c>
      <c r="DX25" t="s">
        <v>265</v>
      </c>
      <c r="EB25">
        <v>1</v>
      </c>
      <c r="EX25">
        <v>18</v>
      </c>
      <c r="EY25">
        <v>20</v>
      </c>
      <c r="FD25" t="s">
        <v>323</v>
      </c>
      <c r="FL25">
        <v>1</v>
      </c>
      <c r="FN25">
        <v>1</v>
      </c>
      <c r="FR25">
        <v>1</v>
      </c>
      <c r="FS25">
        <v>6</v>
      </c>
      <c r="FT25">
        <v>16</v>
      </c>
      <c r="FU25">
        <v>1</v>
      </c>
      <c r="FV25">
        <v>1</v>
      </c>
      <c r="GZ25">
        <v>5</v>
      </c>
      <c r="HA25" t="s">
        <v>397</v>
      </c>
      <c r="HB25">
        <v>8</v>
      </c>
      <c r="HC25" t="s">
        <v>288</v>
      </c>
      <c r="HD25">
        <v>1</v>
      </c>
      <c r="HE25">
        <v>20</v>
      </c>
      <c r="HF25">
        <v>9</v>
      </c>
      <c r="HL25">
        <v>8</v>
      </c>
      <c r="HM25">
        <v>128</v>
      </c>
      <c r="IA25" t="s">
        <v>326</v>
      </c>
      <c r="IB25">
        <v>6</v>
      </c>
      <c r="IC25">
        <v>6</v>
      </c>
      <c r="ID25">
        <v>12</v>
      </c>
      <c r="IE25">
        <v>18</v>
      </c>
      <c r="IF25">
        <v>26</v>
      </c>
      <c r="IG25">
        <v>36</v>
      </c>
      <c r="IH25">
        <v>10</v>
      </c>
      <c r="II25">
        <v>6</v>
      </c>
      <c r="IJ25">
        <v>13</v>
      </c>
      <c r="IK25">
        <v>19</v>
      </c>
      <c r="IL25">
        <v>27</v>
      </c>
      <c r="IM25">
        <v>38</v>
      </c>
      <c r="IN25" t="s">
        <v>398</v>
      </c>
      <c r="IO25">
        <v>50</v>
      </c>
      <c r="IP25">
        <v>5</v>
      </c>
      <c r="IQ25">
        <v>5</v>
      </c>
      <c r="IR25">
        <v>5</v>
      </c>
      <c r="IS25" t="s">
        <v>399</v>
      </c>
      <c r="IV25">
        <v>640</v>
      </c>
      <c r="IW25">
        <v>16000</v>
      </c>
    </row>
    <row r="26" spans="1:257" x14ac:dyDescent="0.3">
      <c r="A26" t="s">
        <v>400</v>
      </c>
      <c r="B26" t="s">
        <v>400</v>
      </c>
      <c r="C26">
        <v>22</v>
      </c>
      <c r="D26" t="s">
        <v>281</v>
      </c>
      <c r="E26" t="s">
        <v>401</v>
      </c>
      <c r="F26">
        <v>4</v>
      </c>
      <c r="G26">
        <v>10</v>
      </c>
      <c r="Q26">
        <v>1</v>
      </c>
      <c r="S26" t="s">
        <v>402</v>
      </c>
      <c r="T26" t="s">
        <v>402</v>
      </c>
      <c r="U26" t="s">
        <v>402</v>
      </c>
      <c r="CO26">
        <v>11</v>
      </c>
      <c r="CP26">
        <v>18</v>
      </c>
      <c r="CU26" t="s">
        <v>402</v>
      </c>
      <c r="CV26" t="s">
        <v>402</v>
      </c>
      <c r="CW26" t="s">
        <v>402</v>
      </c>
      <c r="DG26">
        <v>1</v>
      </c>
      <c r="DH26">
        <v>4</v>
      </c>
      <c r="DJ26" t="s">
        <v>268</v>
      </c>
      <c r="DL26" t="s">
        <v>284</v>
      </c>
      <c r="DV26" t="s">
        <v>261</v>
      </c>
      <c r="DW26" t="s">
        <v>261</v>
      </c>
      <c r="DX26" t="s">
        <v>265</v>
      </c>
      <c r="EB26">
        <v>1</v>
      </c>
      <c r="EX26">
        <v>18</v>
      </c>
      <c r="EY26">
        <v>20</v>
      </c>
      <c r="FD26" t="s">
        <v>323</v>
      </c>
      <c r="FE26" t="s">
        <v>328</v>
      </c>
      <c r="FL26">
        <v>1</v>
      </c>
      <c r="FN26">
        <v>1</v>
      </c>
      <c r="FR26">
        <v>1</v>
      </c>
      <c r="FS26">
        <v>6</v>
      </c>
      <c r="FT26">
        <v>32</v>
      </c>
      <c r="FU26">
        <v>-1</v>
      </c>
      <c r="FV26">
        <v>1</v>
      </c>
      <c r="GF26" t="s">
        <v>294</v>
      </c>
      <c r="GG26" t="e">
        <f>+ dmg%</f>
        <v>#NAME?</v>
      </c>
      <c r="GR26">
        <v>0</v>
      </c>
      <c r="GS26" t="s">
        <v>403</v>
      </c>
      <c r="GT26">
        <v>5</v>
      </c>
      <c r="GU26" t="s">
        <v>404</v>
      </c>
      <c r="HD26">
        <v>1</v>
      </c>
      <c r="HL26">
        <v>8</v>
      </c>
      <c r="HM26">
        <v>128</v>
      </c>
      <c r="IV26">
        <v>640</v>
      </c>
      <c r="IW26">
        <v>16000</v>
      </c>
    </row>
    <row r="27" spans="1:257" x14ac:dyDescent="0.3">
      <c r="A27" t="s">
        <v>405</v>
      </c>
      <c r="B27" t="s">
        <v>405</v>
      </c>
      <c r="C27">
        <v>23</v>
      </c>
      <c r="D27" t="s">
        <v>281</v>
      </c>
      <c r="E27" t="s">
        <v>406</v>
      </c>
      <c r="AV27" t="s">
        <v>406</v>
      </c>
      <c r="AX27" t="s">
        <v>407</v>
      </c>
      <c r="AY27" t="s">
        <v>366</v>
      </c>
      <c r="DG27">
        <v>1</v>
      </c>
      <c r="DH27">
        <v>1</v>
      </c>
      <c r="DJ27" t="s">
        <v>268</v>
      </c>
      <c r="DL27" t="s">
        <v>311</v>
      </c>
      <c r="DM27" t="s">
        <v>284</v>
      </c>
      <c r="DX27" t="s">
        <v>265</v>
      </c>
      <c r="EX27">
        <v>18</v>
      </c>
      <c r="EY27">
        <v>20</v>
      </c>
      <c r="FD27" t="s">
        <v>306</v>
      </c>
      <c r="FL27">
        <v>1</v>
      </c>
      <c r="FR27">
        <v>0</v>
      </c>
      <c r="FS27">
        <v>8</v>
      </c>
      <c r="FT27">
        <v>0</v>
      </c>
      <c r="FU27">
        <v>0</v>
      </c>
      <c r="FV27">
        <v>1</v>
      </c>
      <c r="GB27">
        <v>1</v>
      </c>
      <c r="GN27">
        <v>35</v>
      </c>
      <c r="GO27" t="s">
        <v>408</v>
      </c>
      <c r="GP27">
        <v>10</v>
      </c>
      <c r="GQ27" t="s">
        <v>409</v>
      </c>
      <c r="HD27">
        <v>1</v>
      </c>
      <c r="HL27">
        <v>8</v>
      </c>
      <c r="IV27">
        <v>640</v>
      </c>
      <c r="IW27">
        <v>16000</v>
      </c>
    </row>
    <row r="28" spans="1:257" x14ac:dyDescent="0.3">
      <c r="A28" t="s">
        <v>410</v>
      </c>
      <c r="B28" t="s">
        <v>410</v>
      </c>
      <c r="C28">
        <v>24</v>
      </c>
      <c r="D28" t="s">
        <v>281</v>
      </c>
      <c r="E28" t="s">
        <v>411</v>
      </c>
      <c r="F28">
        <v>6</v>
      </c>
      <c r="G28">
        <v>11</v>
      </c>
      <c r="S28" t="s">
        <v>412</v>
      </c>
      <c r="T28" t="s">
        <v>412</v>
      </c>
      <c r="U28" t="s">
        <v>412</v>
      </c>
      <c r="CP28">
        <v>19</v>
      </c>
      <c r="CU28" t="s">
        <v>412</v>
      </c>
      <c r="CV28" t="s">
        <v>412</v>
      </c>
      <c r="CW28" t="s">
        <v>412</v>
      </c>
      <c r="DG28">
        <v>1</v>
      </c>
      <c r="DH28">
        <v>5</v>
      </c>
      <c r="DJ28" t="s">
        <v>263</v>
      </c>
      <c r="DL28" t="s">
        <v>311</v>
      </c>
      <c r="DV28" t="s">
        <v>261</v>
      </c>
      <c r="DW28" t="s">
        <v>261</v>
      </c>
      <c r="DX28" t="s">
        <v>265</v>
      </c>
      <c r="EB28">
        <v>1</v>
      </c>
      <c r="ED28">
        <v>1</v>
      </c>
      <c r="EE28">
        <v>1</v>
      </c>
      <c r="EM28">
        <v>1</v>
      </c>
      <c r="EX28">
        <v>18</v>
      </c>
      <c r="EY28">
        <v>20</v>
      </c>
      <c r="FD28" t="s">
        <v>347</v>
      </c>
      <c r="FE28" t="s">
        <v>390</v>
      </c>
      <c r="FL28">
        <v>1</v>
      </c>
      <c r="FR28">
        <v>1</v>
      </c>
      <c r="FS28">
        <v>6</v>
      </c>
      <c r="FT28">
        <v>16</v>
      </c>
      <c r="FU28">
        <v>1</v>
      </c>
      <c r="FV28">
        <v>1</v>
      </c>
      <c r="GF28" t="s">
        <v>413</v>
      </c>
      <c r="GG28" t="s">
        <v>414</v>
      </c>
      <c r="GN28">
        <v>3</v>
      </c>
      <c r="GO28" t="s">
        <v>415</v>
      </c>
      <c r="GP28">
        <v>5</v>
      </c>
      <c r="GQ28" t="s">
        <v>416</v>
      </c>
      <c r="HB28">
        <v>10</v>
      </c>
      <c r="HC28" t="s">
        <v>288</v>
      </c>
      <c r="HD28">
        <v>1</v>
      </c>
      <c r="HL28">
        <v>8</v>
      </c>
      <c r="IA28" t="s">
        <v>349</v>
      </c>
      <c r="IB28">
        <v>1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30</v>
      </c>
      <c r="II28">
        <v>12</v>
      </c>
      <c r="IJ28">
        <v>16</v>
      </c>
      <c r="IK28">
        <v>20</v>
      </c>
      <c r="IL28">
        <v>24</v>
      </c>
      <c r="IM28">
        <v>28</v>
      </c>
      <c r="IN28" t="s">
        <v>417</v>
      </c>
      <c r="IV28">
        <v>640</v>
      </c>
      <c r="IW28">
        <v>16000</v>
      </c>
    </row>
    <row r="29" spans="1:257" x14ac:dyDescent="0.3">
      <c r="A29" t="s">
        <v>418</v>
      </c>
      <c r="B29" t="s">
        <v>418</v>
      </c>
      <c r="C29">
        <v>25</v>
      </c>
      <c r="D29" t="s">
        <v>281</v>
      </c>
      <c r="E29" t="s">
        <v>419</v>
      </c>
      <c r="F29">
        <v>4</v>
      </c>
      <c r="P29" t="s">
        <v>420</v>
      </c>
      <c r="Q29">
        <v>1</v>
      </c>
      <c r="CA29" t="s">
        <v>354</v>
      </c>
      <c r="CC29">
        <v>1</v>
      </c>
      <c r="CO29">
        <v>11</v>
      </c>
      <c r="CT29" t="s">
        <v>420</v>
      </c>
      <c r="DG29">
        <v>1</v>
      </c>
      <c r="DH29">
        <v>3</v>
      </c>
      <c r="DJ29" t="s">
        <v>268</v>
      </c>
      <c r="DL29" t="s">
        <v>355</v>
      </c>
      <c r="DV29" t="s">
        <v>270</v>
      </c>
      <c r="DW29" t="s">
        <v>270</v>
      </c>
      <c r="DX29" t="s">
        <v>265</v>
      </c>
      <c r="EB29">
        <v>1</v>
      </c>
      <c r="EX29">
        <v>18</v>
      </c>
      <c r="EY29">
        <v>20</v>
      </c>
      <c r="FD29" t="s">
        <v>390</v>
      </c>
      <c r="FK29">
        <v>100</v>
      </c>
      <c r="FL29">
        <v>1</v>
      </c>
      <c r="FP29">
        <v>1</v>
      </c>
      <c r="FR29">
        <v>1</v>
      </c>
      <c r="FS29">
        <v>7</v>
      </c>
      <c r="FT29">
        <v>14</v>
      </c>
      <c r="FU29">
        <v>1</v>
      </c>
      <c r="FV29">
        <v>1</v>
      </c>
      <c r="HB29">
        <v>10</v>
      </c>
      <c r="HC29" t="s">
        <v>288</v>
      </c>
      <c r="HD29">
        <v>1</v>
      </c>
      <c r="HE29">
        <v>30</v>
      </c>
      <c r="HF29">
        <v>9</v>
      </c>
      <c r="HL29">
        <v>3</v>
      </c>
      <c r="HM29">
        <v>128</v>
      </c>
      <c r="IA29" t="s">
        <v>356</v>
      </c>
      <c r="IB29">
        <v>10</v>
      </c>
      <c r="IC29">
        <v>6</v>
      </c>
      <c r="ID29">
        <v>12</v>
      </c>
      <c r="IE29">
        <v>20</v>
      </c>
      <c r="IF29">
        <v>40</v>
      </c>
      <c r="IG29">
        <v>60</v>
      </c>
      <c r="IH29">
        <v>16</v>
      </c>
      <c r="II29">
        <v>6</v>
      </c>
      <c r="IJ29">
        <v>12</v>
      </c>
      <c r="IK29">
        <v>20</v>
      </c>
      <c r="IL29">
        <v>40</v>
      </c>
      <c r="IM29">
        <v>60</v>
      </c>
      <c r="IN29" t="s">
        <v>421</v>
      </c>
      <c r="IO29">
        <v>75</v>
      </c>
      <c r="IP29">
        <v>10</v>
      </c>
      <c r="IQ29">
        <v>10</v>
      </c>
      <c r="IR29">
        <v>10</v>
      </c>
      <c r="IV29">
        <v>640</v>
      </c>
      <c r="IW29">
        <v>16000</v>
      </c>
    </row>
    <row r="30" spans="1:257" x14ac:dyDescent="0.3">
      <c r="A30" t="s">
        <v>422</v>
      </c>
      <c r="B30" t="s">
        <v>422</v>
      </c>
      <c r="C30">
        <v>26</v>
      </c>
      <c r="D30" t="s">
        <v>281</v>
      </c>
      <c r="E30" t="s">
        <v>423</v>
      </c>
      <c r="F30">
        <v>8</v>
      </c>
      <c r="G30">
        <v>12</v>
      </c>
      <c r="S30" t="s">
        <v>424</v>
      </c>
      <c r="T30" t="s">
        <v>425</v>
      </c>
      <c r="AA30" t="s">
        <v>382</v>
      </c>
      <c r="CA30" t="s">
        <v>343</v>
      </c>
      <c r="CF30" t="s">
        <v>426</v>
      </c>
      <c r="CO30">
        <v>13</v>
      </c>
      <c r="CP30">
        <v>20</v>
      </c>
      <c r="CU30" t="s">
        <v>330</v>
      </c>
      <c r="CV30" t="s">
        <v>331</v>
      </c>
      <c r="DG30">
        <v>1</v>
      </c>
      <c r="DH30">
        <v>0</v>
      </c>
      <c r="DJ30" t="s">
        <v>268</v>
      </c>
      <c r="DL30" t="s">
        <v>284</v>
      </c>
      <c r="DV30" t="s">
        <v>261</v>
      </c>
      <c r="DW30" t="s">
        <v>261</v>
      </c>
      <c r="DX30" t="s">
        <v>265</v>
      </c>
      <c r="EB30">
        <v>1</v>
      </c>
      <c r="EX30">
        <v>24</v>
      </c>
      <c r="EY30">
        <v>20</v>
      </c>
      <c r="FD30" t="s">
        <v>400</v>
      </c>
      <c r="FL30">
        <v>1</v>
      </c>
      <c r="FN30">
        <v>1</v>
      </c>
      <c r="FR30">
        <v>1</v>
      </c>
      <c r="FS30">
        <v>8</v>
      </c>
      <c r="FT30">
        <v>11</v>
      </c>
      <c r="FU30">
        <v>0</v>
      </c>
      <c r="GF30" t="s">
        <v>427</v>
      </c>
      <c r="GG30" t="s">
        <v>428</v>
      </c>
      <c r="GH30" t="s">
        <v>366</v>
      </c>
      <c r="GI30" t="s">
        <v>429</v>
      </c>
      <c r="GJ30" t="s">
        <v>430</v>
      </c>
      <c r="GK30" t="s">
        <v>431</v>
      </c>
      <c r="GN30">
        <v>5</v>
      </c>
      <c r="GO30" t="s">
        <v>432</v>
      </c>
      <c r="GP30">
        <v>5</v>
      </c>
      <c r="GQ30" t="s">
        <v>433</v>
      </c>
      <c r="GR30">
        <v>4</v>
      </c>
      <c r="GS30" t="s">
        <v>434</v>
      </c>
      <c r="GT30">
        <v>10</v>
      </c>
      <c r="GU30" t="s">
        <v>435</v>
      </c>
      <c r="GV30">
        <v>35</v>
      </c>
      <c r="GW30" t="s">
        <v>436</v>
      </c>
      <c r="GX30">
        <v>50</v>
      </c>
      <c r="GY30" t="s">
        <v>437</v>
      </c>
      <c r="HD30">
        <v>1</v>
      </c>
      <c r="HL30">
        <v>8</v>
      </c>
      <c r="HM30">
        <v>96</v>
      </c>
      <c r="IV30">
        <v>768</v>
      </c>
      <c r="IW30">
        <v>32000</v>
      </c>
    </row>
    <row r="31" spans="1:257" x14ac:dyDescent="0.3">
      <c r="A31" t="s">
        <v>438</v>
      </c>
      <c r="B31" t="s">
        <v>438</v>
      </c>
      <c r="C31">
        <v>27</v>
      </c>
      <c r="D31" t="s">
        <v>281</v>
      </c>
      <c r="E31" t="s">
        <v>439</v>
      </c>
      <c r="F31">
        <v>4</v>
      </c>
      <c r="P31" t="s">
        <v>440</v>
      </c>
      <c r="Q31">
        <v>1</v>
      </c>
      <c r="CO31">
        <v>11</v>
      </c>
      <c r="CT31" t="s">
        <v>440</v>
      </c>
      <c r="DG31">
        <v>1</v>
      </c>
      <c r="DH31">
        <v>6</v>
      </c>
      <c r="DJ31" t="s">
        <v>268</v>
      </c>
      <c r="DL31" t="s">
        <v>284</v>
      </c>
      <c r="DV31" t="s">
        <v>261</v>
      </c>
      <c r="DW31" t="s">
        <v>261</v>
      </c>
      <c r="DX31" t="s">
        <v>265</v>
      </c>
      <c r="EB31">
        <v>1</v>
      </c>
      <c r="EX31">
        <v>24</v>
      </c>
      <c r="EY31">
        <v>20</v>
      </c>
      <c r="FD31" t="s">
        <v>358</v>
      </c>
      <c r="FK31">
        <v>25</v>
      </c>
      <c r="FL31">
        <v>1</v>
      </c>
      <c r="FN31">
        <v>1</v>
      </c>
      <c r="FR31">
        <v>1</v>
      </c>
      <c r="FS31">
        <v>7</v>
      </c>
      <c r="FT31">
        <v>12</v>
      </c>
      <c r="FU31">
        <v>1</v>
      </c>
      <c r="FV31">
        <v>1</v>
      </c>
      <c r="GF31" t="s">
        <v>441</v>
      </c>
      <c r="GG31" t="s">
        <v>442</v>
      </c>
      <c r="GH31" t="s">
        <v>443</v>
      </c>
      <c r="GI31" t="s">
        <v>444</v>
      </c>
      <c r="GN31">
        <v>3</v>
      </c>
      <c r="GO31" t="s">
        <v>445</v>
      </c>
      <c r="GP31">
        <v>4</v>
      </c>
      <c r="GQ31" t="s">
        <v>446</v>
      </c>
      <c r="HB31">
        <v>10</v>
      </c>
      <c r="HC31" t="s">
        <v>288</v>
      </c>
      <c r="HD31">
        <v>1</v>
      </c>
      <c r="HE31">
        <v>30</v>
      </c>
      <c r="HF31">
        <v>9</v>
      </c>
      <c r="HL31">
        <v>8</v>
      </c>
      <c r="HM31">
        <v>128</v>
      </c>
      <c r="IA31" t="s">
        <v>289</v>
      </c>
      <c r="IB31">
        <v>12</v>
      </c>
      <c r="IC31">
        <v>12</v>
      </c>
      <c r="ID31">
        <v>23</v>
      </c>
      <c r="IE31">
        <v>34</v>
      </c>
      <c r="IF31">
        <v>36</v>
      </c>
      <c r="IG31">
        <v>38</v>
      </c>
      <c r="IH31">
        <v>23</v>
      </c>
      <c r="II31">
        <v>12</v>
      </c>
      <c r="IJ31">
        <v>23</v>
      </c>
      <c r="IK31">
        <v>34</v>
      </c>
      <c r="IL31">
        <v>36</v>
      </c>
      <c r="IM31">
        <v>38</v>
      </c>
      <c r="IN31" t="s">
        <v>290</v>
      </c>
      <c r="IV31">
        <v>768</v>
      </c>
      <c r="IW31">
        <v>32000</v>
      </c>
    </row>
    <row r="32" spans="1:257" x14ac:dyDescent="0.3">
      <c r="A32" t="s">
        <v>447</v>
      </c>
      <c r="B32" t="s">
        <v>447</v>
      </c>
      <c r="C32">
        <v>28</v>
      </c>
      <c r="D32" t="s">
        <v>281</v>
      </c>
      <c r="E32" t="s">
        <v>448</v>
      </c>
      <c r="G32">
        <v>15</v>
      </c>
      <c r="X32" t="s">
        <v>448</v>
      </c>
      <c r="AB32" t="s">
        <v>449</v>
      </c>
      <c r="AC32" t="s">
        <v>450</v>
      </c>
      <c r="AD32" t="s">
        <v>451</v>
      </c>
      <c r="AE32" t="s">
        <v>450</v>
      </c>
      <c r="AF32" t="s">
        <v>452</v>
      </c>
      <c r="AG32" t="s">
        <v>450</v>
      </c>
      <c r="AH32" t="s">
        <v>453</v>
      </c>
      <c r="AI32" t="s">
        <v>450</v>
      </c>
      <c r="BJ32" t="s">
        <v>448</v>
      </c>
      <c r="BK32" t="s">
        <v>448</v>
      </c>
      <c r="BL32">
        <v>1</v>
      </c>
      <c r="BM32" t="s">
        <v>454</v>
      </c>
      <c r="BY32" t="s">
        <v>455</v>
      </c>
      <c r="CA32" t="s">
        <v>456</v>
      </c>
      <c r="DG32">
        <v>1</v>
      </c>
      <c r="DH32">
        <v>4</v>
      </c>
      <c r="DJ32" t="s">
        <v>299</v>
      </c>
      <c r="DV32" t="s">
        <v>273</v>
      </c>
      <c r="DW32" t="s">
        <v>273</v>
      </c>
      <c r="DX32" t="s">
        <v>265</v>
      </c>
      <c r="EC32">
        <v>4</v>
      </c>
      <c r="EX32">
        <v>24</v>
      </c>
      <c r="EY32">
        <v>20</v>
      </c>
      <c r="FD32" t="s">
        <v>362</v>
      </c>
      <c r="FR32">
        <v>1</v>
      </c>
      <c r="FS32">
        <v>6</v>
      </c>
      <c r="FT32">
        <v>76</v>
      </c>
      <c r="FU32">
        <v>-3</v>
      </c>
      <c r="FV32">
        <v>1</v>
      </c>
      <c r="GF32" t="s">
        <v>457</v>
      </c>
      <c r="GG32" t="s">
        <v>458</v>
      </c>
      <c r="GH32" t="s">
        <v>366</v>
      </c>
      <c r="GI32" t="s">
        <v>302</v>
      </c>
      <c r="GJ32" t="s">
        <v>334</v>
      </c>
      <c r="GK32" t="s">
        <v>459</v>
      </c>
      <c r="GN32">
        <v>250</v>
      </c>
      <c r="GO32" t="s">
        <v>460</v>
      </c>
      <c r="GP32">
        <v>125</v>
      </c>
      <c r="GQ32" t="s">
        <v>303</v>
      </c>
      <c r="GR32">
        <v>50</v>
      </c>
      <c r="GS32" t="s">
        <v>461</v>
      </c>
      <c r="GT32">
        <v>10</v>
      </c>
      <c r="GU32" t="s">
        <v>462</v>
      </c>
      <c r="GZ32">
        <v>4</v>
      </c>
      <c r="HA32" t="s">
        <v>463</v>
      </c>
      <c r="HD32">
        <v>1</v>
      </c>
      <c r="HL32">
        <v>8</v>
      </c>
      <c r="IV32">
        <v>768</v>
      </c>
      <c r="IW32">
        <v>32000</v>
      </c>
    </row>
    <row r="33" spans="1:257" x14ac:dyDescent="0.3">
      <c r="A33" t="s">
        <v>464</v>
      </c>
      <c r="B33" t="s">
        <v>464</v>
      </c>
      <c r="C33">
        <v>29</v>
      </c>
      <c r="D33" t="s">
        <v>281</v>
      </c>
      <c r="E33" t="s">
        <v>465</v>
      </c>
      <c r="AV33" t="s">
        <v>465</v>
      </c>
      <c r="AX33" t="s">
        <v>466</v>
      </c>
      <c r="AY33" t="s">
        <v>310</v>
      </c>
      <c r="CA33" t="s">
        <v>343</v>
      </c>
      <c r="DG33">
        <v>1</v>
      </c>
      <c r="DH33">
        <v>0</v>
      </c>
      <c r="DJ33" t="s">
        <v>263</v>
      </c>
      <c r="DV33" t="s">
        <v>344</v>
      </c>
      <c r="DW33" t="s">
        <v>344</v>
      </c>
      <c r="DX33" t="s">
        <v>265</v>
      </c>
      <c r="EX33">
        <v>24</v>
      </c>
      <c r="EY33">
        <v>20</v>
      </c>
      <c r="FD33" t="s">
        <v>371</v>
      </c>
      <c r="FL33">
        <v>1</v>
      </c>
      <c r="FR33">
        <v>0</v>
      </c>
      <c r="FS33">
        <v>8</v>
      </c>
      <c r="FT33">
        <v>0</v>
      </c>
      <c r="FU33">
        <v>0</v>
      </c>
      <c r="FV33">
        <v>1</v>
      </c>
      <c r="GB33">
        <v>1</v>
      </c>
      <c r="GN33">
        <v>10</v>
      </c>
      <c r="GO33" t="s">
        <v>467</v>
      </c>
      <c r="GP33">
        <v>65</v>
      </c>
      <c r="GQ33" t="s">
        <v>468</v>
      </c>
      <c r="HD33">
        <v>1</v>
      </c>
      <c r="HL33">
        <v>8</v>
      </c>
      <c r="IV33">
        <v>768</v>
      </c>
      <c r="IW33">
        <v>32000</v>
      </c>
    </row>
    <row r="34" spans="1:257" x14ac:dyDescent="0.3">
      <c r="A34" t="s">
        <v>469</v>
      </c>
      <c r="B34" t="s">
        <v>469</v>
      </c>
      <c r="C34">
        <v>30</v>
      </c>
      <c r="D34" t="s">
        <v>281</v>
      </c>
      <c r="E34" t="s">
        <v>470</v>
      </c>
      <c r="F34">
        <v>9</v>
      </c>
      <c r="G34">
        <v>13</v>
      </c>
      <c r="CB34" t="s">
        <v>316</v>
      </c>
      <c r="CC34">
        <v>1</v>
      </c>
      <c r="CO34">
        <v>14</v>
      </c>
      <c r="CP34">
        <v>21</v>
      </c>
      <c r="DG34">
        <v>1</v>
      </c>
      <c r="DH34">
        <v>0</v>
      </c>
      <c r="DJ34" t="s">
        <v>263</v>
      </c>
      <c r="DL34" t="s">
        <v>311</v>
      </c>
      <c r="DV34" t="s">
        <v>261</v>
      </c>
      <c r="DW34" t="s">
        <v>261</v>
      </c>
      <c r="DX34" t="s">
        <v>265</v>
      </c>
      <c r="DY34">
        <v>9</v>
      </c>
      <c r="EA34">
        <v>1</v>
      </c>
      <c r="ED34">
        <v>1</v>
      </c>
      <c r="EE34">
        <v>1</v>
      </c>
      <c r="EM34">
        <v>1</v>
      </c>
      <c r="EX34">
        <v>24</v>
      </c>
      <c r="EY34">
        <v>20</v>
      </c>
      <c r="FD34" t="s">
        <v>376</v>
      </c>
      <c r="FL34">
        <v>1</v>
      </c>
      <c r="FR34">
        <v>1</v>
      </c>
      <c r="FS34">
        <v>8</v>
      </c>
      <c r="FT34">
        <v>5</v>
      </c>
      <c r="FU34">
        <v>0</v>
      </c>
      <c r="GF34">
        <v>12</v>
      </c>
      <c r="GG34" t="s">
        <v>471</v>
      </c>
      <c r="GH34" t="s">
        <v>294</v>
      </c>
      <c r="GI34" t="s">
        <v>429</v>
      </c>
      <c r="GN34">
        <v>1</v>
      </c>
      <c r="GO34" t="s">
        <v>472</v>
      </c>
      <c r="GP34">
        <v>60</v>
      </c>
      <c r="GQ34" t="s">
        <v>437</v>
      </c>
      <c r="GR34">
        <v>70</v>
      </c>
      <c r="GS34" t="s">
        <v>473</v>
      </c>
      <c r="GT34">
        <v>10</v>
      </c>
      <c r="GU34" t="s">
        <v>404</v>
      </c>
      <c r="HD34">
        <v>1</v>
      </c>
      <c r="HE34">
        <v>40</v>
      </c>
      <c r="HF34">
        <v>10</v>
      </c>
      <c r="HL34">
        <v>8</v>
      </c>
      <c r="HM34">
        <v>128</v>
      </c>
      <c r="IV34">
        <v>768</v>
      </c>
      <c r="IW34">
        <v>32000</v>
      </c>
    </row>
    <row r="35" spans="1:257" x14ac:dyDescent="0.3">
      <c r="A35" t="s">
        <v>474</v>
      </c>
      <c r="B35" t="s">
        <v>474</v>
      </c>
      <c r="C35">
        <v>31</v>
      </c>
      <c r="D35" t="s">
        <v>281</v>
      </c>
      <c r="E35" t="s">
        <v>475</v>
      </c>
      <c r="F35">
        <v>4</v>
      </c>
      <c r="P35" t="s">
        <v>476</v>
      </c>
      <c r="Q35">
        <v>1</v>
      </c>
      <c r="CO35">
        <v>11</v>
      </c>
      <c r="CT35" t="s">
        <v>476</v>
      </c>
      <c r="DG35">
        <v>1</v>
      </c>
      <c r="DH35">
        <v>7</v>
      </c>
      <c r="DJ35" t="s">
        <v>268</v>
      </c>
      <c r="DL35" t="s">
        <v>284</v>
      </c>
      <c r="DV35" t="s">
        <v>261</v>
      </c>
      <c r="DW35" t="s">
        <v>261</v>
      </c>
      <c r="DX35" t="s">
        <v>265</v>
      </c>
      <c r="EB35">
        <v>1</v>
      </c>
      <c r="EX35">
        <v>30</v>
      </c>
      <c r="EY35">
        <v>20</v>
      </c>
      <c r="FD35" t="s">
        <v>394</v>
      </c>
      <c r="FL35">
        <v>1</v>
      </c>
      <c r="FN35">
        <v>1</v>
      </c>
      <c r="FR35">
        <v>1</v>
      </c>
      <c r="FS35">
        <v>7</v>
      </c>
      <c r="FT35">
        <v>18</v>
      </c>
      <c r="FU35">
        <v>1</v>
      </c>
      <c r="FV35">
        <v>1</v>
      </c>
      <c r="GF35" t="s">
        <v>441</v>
      </c>
      <c r="GG35" t="s">
        <v>444</v>
      </c>
      <c r="GN35">
        <v>5</v>
      </c>
      <c r="GO35" t="s">
        <v>477</v>
      </c>
      <c r="GZ35">
        <v>5</v>
      </c>
      <c r="HA35" t="s">
        <v>397</v>
      </c>
      <c r="HB35">
        <v>12</v>
      </c>
      <c r="HC35" t="s">
        <v>288</v>
      </c>
      <c r="HD35">
        <v>1</v>
      </c>
      <c r="HE35">
        <v>40</v>
      </c>
      <c r="HF35">
        <v>9</v>
      </c>
      <c r="HL35">
        <v>8</v>
      </c>
      <c r="HM35">
        <v>128</v>
      </c>
      <c r="IA35" t="s">
        <v>326</v>
      </c>
      <c r="IB35">
        <v>40</v>
      </c>
      <c r="IC35">
        <v>10</v>
      </c>
      <c r="ID35">
        <v>15</v>
      </c>
      <c r="IE35">
        <v>20</v>
      </c>
      <c r="IF35">
        <v>22</v>
      </c>
      <c r="IG35">
        <v>24</v>
      </c>
      <c r="IH35">
        <v>50</v>
      </c>
      <c r="II35">
        <v>10</v>
      </c>
      <c r="IJ35">
        <v>15</v>
      </c>
      <c r="IK35">
        <v>20</v>
      </c>
      <c r="IL35">
        <v>22</v>
      </c>
      <c r="IM35">
        <v>24</v>
      </c>
      <c r="IN35" t="s">
        <v>398</v>
      </c>
      <c r="IO35">
        <v>50</v>
      </c>
      <c r="IS35" t="s">
        <v>478</v>
      </c>
      <c r="IV35">
        <v>896</v>
      </c>
      <c r="IW35">
        <v>64000</v>
      </c>
    </row>
    <row r="36" spans="1:257" x14ac:dyDescent="0.3">
      <c r="A36" t="s">
        <v>479</v>
      </c>
      <c r="B36" t="s">
        <v>479</v>
      </c>
      <c r="C36">
        <v>32</v>
      </c>
      <c r="D36" t="s">
        <v>281</v>
      </c>
      <c r="E36" t="s">
        <v>480</v>
      </c>
      <c r="G36">
        <v>16</v>
      </c>
      <c r="AB36" t="s">
        <v>481</v>
      </c>
      <c r="AC36" t="s">
        <v>482</v>
      </c>
      <c r="AD36" t="s">
        <v>483</v>
      </c>
      <c r="AE36" t="s">
        <v>484</v>
      </c>
      <c r="AF36" t="s">
        <v>449</v>
      </c>
      <c r="AG36" t="s">
        <v>485</v>
      </c>
      <c r="AH36" t="s">
        <v>451</v>
      </c>
      <c r="AI36" t="s">
        <v>485</v>
      </c>
      <c r="AJ36" t="s">
        <v>452</v>
      </c>
      <c r="AK36" t="s">
        <v>485</v>
      </c>
      <c r="AL36" t="s">
        <v>453</v>
      </c>
      <c r="AM36" t="s">
        <v>485</v>
      </c>
      <c r="AX36" t="s">
        <v>486</v>
      </c>
      <c r="AY36" t="s">
        <v>487</v>
      </c>
      <c r="AZ36" t="s">
        <v>488</v>
      </c>
      <c r="BA36" t="s">
        <v>489</v>
      </c>
      <c r="BJ36" t="s">
        <v>480</v>
      </c>
      <c r="BK36" t="s">
        <v>480</v>
      </c>
      <c r="BL36">
        <v>1</v>
      </c>
      <c r="BM36" t="s">
        <v>454</v>
      </c>
      <c r="BN36" t="s">
        <v>340</v>
      </c>
      <c r="BO36" t="s">
        <v>490</v>
      </c>
      <c r="BP36" t="s">
        <v>371</v>
      </c>
      <c r="BQ36" t="s">
        <v>491</v>
      </c>
      <c r="BR36" t="s">
        <v>464</v>
      </c>
      <c r="BS36" t="s">
        <v>492</v>
      </c>
      <c r="BT36" t="s">
        <v>306</v>
      </c>
      <c r="BU36" t="s">
        <v>493</v>
      </c>
      <c r="CA36" t="s">
        <v>456</v>
      </c>
      <c r="DG36">
        <v>1</v>
      </c>
      <c r="DH36">
        <v>6</v>
      </c>
      <c r="DJ36" t="s">
        <v>299</v>
      </c>
      <c r="DV36" t="s">
        <v>273</v>
      </c>
      <c r="DW36" t="s">
        <v>273</v>
      </c>
      <c r="DX36" t="s">
        <v>265</v>
      </c>
      <c r="EC36">
        <v>4</v>
      </c>
      <c r="EO36">
        <v>1</v>
      </c>
      <c r="EX36">
        <v>30</v>
      </c>
      <c r="EY36">
        <v>20</v>
      </c>
      <c r="FD36" t="s">
        <v>447</v>
      </c>
      <c r="FE36" t="s">
        <v>464</v>
      </c>
      <c r="FK36">
        <v>150</v>
      </c>
      <c r="FR36">
        <v>1</v>
      </c>
      <c r="FS36">
        <v>8</v>
      </c>
      <c r="FT36">
        <v>25</v>
      </c>
      <c r="FU36">
        <v>1</v>
      </c>
      <c r="FV36">
        <v>1</v>
      </c>
      <c r="FW36">
        <v>1</v>
      </c>
      <c r="GF36" t="s">
        <v>494</v>
      </c>
      <c r="GG36" t="s">
        <v>458</v>
      </c>
      <c r="GH36" t="s">
        <v>295</v>
      </c>
      <c r="GI36" t="s">
        <v>495</v>
      </c>
      <c r="GN36">
        <v>20</v>
      </c>
      <c r="GO36" t="s">
        <v>496</v>
      </c>
      <c r="GP36">
        <v>25</v>
      </c>
      <c r="GQ36" t="s">
        <v>497</v>
      </c>
      <c r="GR36">
        <v>10</v>
      </c>
      <c r="GS36" t="s">
        <v>498</v>
      </c>
      <c r="GT36">
        <v>12</v>
      </c>
      <c r="GU36" t="s">
        <v>499</v>
      </c>
      <c r="GV36">
        <v>25</v>
      </c>
      <c r="GW36" t="s">
        <v>500</v>
      </c>
      <c r="GX36">
        <v>3</v>
      </c>
      <c r="GY36" t="s">
        <v>501</v>
      </c>
      <c r="GZ36">
        <v>2</v>
      </c>
      <c r="HA36" t="s">
        <v>463</v>
      </c>
      <c r="HB36">
        <v>20</v>
      </c>
      <c r="HC36" t="s">
        <v>502</v>
      </c>
      <c r="HD36">
        <v>1</v>
      </c>
      <c r="HG36" t="s">
        <v>503</v>
      </c>
      <c r="HL36">
        <v>8</v>
      </c>
      <c r="IV36">
        <v>896</v>
      </c>
      <c r="IW36">
        <v>64000</v>
      </c>
    </row>
    <row r="37" spans="1:257" x14ac:dyDescent="0.3">
      <c r="A37" t="s">
        <v>504</v>
      </c>
      <c r="B37" t="s">
        <v>504</v>
      </c>
      <c r="C37">
        <v>33</v>
      </c>
      <c r="D37" t="s">
        <v>281</v>
      </c>
      <c r="E37" t="s">
        <v>505</v>
      </c>
      <c r="AV37" t="s">
        <v>505</v>
      </c>
      <c r="AX37" t="s">
        <v>506</v>
      </c>
      <c r="AY37" t="s">
        <v>310</v>
      </c>
      <c r="DG37">
        <v>1</v>
      </c>
      <c r="DH37">
        <v>0</v>
      </c>
      <c r="DJ37" t="s">
        <v>268</v>
      </c>
      <c r="DL37" t="s">
        <v>284</v>
      </c>
      <c r="DX37" t="s">
        <v>265</v>
      </c>
      <c r="EX37">
        <v>30</v>
      </c>
      <c r="EY37">
        <v>20</v>
      </c>
      <c r="FD37" t="s">
        <v>405</v>
      </c>
      <c r="FL37">
        <v>1</v>
      </c>
      <c r="FR37">
        <v>0</v>
      </c>
      <c r="FS37">
        <v>8</v>
      </c>
      <c r="FT37">
        <v>0</v>
      </c>
      <c r="FU37">
        <v>0</v>
      </c>
      <c r="FV37">
        <v>1</v>
      </c>
      <c r="FW37">
        <v>1</v>
      </c>
      <c r="GB37">
        <v>1</v>
      </c>
      <c r="GN37">
        <v>10</v>
      </c>
      <c r="GO37" t="s">
        <v>507</v>
      </c>
      <c r="GP37">
        <v>100</v>
      </c>
      <c r="GQ37" t="s">
        <v>508</v>
      </c>
      <c r="HD37">
        <v>1</v>
      </c>
      <c r="HL37">
        <v>8</v>
      </c>
      <c r="IV37">
        <v>896</v>
      </c>
      <c r="IW37">
        <v>64000</v>
      </c>
    </row>
    <row r="38" spans="1:257" x14ac:dyDescent="0.3">
      <c r="A38" t="s">
        <v>509</v>
      </c>
      <c r="B38" t="s">
        <v>509</v>
      </c>
      <c r="C38">
        <v>34</v>
      </c>
      <c r="D38" t="s">
        <v>281</v>
      </c>
      <c r="E38" t="s">
        <v>510</v>
      </c>
      <c r="F38">
        <v>10</v>
      </c>
      <c r="G38">
        <v>14</v>
      </c>
      <c r="S38" t="s">
        <v>511</v>
      </c>
      <c r="T38" t="s">
        <v>511</v>
      </c>
      <c r="U38" t="s">
        <v>511</v>
      </c>
      <c r="AA38" t="s">
        <v>441</v>
      </c>
      <c r="CP38">
        <v>22</v>
      </c>
      <c r="CU38" t="s">
        <v>511</v>
      </c>
      <c r="CV38" t="s">
        <v>511</v>
      </c>
      <c r="CW38" t="s">
        <v>511</v>
      </c>
      <c r="DG38">
        <v>1</v>
      </c>
      <c r="DH38">
        <v>8</v>
      </c>
      <c r="DJ38" t="s">
        <v>263</v>
      </c>
      <c r="DL38" t="s">
        <v>311</v>
      </c>
      <c r="DV38" t="s">
        <v>261</v>
      </c>
      <c r="DW38" t="s">
        <v>261</v>
      </c>
      <c r="DX38" t="s">
        <v>265</v>
      </c>
      <c r="EB38">
        <v>1</v>
      </c>
      <c r="ED38">
        <v>1</v>
      </c>
      <c r="EE38">
        <v>1</v>
      </c>
      <c r="EM38">
        <v>1</v>
      </c>
      <c r="EX38">
        <v>30</v>
      </c>
      <c r="EY38">
        <v>20</v>
      </c>
      <c r="FD38" t="s">
        <v>410</v>
      </c>
      <c r="FL38">
        <v>1</v>
      </c>
      <c r="FR38">
        <v>1</v>
      </c>
      <c r="FS38">
        <v>8</v>
      </c>
      <c r="FT38">
        <v>9</v>
      </c>
      <c r="FU38">
        <v>0</v>
      </c>
      <c r="FV38">
        <v>1</v>
      </c>
      <c r="GF38">
        <v>20</v>
      </c>
      <c r="GG38" t="s">
        <v>512</v>
      </c>
      <c r="GH38" t="s">
        <v>294</v>
      </c>
      <c r="GI38" t="s">
        <v>513</v>
      </c>
      <c r="GN38">
        <v>20</v>
      </c>
      <c r="GO38" t="s">
        <v>514</v>
      </c>
      <c r="GR38">
        <v>2</v>
      </c>
      <c r="GS38" t="s">
        <v>515</v>
      </c>
      <c r="GT38">
        <v>1</v>
      </c>
      <c r="GU38" t="s">
        <v>516</v>
      </c>
      <c r="HB38">
        <v>8</v>
      </c>
      <c r="HC38" t="s">
        <v>288</v>
      </c>
      <c r="HD38">
        <v>1</v>
      </c>
      <c r="HL38">
        <v>8</v>
      </c>
      <c r="IA38" t="s">
        <v>349</v>
      </c>
      <c r="IB38">
        <v>1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25</v>
      </c>
      <c r="II38">
        <v>10</v>
      </c>
      <c r="IJ38">
        <v>15</v>
      </c>
      <c r="IK38">
        <v>20</v>
      </c>
      <c r="IL38">
        <v>25</v>
      </c>
      <c r="IM38">
        <v>30</v>
      </c>
      <c r="IN38" t="s">
        <v>517</v>
      </c>
      <c r="IV38">
        <v>896</v>
      </c>
      <c r="IW38">
        <v>64000</v>
      </c>
    </row>
    <row r="39" spans="1:257" x14ac:dyDescent="0.3">
      <c r="A39" t="s">
        <v>518</v>
      </c>
      <c r="B39" t="s">
        <v>518</v>
      </c>
      <c r="C39">
        <v>35</v>
      </c>
      <c r="D39" t="s">
        <v>281</v>
      </c>
      <c r="E39" t="s">
        <v>519</v>
      </c>
      <c r="F39">
        <v>4</v>
      </c>
      <c r="P39" t="s">
        <v>520</v>
      </c>
      <c r="Q39">
        <v>1</v>
      </c>
      <c r="W39">
        <v>42371</v>
      </c>
      <c r="AA39" t="s">
        <v>334</v>
      </c>
      <c r="CO39">
        <v>11</v>
      </c>
      <c r="CT39" t="s">
        <v>520</v>
      </c>
      <c r="DG39">
        <v>1</v>
      </c>
      <c r="DH39">
        <v>8</v>
      </c>
      <c r="DJ39" t="s">
        <v>268</v>
      </c>
      <c r="DL39" t="s">
        <v>355</v>
      </c>
      <c r="DV39" t="s">
        <v>270</v>
      </c>
      <c r="DW39" t="s">
        <v>270</v>
      </c>
      <c r="DX39" t="s">
        <v>265</v>
      </c>
      <c r="EX39">
        <v>30</v>
      </c>
      <c r="EY39">
        <v>20</v>
      </c>
      <c r="FD39" t="s">
        <v>418</v>
      </c>
      <c r="FL39">
        <v>1</v>
      </c>
      <c r="FR39">
        <v>1</v>
      </c>
      <c r="FS39">
        <v>7</v>
      </c>
      <c r="FT39">
        <v>20</v>
      </c>
      <c r="FU39">
        <v>1</v>
      </c>
      <c r="FV39">
        <v>1</v>
      </c>
      <c r="GF39" t="s">
        <v>366</v>
      </c>
      <c r="GG39" t="s">
        <v>521</v>
      </c>
      <c r="GN39">
        <v>2</v>
      </c>
      <c r="GO39" t="s">
        <v>522</v>
      </c>
      <c r="GP39">
        <v>1</v>
      </c>
      <c r="GQ39" t="s">
        <v>523</v>
      </c>
      <c r="GR39">
        <v>15</v>
      </c>
      <c r="GS39" t="s">
        <v>524</v>
      </c>
      <c r="HB39">
        <v>1</v>
      </c>
      <c r="HC39" t="s">
        <v>288</v>
      </c>
      <c r="HD39">
        <v>1</v>
      </c>
      <c r="HL39">
        <v>8</v>
      </c>
      <c r="HM39">
        <v>128</v>
      </c>
      <c r="IA39" t="s">
        <v>349</v>
      </c>
      <c r="IB39">
        <v>1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40</v>
      </c>
      <c r="II39">
        <v>20</v>
      </c>
      <c r="IJ39">
        <v>30</v>
      </c>
      <c r="IK39">
        <v>40</v>
      </c>
      <c r="IL39">
        <v>50</v>
      </c>
      <c r="IM39">
        <v>50</v>
      </c>
      <c r="IN39" t="s">
        <v>525</v>
      </c>
      <c r="IV39">
        <v>896</v>
      </c>
      <c r="IW39">
        <v>64000</v>
      </c>
    </row>
    <row r="40" spans="1:257" x14ac:dyDescent="0.3">
      <c r="A40" t="s">
        <v>526</v>
      </c>
      <c r="B40" t="s">
        <v>526</v>
      </c>
      <c r="C40">
        <v>36</v>
      </c>
      <c r="D40" t="s">
        <v>527</v>
      </c>
      <c r="E40" t="s">
        <v>528</v>
      </c>
      <c r="P40" t="s">
        <v>529</v>
      </c>
      <c r="CA40" t="s">
        <v>530</v>
      </c>
      <c r="CL40" t="s">
        <v>531</v>
      </c>
      <c r="CT40" t="s">
        <v>529</v>
      </c>
      <c r="DG40">
        <v>1</v>
      </c>
      <c r="DH40">
        <v>2</v>
      </c>
      <c r="DJ40" t="s">
        <v>299</v>
      </c>
      <c r="DV40" t="s">
        <v>273</v>
      </c>
      <c r="DW40" t="s">
        <v>273</v>
      </c>
      <c r="DX40" t="s">
        <v>265</v>
      </c>
      <c r="EO40">
        <v>1</v>
      </c>
      <c r="EU40" t="s">
        <v>530</v>
      </c>
      <c r="EX40">
        <v>1</v>
      </c>
      <c r="EY40">
        <v>20</v>
      </c>
      <c r="FL40">
        <v>1</v>
      </c>
      <c r="FR40">
        <v>1</v>
      </c>
      <c r="FS40">
        <v>7</v>
      </c>
      <c r="FT40">
        <v>5</v>
      </c>
      <c r="FU40">
        <v>0</v>
      </c>
      <c r="FV40">
        <v>1</v>
      </c>
      <c r="HB40">
        <v>16</v>
      </c>
      <c r="HC40" t="s">
        <v>288</v>
      </c>
      <c r="HD40">
        <v>1</v>
      </c>
      <c r="HL40">
        <v>7</v>
      </c>
      <c r="IA40" t="s">
        <v>289</v>
      </c>
      <c r="IB40">
        <v>6</v>
      </c>
      <c r="IC40">
        <v>3</v>
      </c>
      <c r="ID40">
        <v>4</v>
      </c>
      <c r="IE40">
        <v>8</v>
      </c>
      <c r="IF40">
        <v>18</v>
      </c>
      <c r="IG40">
        <v>54</v>
      </c>
      <c r="IH40">
        <v>12</v>
      </c>
      <c r="II40">
        <v>3</v>
      </c>
      <c r="IJ40">
        <v>6</v>
      </c>
      <c r="IK40">
        <v>10</v>
      </c>
      <c r="IL40">
        <v>20</v>
      </c>
      <c r="IM40">
        <v>56</v>
      </c>
      <c r="IN40" t="s">
        <v>532</v>
      </c>
      <c r="IV40">
        <v>256</v>
      </c>
      <c r="IW40">
        <v>1000</v>
      </c>
    </row>
    <row r="41" spans="1:257" x14ac:dyDescent="0.3">
      <c r="A41" t="s">
        <v>533</v>
      </c>
      <c r="B41" t="s">
        <v>533</v>
      </c>
      <c r="C41">
        <v>37</v>
      </c>
      <c r="D41" t="s">
        <v>527</v>
      </c>
      <c r="E41" t="s">
        <v>534</v>
      </c>
      <c r="AV41" t="s">
        <v>534</v>
      </c>
      <c r="AX41" t="s">
        <v>535</v>
      </c>
      <c r="AY41" t="s">
        <v>366</v>
      </c>
      <c r="DG41">
        <v>1</v>
      </c>
      <c r="DH41">
        <v>0</v>
      </c>
      <c r="DJ41" t="s">
        <v>299</v>
      </c>
      <c r="DV41" t="s">
        <v>273</v>
      </c>
      <c r="DW41" t="s">
        <v>273</v>
      </c>
      <c r="DX41" t="s">
        <v>265</v>
      </c>
      <c r="EX41">
        <v>1</v>
      </c>
      <c r="EY41">
        <v>20</v>
      </c>
      <c r="FL41">
        <v>1</v>
      </c>
      <c r="FR41">
        <v>0</v>
      </c>
      <c r="FS41">
        <v>8</v>
      </c>
      <c r="FT41">
        <v>0</v>
      </c>
      <c r="FU41">
        <v>0</v>
      </c>
      <c r="FV41">
        <v>1</v>
      </c>
      <c r="FW41">
        <v>1</v>
      </c>
      <c r="GB41">
        <v>1</v>
      </c>
      <c r="GN41">
        <v>30</v>
      </c>
      <c r="GO41" t="s">
        <v>536</v>
      </c>
      <c r="GP41">
        <v>12</v>
      </c>
      <c r="GQ41" t="s">
        <v>537</v>
      </c>
      <c r="HD41">
        <v>1</v>
      </c>
      <c r="HL41">
        <v>8</v>
      </c>
      <c r="IA41" t="s">
        <v>289</v>
      </c>
      <c r="IV41">
        <v>256</v>
      </c>
      <c r="IW41">
        <v>1000</v>
      </c>
    </row>
    <row r="42" spans="1:257" x14ac:dyDescent="0.3">
      <c r="A42" t="s">
        <v>538</v>
      </c>
      <c r="B42" t="s">
        <v>538</v>
      </c>
      <c r="C42">
        <v>38</v>
      </c>
      <c r="D42" t="s">
        <v>527</v>
      </c>
      <c r="E42" t="s">
        <v>539</v>
      </c>
      <c r="G42">
        <v>17</v>
      </c>
      <c r="S42" t="s">
        <v>540</v>
      </c>
      <c r="T42" t="s">
        <v>540</v>
      </c>
      <c r="U42" t="s">
        <v>540</v>
      </c>
      <c r="CA42" t="s">
        <v>541</v>
      </c>
      <c r="CL42" t="s">
        <v>542</v>
      </c>
      <c r="CP42">
        <v>23</v>
      </c>
      <c r="CU42" t="s">
        <v>540</v>
      </c>
      <c r="DG42">
        <v>1</v>
      </c>
      <c r="DH42">
        <v>1</v>
      </c>
      <c r="DJ42" t="s">
        <v>299</v>
      </c>
      <c r="DV42" t="s">
        <v>273</v>
      </c>
      <c r="DW42" t="s">
        <v>273</v>
      </c>
      <c r="DX42" t="s">
        <v>265</v>
      </c>
      <c r="EO42">
        <v>1</v>
      </c>
      <c r="EU42" t="s">
        <v>541</v>
      </c>
      <c r="EX42">
        <v>1</v>
      </c>
      <c r="EY42">
        <v>20</v>
      </c>
      <c r="FL42">
        <v>1</v>
      </c>
      <c r="FR42">
        <v>1</v>
      </c>
      <c r="FS42">
        <v>5</v>
      </c>
      <c r="FT42">
        <v>24</v>
      </c>
      <c r="FU42">
        <v>4</v>
      </c>
      <c r="FV42">
        <v>1</v>
      </c>
      <c r="GF42" t="s">
        <v>332</v>
      </c>
      <c r="GG42" t="s">
        <v>414</v>
      </c>
      <c r="GN42">
        <v>3</v>
      </c>
      <c r="GO42" t="s">
        <v>415</v>
      </c>
      <c r="GP42">
        <v>1</v>
      </c>
      <c r="GQ42" t="s">
        <v>543</v>
      </c>
      <c r="HB42">
        <v>6</v>
      </c>
      <c r="HC42" t="s">
        <v>288</v>
      </c>
      <c r="HD42">
        <v>1</v>
      </c>
      <c r="HL42">
        <v>7</v>
      </c>
      <c r="IA42" t="s">
        <v>349</v>
      </c>
      <c r="IB42">
        <v>4</v>
      </c>
      <c r="IC42">
        <v>1</v>
      </c>
      <c r="ID42">
        <v>1</v>
      </c>
      <c r="IE42">
        <v>2</v>
      </c>
      <c r="IF42">
        <v>3</v>
      </c>
      <c r="IG42">
        <v>4</v>
      </c>
      <c r="IH42">
        <v>8</v>
      </c>
      <c r="II42">
        <v>1</v>
      </c>
      <c r="IJ42">
        <v>1</v>
      </c>
      <c r="IK42">
        <v>2</v>
      </c>
      <c r="IL42">
        <v>3</v>
      </c>
      <c r="IM42">
        <v>4</v>
      </c>
      <c r="IN42" t="s">
        <v>544</v>
      </c>
      <c r="IV42">
        <v>256</v>
      </c>
      <c r="IW42">
        <v>1000</v>
      </c>
    </row>
    <row r="43" spans="1:257" x14ac:dyDescent="0.3">
      <c r="A43" t="s">
        <v>545</v>
      </c>
      <c r="B43" t="s">
        <v>545</v>
      </c>
      <c r="C43">
        <v>39</v>
      </c>
      <c r="D43" t="s">
        <v>527</v>
      </c>
      <c r="E43" t="s">
        <v>546</v>
      </c>
      <c r="P43" t="s">
        <v>547</v>
      </c>
      <c r="CA43" t="s">
        <v>548</v>
      </c>
      <c r="CL43" t="s">
        <v>549</v>
      </c>
      <c r="CT43" t="s">
        <v>547</v>
      </c>
      <c r="DG43">
        <v>1</v>
      </c>
      <c r="DH43">
        <v>5</v>
      </c>
      <c r="DJ43" t="s">
        <v>299</v>
      </c>
      <c r="DV43" t="s">
        <v>273</v>
      </c>
      <c r="DW43" t="s">
        <v>273</v>
      </c>
      <c r="DX43" t="s">
        <v>265</v>
      </c>
      <c r="EO43">
        <v>1</v>
      </c>
      <c r="EU43" t="s">
        <v>548</v>
      </c>
      <c r="EX43">
        <v>1</v>
      </c>
      <c r="EY43">
        <v>20</v>
      </c>
      <c r="FL43">
        <v>1</v>
      </c>
      <c r="FR43">
        <v>1</v>
      </c>
      <c r="FS43">
        <v>8</v>
      </c>
      <c r="FT43">
        <v>3</v>
      </c>
      <c r="FU43">
        <v>0</v>
      </c>
      <c r="FV43">
        <v>1</v>
      </c>
      <c r="HB43">
        <v>15</v>
      </c>
      <c r="HC43" t="s">
        <v>288</v>
      </c>
      <c r="HD43">
        <v>1</v>
      </c>
      <c r="HL43">
        <v>7</v>
      </c>
      <c r="IA43" t="s">
        <v>326</v>
      </c>
      <c r="IB43">
        <v>6</v>
      </c>
      <c r="IC43">
        <v>2</v>
      </c>
      <c r="ID43">
        <v>4</v>
      </c>
      <c r="IE43">
        <v>6</v>
      </c>
      <c r="IF43">
        <v>8</v>
      </c>
      <c r="IG43">
        <v>10</v>
      </c>
      <c r="IH43">
        <v>10</v>
      </c>
      <c r="II43">
        <v>3</v>
      </c>
      <c r="IJ43">
        <v>5</v>
      </c>
      <c r="IK43">
        <v>7</v>
      </c>
      <c r="IL43">
        <v>9</v>
      </c>
      <c r="IM43">
        <v>11</v>
      </c>
      <c r="IN43" t="s">
        <v>550</v>
      </c>
      <c r="IO43">
        <v>150</v>
      </c>
      <c r="IP43">
        <v>35</v>
      </c>
      <c r="IQ43">
        <v>35</v>
      </c>
      <c r="IR43">
        <v>35</v>
      </c>
      <c r="IV43">
        <v>256</v>
      </c>
      <c r="IW43">
        <v>1000</v>
      </c>
    </row>
    <row r="44" spans="1:257" x14ac:dyDescent="0.3">
      <c r="A44" t="s">
        <v>551</v>
      </c>
      <c r="B44" t="s">
        <v>551</v>
      </c>
      <c r="C44">
        <v>40</v>
      </c>
      <c r="D44" t="s">
        <v>527</v>
      </c>
      <c r="E44" t="s">
        <v>552</v>
      </c>
      <c r="G44">
        <v>18</v>
      </c>
      <c r="X44" t="s">
        <v>553</v>
      </c>
      <c r="Z44" t="s">
        <v>554</v>
      </c>
      <c r="AB44" t="s">
        <v>555</v>
      </c>
      <c r="AC44" t="s">
        <v>366</v>
      </c>
      <c r="AN44" t="s">
        <v>556</v>
      </c>
      <c r="AO44">
        <v>2</v>
      </c>
      <c r="CA44" t="s">
        <v>548</v>
      </c>
      <c r="CE44" t="s">
        <v>557</v>
      </c>
      <c r="CL44" t="s">
        <v>549</v>
      </c>
      <c r="CM44" t="s">
        <v>558</v>
      </c>
      <c r="DG44">
        <v>1</v>
      </c>
      <c r="DH44">
        <v>0</v>
      </c>
      <c r="DJ44" t="s">
        <v>299</v>
      </c>
      <c r="DV44" t="s">
        <v>273</v>
      </c>
      <c r="DW44" t="s">
        <v>273</v>
      </c>
      <c r="DX44" t="s">
        <v>265</v>
      </c>
      <c r="EO44">
        <v>1</v>
      </c>
      <c r="EU44" t="s">
        <v>548</v>
      </c>
      <c r="EV44" t="s">
        <v>549</v>
      </c>
      <c r="EX44">
        <v>1</v>
      </c>
      <c r="EY44">
        <v>20</v>
      </c>
      <c r="FR44">
        <v>1</v>
      </c>
      <c r="FS44">
        <v>8</v>
      </c>
      <c r="FT44">
        <v>7</v>
      </c>
      <c r="FU44">
        <v>0</v>
      </c>
      <c r="FV44">
        <v>1</v>
      </c>
      <c r="FW44">
        <v>1</v>
      </c>
      <c r="GF44" t="s">
        <v>559</v>
      </c>
      <c r="GG44" t="s">
        <v>560</v>
      </c>
      <c r="GN44">
        <v>30</v>
      </c>
      <c r="GO44" t="s">
        <v>561</v>
      </c>
      <c r="GP44">
        <v>5</v>
      </c>
      <c r="GQ44" t="s">
        <v>562</v>
      </c>
      <c r="GR44">
        <v>3000</v>
      </c>
      <c r="GS44" t="s">
        <v>563</v>
      </c>
      <c r="GT44">
        <v>300</v>
      </c>
      <c r="GU44" t="s">
        <v>564</v>
      </c>
      <c r="GV44">
        <v>30</v>
      </c>
      <c r="GW44" t="s">
        <v>565</v>
      </c>
      <c r="GX44">
        <v>3</v>
      </c>
      <c r="GY44" t="s">
        <v>566</v>
      </c>
      <c r="GZ44">
        <v>250</v>
      </c>
      <c r="HA44" t="s">
        <v>567</v>
      </c>
      <c r="HB44">
        <v>5</v>
      </c>
      <c r="HC44" t="s">
        <v>568</v>
      </c>
      <c r="HD44">
        <v>1</v>
      </c>
      <c r="HL44">
        <v>8</v>
      </c>
      <c r="IT44">
        <v>1</v>
      </c>
      <c r="IV44">
        <v>256</v>
      </c>
      <c r="IW44">
        <v>1000</v>
      </c>
    </row>
    <row r="45" spans="1:257" x14ac:dyDescent="0.3">
      <c r="A45" t="s">
        <v>569</v>
      </c>
      <c r="B45" t="s">
        <v>569</v>
      </c>
      <c r="C45">
        <v>41</v>
      </c>
      <c r="D45" t="s">
        <v>527</v>
      </c>
      <c r="E45" t="s">
        <v>570</v>
      </c>
      <c r="F45">
        <v>11</v>
      </c>
      <c r="G45">
        <v>19</v>
      </c>
      <c r="S45" t="s">
        <v>571</v>
      </c>
      <c r="T45" t="s">
        <v>571</v>
      </c>
      <c r="U45" t="s">
        <v>571</v>
      </c>
      <c r="AA45" t="s">
        <v>572</v>
      </c>
      <c r="CO45">
        <v>15</v>
      </c>
      <c r="CP45">
        <v>24</v>
      </c>
      <c r="CU45" t="s">
        <v>571</v>
      </c>
      <c r="CV45" t="s">
        <v>573</v>
      </c>
      <c r="DG45">
        <v>1</v>
      </c>
      <c r="DH45">
        <v>7</v>
      </c>
      <c r="DJ45" t="s">
        <v>268</v>
      </c>
      <c r="DV45" t="s">
        <v>319</v>
      </c>
      <c r="DW45" t="s">
        <v>319</v>
      </c>
      <c r="DX45" t="s">
        <v>265</v>
      </c>
      <c r="DY45">
        <v>6</v>
      </c>
      <c r="DZ45">
        <v>10</v>
      </c>
      <c r="EX45">
        <v>6</v>
      </c>
      <c r="EY45">
        <v>20</v>
      </c>
      <c r="FL45">
        <v>1</v>
      </c>
      <c r="FM45">
        <v>1</v>
      </c>
      <c r="FQ45">
        <v>6</v>
      </c>
      <c r="FR45">
        <v>0</v>
      </c>
      <c r="FS45">
        <v>2</v>
      </c>
      <c r="FT45">
        <v>36</v>
      </c>
      <c r="FU45">
        <v>1</v>
      </c>
      <c r="FV45">
        <v>1</v>
      </c>
      <c r="GF45" t="s">
        <v>574</v>
      </c>
      <c r="GG45" t="s">
        <v>112</v>
      </c>
      <c r="GH45">
        <v>20</v>
      </c>
      <c r="GI45" t="s">
        <v>575</v>
      </c>
      <c r="GN45">
        <v>20</v>
      </c>
      <c r="GO45" t="s">
        <v>576</v>
      </c>
      <c r="GP45">
        <v>3</v>
      </c>
      <c r="GQ45" t="s">
        <v>577</v>
      </c>
      <c r="GR45">
        <v>6</v>
      </c>
      <c r="GS45" t="s">
        <v>578</v>
      </c>
      <c r="HB45">
        <v>13</v>
      </c>
      <c r="HC45" t="s">
        <v>288</v>
      </c>
      <c r="HD45">
        <v>1</v>
      </c>
      <c r="HL45">
        <v>2</v>
      </c>
      <c r="IA45" t="s">
        <v>289</v>
      </c>
      <c r="IB45">
        <v>32</v>
      </c>
      <c r="IC45">
        <v>24</v>
      </c>
      <c r="ID45">
        <v>26</v>
      </c>
      <c r="IE45">
        <v>28</v>
      </c>
      <c r="IF45">
        <v>32</v>
      </c>
      <c r="IG45">
        <v>36</v>
      </c>
      <c r="IH45">
        <v>64</v>
      </c>
      <c r="II45">
        <v>24</v>
      </c>
      <c r="IJ45">
        <v>27</v>
      </c>
      <c r="IK45">
        <v>29</v>
      </c>
      <c r="IL45">
        <v>33</v>
      </c>
      <c r="IM45">
        <v>37</v>
      </c>
      <c r="IN45" t="s">
        <v>579</v>
      </c>
      <c r="IV45">
        <v>384</v>
      </c>
      <c r="IW45">
        <v>3000</v>
      </c>
    </row>
    <row r="46" spans="1:257" x14ac:dyDescent="0.3">
      <c r="A46" t="s">
        <v>580</v>
      </c>
      <c r="B46" t="s">
        <v>580</v>
      </c>
      <c r="C46">
        <v>42</v>
      </c>
      <c r="D46" t="s">
        <v>527</v>
      </c>
      <c r="E46" t="s">
        <v>581</v>
      </c>
      <c r="G46">
        <v>20</v>
      </c>
      <c r="W46">
        <v>34691</v>
      </c>
      <c r="AA46" t="s">
        <v>366</v>
      </c>
      <c r="CA46" t="s">
        <v>541</v>
      </c>
      <c r="CL46" t="s">
        <v>542</v>
      </c>
      <c r="DG46">
        <v>1</v>
      </c>
      <c r="DH46">
        <v>10</v>
      </c>
      <c r="DJ46" t="s">
        <v>299</v>
      </c>
      <c r="DV46" t="s">
        <v>273</v>
      </c>
      <c r="DW46" t="s">
        <v>273</v>
      </c>
      <c r="DX46" t="s">
        <v>265</v>
      </c>
      <c r="EC46">
        <v>4</v>
      </c>
      <c r="EO46">
        <v>1</v>
      </c>
      <c r="EU46" t="s">
        <v>541</v>
      </c>
      <c r="EX46">
        <v>6</v>
      </c>
      <c r="EY46">
        <v>20</v>
      </c>
      <c r="FR46">
        <v>1</v>
      </c>
      <c r="FS46">
        <v>8</v>
      </c>
      <c r="FT46">
        <v>9</v>
      </c>
      <c r="FU46">
        <v>0</v>
      </c>
      <c r="FV46">
        <v>1</v>
      </c>
      <c r="GF46" t="s">
        <v>582</v>
      </c>
      <c r="GG46" t="s">
        <v>429</v>
      </c>
      <c r="GH46" t="s">
        <v>334</v>
      </c>
      <c r="GI46" t="s">
        <v>583</v>
      </c>
      <c r="GN46">
        <v>5</v>
      </c>
      <c r="GO46" t="s">
        <v>584</v>
      </c>
      <c r="GP46">
        <v>1</v>
      </c>
      <c r="GQ46" t="s">
        <v>585</v>
      </c>
      <c r="GR46">
        <v>0</v>
      </c>
      <c r="GS46" t="s">
        <v>586</v>
      </c>
      <c r="GT46">
        <v>25</v>
      </c>
      <c r="GU46" t="s">
        <v>587</v>
      </c>
      <c r="HD46">
        <v>1</v>
      </c>
      <c r="HL46">
        <v>8</v>
      </c>
      <c r="IA46" t="s">
        <v>349</v>
      </c>
      <c r="IV46">
        <v>384</v>
      </c>
      <c r="IW46">
        <v>3000</v>
      </c>
    </row>
    <row r="47" spans="1:257" x14ac:dyDescent="0.3">
      <c r="A47" t="s">
        <v>588</v>
      </c>
      <c r="B47" t="s">
        <v>588</v>
      </c>
      <c r="C47">
        <v>43</v>
      </c>
      <c r="D47" t="s">
        <v>527</v>
      </c>
      <c r="E47" t="s">
        <v>589</v>
      </c>
      <c r="F47">
        <v>12</v>
      </c>
      <c r="G47">
        <v>21</v>
      </c>
      <c r="AA47" t="s">
        <v>441</v>
      </c>
      <c r="CA47" t="s">
        <v>541</v>
      </c>
      <c r="CE47" t="s">
        <v>590</v>
      </c>
      <c r="CL47" t="s">
        <v>591</v>
      </c>
      <c r="DG47">
        <v>1</v>
      </c>
      <c r="DH47">
        <v>10</v>
      </c>
      <c r="DJ47" t="s">
        <v>299</v>
      </c>
      <c r="DV47" t="s">
        <v>273</v>
      </c>
      <c r="DW47" t="s">
        <v>273</v>
      </c>
      <c r="DX47" t="s">
        <v>265</v>
      </c>
      <c r="EL47">
        <v>1</v>
      </c>
      <c r="EU47" t="s">
        <v>590</v>
      </c>
      <c r="EX47">
        <v>6</v>
      </c>
      <c r="EY47">
        <v>20</v>
      </c>
      <c r="FR47">
        <v>1</v>
      </c>
      <c r="FS47">
        <v>8</v>
      </c>
      <c r="FT47">
        <v>7</v>
      </c>
      <c r="FU47">
        <v>0</v>
      </c>
      <c r="FV47">
        <v>1</v>
      </c>
      <c r="FW47">
        <v>1</v>
      </c>
      <c r="GN47">
        <v>25</v>
      </c>
      <c r="GO47" t="s">
        <v>592</v>
      </c>
      <c r="GP47">
        <v>35</v>
      </c>
      <c r="GQ47" t="s">
        <v>593</v>
      </c>
      <c r="HD47">
        <v>1</v>
      </c>
      <c r="HH47">
        <v>5</v>
      </c>
      <c r="HI47">
        <v>2</v>
      </c>
      <c r="HJ47">
        <v>109</v>
      </c>
      <c r="HL47">
        <v>8</v>
      </c>
      <c r="IA47" t="s">
        <v>349</v>
      </c>
      <c r="IB47">
        <v>1</v>
      </c>
      <c r="IC47">
        <v>1</v>
      </c>
      <c r="ID47">
        <v>1</v>
      </c>
      <c r="IE47">
        <v>1</v>
      </c>
      <c r="IF47">
        <v>1</v>
      </c>
      <c r="IG47">
        <v>1</v>
      </c>
      <c r="IH47">
        <v>2</v>
      </c>
      <c r="II47">
        <v>1</v>
      </c>
      <c r="IJ47">
        <v>1</v>
      </c>
      <c r="IK47">
        <v>1</v>
      </c>
      <c r="IL47">
        <v>1</v>
      </c>
      <c r="IM47">
        <v>1</v>
      </c>
      <c r="IV47">
        <v>384</v>
      </c>
      <c r="IW47">
        <v>3000</v>
      </c>
    </row>
    <row r="48" spans="1:257" x14ac:dyDescent="0.3">
      <c r="A48" t="s">
        <v>594</v>
      </c>
      <c r="B48" t="s">
        <v>594</v>
      </c>
      <c r="C48">
        <v>44</v>
      </c>
      <c r="D48" t="s">
        <v>527</v>
      </c>
      <c r="E48" t="s">
        <v>595</v>
      </c>
      <c r="G48">
        <v>22</v>
      </c>
      <c r="S48" t="s">
        <v>596</v>
      </c>
      <c r="T48" t="s">
        <v>596</v>
      </c>
      <c r="U48" t="s">
        <v>596</v>
      </c>
      <c r="CA48" t="s">
        <v>548</v>
      </c>
      <c r="CL48" t="s">
        <v>597</v>
      </c>
      <c r="CP48">
        <v>25</v>
      </c>
      <c r="CU48" t="s">
        <v>596</v>
      </c>
      <c r="DG48">
        <v>1</v>
      </c>
      <c r="DH48">
        <v>6</v>
      </c>
      <c r="DJ48" t="s">
        <v>299</v>
      </c>
      <c r="DV48" t="s">
        <v>273</v>
      </c>
      <c r="DW48" t="s">
        <v>273</v>
      </c>
      <c r="DX48" t="s">
        <v>273</v>
      </c>
      <c r="EO48">
        <v>36</v>
      </c>
      <c r="EP48">
        <v>10</v>
      </c>
      <c r="EU48" t="s">
        <v>548</v>
      </c>
      <c r="EX48">
        <v>6</v>
      </c>
      <c r="EY48">
        <v>20</v>
      </c>
      <c r="FR48">
        <v>1</v>
      </c>
      <c r="FS48">
        <v>8</v>
      </c>
      <c r="FT48">
        <v>9</v>
      </c>
      <c r="FU48">
        <v>1</v>
      </c>
      <c r="FV48">
        <v>1</v>
      </c>
      <c r="GN48">
        <v>9</v>
      </c>
      <c r="GO48" t="s">
        <v>598</v>
      </c>
      <c r="GP48">
        <v>3</v>
      </c>
      <c r="GQ48" t="s">
        <v>599</v>
      </c>
      <c r="HB48">
        <v>10</v>
      </c>
      <c r="HC48" t="s">
        <v>288</v>
      </c>
      <c r="HD48">
        <v>1</v>
      </c>
      <c r="HL48">
        <v>7</v>
      </c>
      <c r="IA48" t="s">
        <v>326</v>
      </c>
      <c r="IB48">
        <v>4</v>
      </c>
      <c r="IC48">
        <v>4</v>
      </c>
      <c r="ID48">
        <v>6</v>
      </c>
      <c r="IE48">
        <v>8</v>
      </c>
      <c r="IF48">
        <v>10</v>
      </c>
      <c r="IG48">
        <v>12</v>
      </c>
      <c r="IH48">
        <v>8</v>
      </c>
      <c r="II48">
        <v>5</v>
      </c>
      <c r="IJ48">
        <v>7</v>
      </c>
      <c r="IK48">
        <v>9</v>
      </c>
      <c r="IL48">
        <v>11</v>
      </c>
      <c r="IM48">
        <v>13</v>
      </c>
      <c r="IN48" t="s">
        <v>600</v>
      </c>
      <c r="IO48">
        <v>200</v>
      </c>
      <c r="IP48">
        <v>25</v>
      </c>
      <c r="IQ48">
        <v>25</v>
      </c>
      <c r="IR48">
        <v>25</v>
      </c>
      <c r="IV48">
        <v>384</v>
      </c>
      <c r="IW48">
        <v>3000</v>
      </c>
    </row>
    <row r="49" spans="1:257" x14ac:dyDescent="0.3">
      <c r="A49" t="s">
        <v>601</v>
      </c>
      <c r="B49" t="s">
        <v>601</v>
      </c>
      <c r="C49">
        <v>45</v>
      </c>
      <c r="D49" t="s">
        <v>527</v>
      </c>
      <c r="E49" t="s">
        <v>602</v>
      </c>
      <c r="P49" t="s">
        <v>603</v>
      </c>
      <c r="CA49" t="s">
        <v>548</v>
      </c>
      <c r="CL49" t="s">
        <v>549</v>
      </c>
      <c r="CT49" t="s">
        <v>603</v>
      </c>
      <c r="DG49">
        <v>1</v>
      </c>
      <c r="DH49">
        <v>6</v>
      </c>
      <c r="DJ49" t="s">
        <v>299</v>
      </c>
      <c r="DV49" t="s">
        <v>273</v>
      </c>
      <c r="DW49" t="s">
        <v>273</v>
      </c>
      <c r="DX49" t="s">
        <v>265</v>
      </c>
      <c r="EO49">
        <v>1</v>
      </c>
      <c r="EU49" t="s">
        <v>548</v>
      </c>
      <c r="EX49">
        <v>6</v>
      </c>
      <c r="EY49">
        <v>20</v>
      </c>
      <c r="FD49" t="s">
        <v>545</v>
      </c>
      <c r="FL49">
        <v>1</v>
      </c>
      <c r="FR49">
        <v>1</v>
      </c>
      <c r="FS49">
        <v>7</v>
      </c>
      <c r="FT49">
        <v>12</v>
      </c>
      <c r="FU49">
        <v>1</v>
      </c>
      <c r="FV49">
        <v>1</v>
      </c>
      <c r="GN49">
        <v>75</v>
      </c>
      <c r="GO49" t="s">
        <v>604</v>
      </c>
      <c r="GP49">
        <v>5</v>
      </c>
      <c r="GQ49" t="s">
        <v>605</v>
      </c>
      <c r="GZ49">
        <v>10</v>
      </c>
      <c r="HA49" t="s">
        <v>568</v>
      </c>
      <c r="HB49">
        <v>8</v>
      </c>
      <c r="HC49" t="s">
        <v>288</v>
      </c>
      <c r="HD49">
        <v>1</v>
      </c>
      <c r="HL49">
        <v>7</v>
      </c>
      <c r="IA49" t="s">
        <v>326</v>
      </c>
      <c r="IB49">
        <v>16</v>
      </c>
      <c r="IC49">
        <v>14</v>
      </c>
      <c r="ID49">
        <v>28</v>
      </c>
      <c r="IE49">
        <v>42</v>
      </c>
      <c r="IF49">
        <v>56</v>
      </c>
      <c r="IG49">
        <v>70</v>
      </c>
      <c r="IH49">
        <v>24</v>
      </c>
      <c r="II49">
        <v>15</v>
      </c>
      <c r="IJ49">
        <v>29</v>
      </c>
      <c r="IK49">
        <v>43</v>
      </c>
      <c r="IL49">
        <v>57</v>
      </c>
      <c r="IM49">
        <v>71</v>
      </c>
      <c r="IN49" t="s">
        <v>606</v>
      </c>
      <c r="IO49">
        <v>75</v>
      </c>
      <c r="IP49">
        <v>5</v>
      </c>
      <c r="IQ49">
        <v>5</v>
      </c>
      <c r="IR49">
        <v>5</v>
      </c>
      <c r="IS49" t="s">
        <v>607</v>
      </c>
      <c r="IV49">
        <v>384</v>
      </c>
      <c r="IW49">
        <v>3000</v>
      </c>
    </row>
    <row r="50" spans="1:257" x14ac:dyDescent="0.3">
      <c r="A50" t="s">
        <v>608</v>
      </c>
      <c r="B50" t="s">
        <v>608</v>
      </c>
      <c r="C50">
        <v>46</v>
      </c>
      <c r="D50" t="s">
        <v>527</v>
      </c>
      <c r="E50" t="s">
        <v>609</v>
      </c>
      <c r="G50">
        <v>23</v>
      </c>
      <c r="S50" t="s">
        <v>609</v>
      </c>
      <c r="T50" t="s">
        <v>609</v>
      </c>
      <c r="U50" t="s">
        <v>609</v>
      </c>
      <c r="X50" t="s">
        <v>609</v>
      </c>
      <c r="Z50" t="s">
        <v>310</v>
      </c>
      <c r="CA50" t="s">
        <v>530</v>
      </c>
      <c r="CL50" t="s">
        <v>610</v>
      </c>
      <c r="CT50" t="s">
        <v>609</v>
      </c>
      <c r="CU50" t="s">
        <v>611</v>
      </c>
      <c r="CV50" t="s">
        <v>612</v>
      </c>
      <c r="CW50" t="s">
        <v>613</v>
      </c>
      <c r="DG50">
        <v>1</v>
      </c>
      <c r="DH50">
        <v>3</v>
      </c>
      <c r="DJ50" t="s">
        <v>299</v>
      </c>
      <c r="DV50" t="s">
        <v>273</v>
      </c>
      <c r="DW50" t="s">
        <v>273</v>
      </c>
      <c r="DX50" t="s">
        <v>265</v>
      </c>
      <c r="EO50">
        <v>1</v>
      </c>
      <c r="EX50">
        <v>12</v>
      </c>
      <c r="EY50">
        <v>20</v>
      </c>
      <c r="FD50" t="s">
        <v>569</v>
      </c>
      <c r="FR50">
        <v>1</v>
      </c>
      <c r="FS50">
        <v>7</v>
      </c>
      <c r="FT50">
        <v>22</v>
      </c>
      <c r="FU50">
        <v>1</v>
      </c>
      <c r="FV50">
        <v>1</v>
      </c>
      <c r="GN50">
        <v>50</v>
      </c>
      <c r="GO50" t="s">
        <v>614</v>
      </c>
      <c r="GP50">
        <v>500</v>
      </c>
      <c r="GQ50" t="s">
        <v>615</v>
      </c>
      <c r="GZ50">
        <v>1</v>
      </c>
      <c r="HA50" t="s">
        <v>288</v>
      </c>
      <c r="HB50">
        <v>4</v>
      </c>
      <c r="HC50" t="s">
        <v>288</v>
      </c>
      <c r="HD50">
        <v>1</v>
      </c>
      <c r="HL50">
        <v>4</v>
      </c>
      <c r="IA50" t="s">
        <v>289</v>
      </c>
      <c r="IB50">
        <v>4</v>
      </c>
      <c r="IC50">
        <v>2</v>
      </c>
      <c r="ID50">
        <v>3</v>
      </c>
      <c r="IE50">
        <v>4</v>
      </c>
      <c r="IF50">
        <v>6</v>
      </c>
      <c r="IG50">
        <v>9</v>
      </c>
      <c r="IH50">
        <v>8</v>
      </c>
      <c r="II50">
        <v>2</v>
      </c>
      <c r="IJ50">
        <v>3</v>
      </c>
      <c r="IK50">
        <v>4</v>
      </c>
      <c r="IL50">
        <v>6</v>
      </c>
      <c r="IM50">
        <v>9</v>
      </c>
      <c r="IN50" t="s">
        <v>616</v>
      </c>
      <c r="IV50">
        <v>512</v>
      </c>
      <c r="IW50">
        <v>8000</v>
      </c>
    </row>
    <row r="51" spans="1:257" x14ac:dyDescent="0.3">
      <c r="A51" t="s">
        <v>617</v>
      </c>
      <c r="B51" t="s">
        <v>617</v>
      </c>
      <c r="C51">
        <v>47</v>
      </c>
      <c r="D51" t="s">
        <v>527</v>
      </c>
      <c r="E51" t="s">
        <v>618</v>
      </c>
      <c r="P51" t="s">
        <v>619</v>
      </c>
      <c r="CA51" t="s">
        <v>530</v>
      </c>
      <c r="CL51" t="s">
        <v>610</v>
      </c>
      <c r="CT51" t="s">
        <v>619</v>
      </c>
      <c r="DG51">
        <v>1</v>
      </c>
      <c r="DH51">
        <v>5</v>
      </c>
      <c r="DJ51" t="s">
        <v>299</v>
      </c>
      <c r="DV51" t="s">
        <v>273</v>
      </c>
      <c r="DW51" t="s">
        <v>273</v>
      </c>
      <c r="DX51" t="s">
        <v>265</v>
      </c>
      <c r="EO51">
        <v>1</v>
      </c>
      <c r="EU51" t="s">
        <v>530</v>
      </c>
      <c r="EX51">
        <v>12</v>
      </c>
      <c r="EY51">
        <v>20</v>
      </c>
      <c r="FD51" t="s">
        <v>526</v>
      </c>
      <c r="FL51">
        <v>1</v>
      </c>
      <c r="FR51">
        <v>1</v>
      </c>
      <c r="FS51">
        <v>7</v>
      </c>
      <c r="FT51">
        <v>10</v>
      </c>
      <c r="FU51">
        <v>1</v>
      </c>
      <c r="FV51">
        <v>1</v>
      </c>
      <c r="HB51">
        <v>14</v>
      </c>
      <c r="HC51" t="s">
        <v>288</v>
      </c>
      <c r="HD51">
        <v>1</v>
      </c>
      <c r="HL51">
        <v>7</v>
      </c>
      <c r="IA51" t="s">
        <v>289</v>
      </c>
      <c r="IB51">
        <v>12</v>
      </c>
      <c r="IC51">
        <v>13</v>
      </c>
      <c r="ID51">
        <v>23</v>
      </c>
      <c r="IE51">
        <v>28</v>
      </c>
      <c r="IF51">
        <v>33</v>
      </c>
      <c r="IG51">
        <v>38</v>
      </c>
      <c r="IH51">
        <v>28</v>
      </c>
      <c r="II51">
        <v>15</v>
      </c>
      <c r="IJ51">
        <v>25</v>
      </c>
      <c r="IK51">
        <v>30</v>
      </c>
      <c r="IL51">
        <v>35</v>
      </c>
      <c r="IM51">
        <v>40</v>
      </c>
      <c r="IN51" t="s">
        <v>620</v>
      </c>
      <c r="IV51">
        <v>512</v>
      </c>
      <c r="IW51">
        <v>8000</v>
      </c>
    </row>
    <row r="52" spans="1:257" x14ac:dyDescent="0.3">
      <c r="A52" t="s">
        <v>621</v>
      </c>
      <c r="B52" t="s">
        <v>621</v>
      </c>
      <c r="C52">
        <v>48</v>
      </c>
      <c r="D52" t="s">
        <v>527</v>
      </c>
      <c r="E52" t="s">
        <v>622</v>
      </c>
      <c r="G52">
        <v>22</v>
      </c>
      <c r="S52" t="s">
        <v>622</v>
      </c>
      <c r="T52" t="s">
        <v>622</v>
      </c>
      <c r="U52" t="s">
        <v>622</v>
      </c>
      <c r="CA52" t="s">
        <v>541</v>
      </c>
      <c r="CL52" t="s">
        <v>542</v>
      </c>
      <c r="CP52">
        <v>25</v>
      </c>
      <c r="CU52" t="s">
        <v>622</v>
      </c>
      <c r="DG52">
        <v>1</v>
      </c>
      <c r="DH52">
        <v>2</v>
      </c>
      <c r="DJ52" t="s">
        <v>299</v>
      </c>
      <c r="DV52" t="s">
        <v>273</v>
      </c>
      <c r="DW52" t="s">
        <v>273</v>
      </c>
      <c r="DX52" t="s">
        <v>265</v>
      </c>
      <c r="EO52">
        <v>36</v>
      </c>
      <c r="EP52">
        <v>10</v>
      </c>
      <c r="EU52" t="s">
        <v>541</v>
      </c>
      <c r="EX52">
        <v>12</v>
      </c>
      <c r="EY52">
        <v>20</v>
      </c>
      <c r="FD52" t="s">
        <v>580</v>
      </c>
      <c r="FR52">
        <v>1</v>
      </c>
      <c r="FS52">
        <v>8</v>
      </c>
      <c r="FT52">
        <v>15</v>
      </c>
      <c r="FU52">
        <v>1</v>
      </c>
      <c r="FV52">
        <v>1</v>
      </c>
      <c r="GN52">
        <v>12</v>
      </c>
      <c r="GO52" t="s">
        <v>623</v>
      </c>
      <c r="GP52">
        <v>4</v>
      </c>
      <c r="GQ52" t="s">
        <v>624</v>
      </c>
      <c r="HD52">
        <v>1</v>
      </c>
      <c r="HL52">
        <v>8</v>
      </c>
      <c r="IA52" t="s">
        <v>349</v>
      </c>
      <c r="IB52">
        <v>1</v>
      </c>
      <c r="IC52">
        <v>6</v>
      </c>
      <c r="ID52">
        <v>7</v>
      </c>
      <c r="IE52">
        <v>8</v>
      </c>
      <c r="IF52">
        <v>9</v>
      </c>
      <c r="IG52">
        <v>10</v>
      </c>
      <c r="IH52">
        <v>20</v>
      </c>
      <c r="II52">
        <v>8</v>
      </c>
      <c r="IJ52">
        <v>9</v>
      </c>
      <c r="IK52">
        <v>10</v>
      </c>
      <c r="IL52">
        <v>11</v>
      </c>
      <c r="IM52">
        <v>12</v>
      </c>
      <c r="IV52">
        <v>512</v>
      </c>
      <c r="IW52">
        <v>8000</v>
      </c>
    </row>
    <row r="53" spans="1:257" x14ac:dyDescent="0.3">
      <c r="A53" t="s">
        <v>625</v>
      </c>
      <c r="B53" t="s">
        <v>625</v>
      </c>
      <c r="C53">
        <v>49</v>
      </c>
      <c r="D53" t="s">
        <v>527</v>
      </c>
      <c r="E53" t="s">
        <v>626</v>
      </c>
      <c r="P53" t="s">
        <v>627</v>
      </c>
      <c r="CA53" t="s">
        <v>541</v>
      </c>
      <c r="CL53" t="s">
        <v>542</v>
      </c>
      <c r="CT53" t="s">
        <v>627</v>
      </c>
      <c r="DG53">
        <v>1</v>
      </c>
      <c r="DH53">
        <v>6</v>
      </c>
      <c r="DJ53" t="s">
        <v>299</v>
      </c>
      <c r="DV53" t="s">
        <v>319</v>
      </c>
      <c r="DW53" t="s">
        <v>273</v>
      </c>
      <c r="DX53" t="s">
        <v>265</v>
      </c>
      <c r="DY53">
        <v>12</v>
      </c>
      <c r="EB53">
        <v>1</v>
      </c>
      <c r="EO53">
        <v>1</v>
      </c>
      <c r="EU53" t="s">
        <v>541</v>
      </c>
      <c r="EX53">
        <v>12</v>
      </c>
      <c r="EY53">
        <v>20</v>
      </c>
      <c r="FD53" t="s">
        <v>538</v>
      </c>
      <c r="FL53">
        <v>1</v>
      </c>
      <c r="FR53">
        <v>1</v>
      </c>
      <c r="FS53">
        <v>7</v>
      </c>
      <c r="FT53">
        <v>16</v>
      </c>
      <c r="FU53">
        <v>1</v>
      </c>
      <c r="FV53">
        <v>1</v>
      </c>
      <c r="GN53">
        <v>10</v>
      </c>
      <c r="GO53" t="s">
        <v>628</v>
      </c>
      <c r="GP53">
        <v>20</v>
      </c>
      <c r="GQ53" t="s">
        <v>629</v>
      </c>
      <c r="GR53">
        <v>4</v>
      </c>
      <c r="GS53" t="s">
        <v>630</v>
      </c>
      <c r="HB53">
        <v>8</v>
      </c>
      <c r="HC53" t="s">
        <v>288</v>
      </c>
      <c r="HD53">
        <v>1</v>
      </c>
      <c r="HL53">
        <v>8</v>
      </c>
      <c r="IA53" t="s">
        <v>349</v>
      </c>
      <c r="IB53">
        <v>1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40</v>
      </c>
      <c r="II53">
        <v>8</v>
      </c>
      <c r="IJ53">
        <v>12</v>
      </c>
      <c r="IK53">
        <v>20</v>
      </c>
      <c r="IL53">
        <v>28</v>
      </c>
      <c r="IM53">
        <v>36</v>
      </c>
      <c r="IN53" t="s">
        <v>631</v>
      </c>
      <c r="IV53">
        <v>512</v>
      </c>
      <c r="IW53">
        <v>8000</v>
      </c>
    </row>
    <row r="54" spans="1:257" x14ac:dyDescent="0.3">
      <c r="A54" t="s">
        <v>632</v>
      </c>
      <c r="B54" t="s">
        <v>632</v>
      </c>
      <c r="C54">
        <v>50</v>
      </c>
      <c r="D54" t="s">
        <v>527</v>
      </c>
      <c r="E54" t="s">
        <v>633</v>
      </c>
      <c r="G54">
        <v>18</v>
      </c>
      <c r="X54" t="s">
        <v>634</v>
      </c>
      <c r="Z54" t="s">
        <v>635</v>
      </c>
      <c r="AB54" t="s">
        <v>555</v>
      </c>
      <c r="AC54" t="s">
        <v>366</v>
      </c>
      <c r="AN54" t="s">
        <v>636</v>
      </c>
      <c r="AO54">
        <v>3</v>
      </c>
      <c r="CA54" t="s">
        <v>548</v>
      </c>
      <c r="CE54" t="s">
        <v>637</v>
      </c>
      <c r="CL54" t="s">
        <v>597</v>
      </c>
      <c r="CM54" t="s">
        <v>638</v>
      </c>
      <c r="CU54" t="s">
        <v>639</v>
      </c>
      <c r="CY54">
        <v>10</v>
      </c>
      <c r="CZ54" t="s">
        <v>640</v>
      </c>
      <c r="DA54">
        <v>5</v>
      </c>
      <c r="DB54" t="s">
        <v>641</v>
      </c>
      <c r="DC54">
        <v>3</v>
      </c>
      <c r="DD54" t="s">
        <v>642</v>
      </c>
      <c r="DG54">
        <v>1</v>
      </c>
      <c r="DH54">
        <v>0</v>
      </c>
      <c r="DJ54" t="s">
        <v>299</v>
      </c>
      <c r="DV54" t="s">
        <v>273</v>
      </c>
      <c r="DW54" t="s">
        <v>273</v>
      </c>
      <c r="DX54" t="s">
        <v>265</v>
      </c>
      <c r="EU54" t="s">
        <v>548</v>
      </c>
      <c r="EV54" t="s">
        <v>643</v>
      </c>
      <c r="EX54">
        <v>12</v>
      </c>
      <c r="EY54">
        <v>20</v>
      </c>
      <c r="FD54" t="s">
        <v>601</v>
      </c>
      <c r="FE54" t="s">
        <v>551</v>
      </c>
      <c r="FR54">
        <v>1</v>
      </c>
      <c r="FS54">
        <v>8</v>
      </c>
      <c r="FT54">
        <v>11</v>
      </c>
      <c r="FU54">
        <v>0</v>
      </c>
      <c r="FV54">
        <v>1</v>
      </c>
      <c r="FW54">
        <v>1</v>
      </c>
      <c r="GN54">
        <v>45</v>
      </c>
      <c r="GO54" t="s">
        <v>561</v>
      </c>
      <c r="GP54">
        <v>6</v>
      </c>
      <c r="GQ54" t="s">
        <v>562</v>
      </c>
      <c r="GR54">
        <v>3000</v>
      </c>
      <c r="GS54" t="s">
        <v>563</v>
      </c>
      <c r="GT54">
        <v>300</v>
      </c>
      <c r="GU54" t="s">
        <v>303</v>
      </c>
      <c r="GZ54">
        <v>250</v>
      </c>
      <c r="HA54" t="s">
        <v>567</v>
      </c>
      <c r="HB54">
        <v>9</v>
      </c>
      <c r="HC54" t="s">
        <v>288</v>
      </c>
      <c r="HD54">
        <v>1</v>
      </c>
      <c r="HL54">
        <v>7</v>
      </c>
      <c r="IA54" t="s">
        <v>326</v>
      </c>
      <c r="IB54">
        <v>12</v>
      </c>
      <c r="IC54">
        <v>4</v>
      </c>
      <c r="ID54">
        <v>6</v>
      </c>
      <c r="IE54">
        <v>8</v>
      </c>
      <c r="IF54">
        <v>10</v>
      </c>
      <c r="IG54">
        <v>12</v>
      </c>
      <c r="IH54">
        <v>16</v>
      </c>
      <c r="II54">
        <v>5</v>
      </c>
      <c r="IJ54">
        <v>7</v>
      </c>
      <c r="IK54">
        <v>9</v>
      </c>
      <c r="IL54">
        <v>11</v>
      </c>
      <c r="IM54">
        <v>13</v>
      </c>
      <c r="IN54" t="s">
        <v>644</v>
      </c>
      <c r="IO54">
        <v>100</v>
      </c>
      <c r="IQ54">
        <v>25</v>
      </c>
      <c r="IR54">
        <v>50</v>
      </c>
      <c r="IV54">
        <v>512</v>
      </c>
      <c r="IW54">
        <v>8000</v>
      </c>
    </row>
    <row r="55" spans="1:257" x14ac:dyDescent="0.3">
      <c r="A55" t="s">
        <v>645</v>
      </c>
      <c r="B55" t="s">
        <v>645</v>
      </c>
      <c r="C55">
        <v>51</v>
      </c>
      <c r="D55" t="s">
        <v>527</v>
      </c>
      <c r="E55" t="s">
        <v>646</v>
      </c>
      <c r="G55">
        <v>24</v>
      </c>
      <c r="S55" t="s">
        <v>647</v>
      </c>
      <c r="T55" t="s">
        <v>611</v>
      </c>
      <c r="CA55" t="s">
        <v>530</v>
      </c>
      <c r="CL55" t="s">
        <v>610</v>
      </c>
      <c r="CP55">
        <v>26</v>
      </c>
      <c r="CU55" t="s">
        <v>647</v>
      </c>
      <c r="DG55">
        <v>1</v>
      </c>
      <c r="DH55">
        <v>4</v>
      </c>
      <c r="DJ55" t="s">
        <v>299</v>
      </c>
      <c r="DV55" t="s">
        <v>273</v>
      </c>
      <c r="DW55" t="s">
        <v>273</v>
      </c>
      <c r="DX55" t="s">
        <v>273</v>
      </c>
      <c r="EC55">
        <v>4</v>
      </c>
      <c r="EG55">
        <v>1</v>
      </c>
      <c r="EO55">
        <v>1</v>
      </c>
      <c r="EU55" t="s">
        <v>530</v>
      </c>
      <c r="EX55">
        <v>18</v>
      </c>
      <c r="EY55">
        <v>20</v>
      </c>
      <c r="FD55" t="s">
        <v>608</v>
      </c>
      <c r="FK55">
        <v>35</v>
      </c>
      <c r="FR55">
        <v>1</v>
      </c>
      <c r="FS55">
        <v>8</v>
      </c>
      <c r="FT55">
        <v>22</v>
      </c>
      <c r="FU55">
        <v>1</v>
      </c>
      <c r="FV55">
        <v>1</v>
      </c>
      <c r="GZ55">
        <v>1</v>
      </c>
      <c r="HA55" t="s">
        <v>288</v>
      </c>
      <c r="HB55">
        <v>4</v>
      </c>
      <c r="HC55" t="s">
        <v>288</v>
      </c>
      <c r="HD55">
        <v>1</v>
      </c>
      <c r="HL55">
        <v>4</v>
      </c>
      <c r="IA55" t="s">
        <v>289</v>
      </c>
      <c r="IB55">
        <v>15</v>
      </c>
      <c r="IC55">
        <v>9</v>
      </c>
      <c r="ID55">
        <v>14</v>
      </c>
      <c r="IE55">
        <v>21</v>
      </c>
      <c r="IF55">
        <v>21</v>
      </c>
      <c r="IG55">
        <v>21</v>
      </c>
      <c r="IH55">
        <v>20</v>
      </c>
      <c r="II55">
        <v>9</v>
      </c>
      <c r="IJ55">
        <v>14</v>
      </c>
      <c r="IK55">
        <v>21</v>
      </c>
      <c r="IL55">
        <v>21</v>
      </c>
      <c r="IM55">
        <v>21</v>
      </c>
      <c r="IN55" t="s">
        <v>648</v>
      </c>
      <c r="IV55">
        <v>640</v>
      </c>
      <c r="IW55">
        <v>16000</v>
      </c>
    </row>
    <row r="56" spans="1:257" x14ac:dyDescent="0.3">
      <c r="A56" t="s">
        <v>649</v>
      </c>
      <c r="B56" t="s">
        <v>649</v>
      </c>
      <c r="C56">
        <v>52</v>
      </c>
      <c r="D56" t="s">
        <v>527</v>
      </c>
      <c r="E56" t="s">
        <v>650</v>
      </c>
      <c r="G56">
        <v>25</v>
      </c>
      <c r="X56" t="s">
        <v>650</v>
      </c>
      <c r="Z56" t="s">
        <v>366</v>
      </c>
      <c r="AB56" t="s">
        <v>651</v>
      </c>
      <c r="AC56" t="s">
        <v>652</v>
      </c>
      <c r="AD56" t="s">
        <v>653</v>
      </c>
      <c r="AE56" t="s">
        <v>654</v>
      </c>
      <c r="AF56" t="s">
        <v>407</v>
      </c>
      <c r="AG56" t="s">
        <v>489</v>
      </c>
      <c r="CA56" t="s">
        <v>655</v>
      </c>
      <c r="DG56">
        <v>1</v>
      </c>
      <c r="DH56">
        <v>4</v>
      </c>
      <c r="DJ56" t="s">
        <v>299</v>
      </c>
      <c r="DV56" t="s">
        <v>273</v>
      </c>
      <c r="DW56" t="s">
        <v>273</v>
      </c>
      <c r="DX56" t="s">
        <v>265</v>
      </c>
      <c r="EJ56">
        <v>1</v>
      </c>
      <c r="EK56">
        <v>1</v>
      </c>
      <c r="EO56">
        <v>1</v>
      </c>
      <c r="ER56">
        <v>1</v>
      </c>
      <c r="EU56" t="s">
        <v>655</v>
      </c>
      <c r="EX56">
        <v>18</v>
      </c>
      <c r="EY56">
        <v>20</v>
      </c>
      <c r="FD56" t="s">
        <v>533</v>
      </c>
      <c r="FE56" t="s">
        <v>617</v>
      </c>
      <c r="FR56">
        <v>1</v>
      </c>
      <c r="FS56">
        <v>8</v>
      </c>
      <c r="FT56">
        <v>25</v>
      </c>
      <c r="FU56">
        <v>1</v>
      </c>
      <c r="FV56">
        <v>1</v>
      </c>
      <c r="FW56">
        <v>1</v>
      </c>
      <c r="GN56">
        <v>3600</v>
      </c>
      <c r="GO56" t="s">
        <v>302</v>
      </c>
      <c r="GP56">
        <v>600</v>
      </c>
      <c r="GQ56" t="s">
        <v>303</v>
      </c>
      <c r="GR56">
        <v>33</v>
      </c>
      <c r="GS56" t="s">
        <v>656</v>
      </c>
      <c r="HB56">
        <v>9</v>
      </c>
      <c r="HC56" t="s">
        <v>288</v>
      </c>
      <c r="HD56">
        <v>1</v>
      </c>
      <c r="HE56">
        <v>20</v>
      </c>
      <c r="HF56">
        <v>9</v>
      </c>
      <c r="HL56">
        <v>7</v>
      </c>
      <c r="IA56" t="s">
        <v>289</v>
      </c>
      <c r="IB56">
        <v>16</v>
      </c>
      <c r="IC56">
        <v>3</v>
      </c>
      <c r="ID56">
        <v>7</v>
      </c>
      <c r="IE56">
        <v>11</v>
      </c>
      <c r="IF56">
        <v>15</v>
      </c>
      <c r="IG56">
        <v>19</v>
      </c>
      <c r="IH56">
        <v>20</v>
      </c>
      <c r="II56">
        <v>5</v>
      </c>
      <c r="IJ56">
        <v>9</v>
      </c>
      <c r="IK56">
        <v>13</v>
      </c>
      <c r="IL56">
        <v>17</v>
      </c>
      <c r="IM56">
        <v>21</v>
      </c>
      <c r="IN56" t="s">
        <v>579</v>
      </c>
      <c r="IV56">
        <v>640</v>
      </c>
      <c r="IW56">
        <v>16000</v>
      </c>
    </row>
    <row r="57" spans="1:257" x14ac:dyDescent="0.3">
      <c r="A57" t="s">
        <v>657</v>
      </c>
      <c r="B57" t="s">
        <v>657</v>
      </c>
      <c r="C57">
        <v>53</v>
      </c>
      <c r="D57" t="s">
        <v>527</v>
      </c>
      <c r="E57" t="s">
        <v>658</v>
      </c>
      <c r="G57">
        <v>26</v>
      </c>
      <c r="S57" t="s">
        <v>659</v>
      </c>
      <c r="T57" t="s">
        <v>659</v>
      </c>
      <c r="U57" t="s">
        <v>659</v>
      </c>
      <c r="AA57" t="s">
        <v>441</v>
      </c>
      <c r="CA57" t="s">
        <v>541</v>
      </c>
      <c r="CL57" t="s">
        <v>542</v>
      </c>
      <c r="CP57">
        <v>27</v>
      </c>
      <c r="CU57" t="s">
        <v>659</v>
      </c>
      <c r="CV57" t="s">
        <v>659</v>
      </c>
      <c r="CW57" t="s">
        <v>659</v>
      </c>
      <c r="DG57">
        <v>1</v>
      </c>
      <c r="DH57">
        <v>2</v>
      </c>
      <c r="DJ57" t="s">
        <v>299</v>
      </c>
      <c r="DV57" t="s">
        <v>319</v>
      </c>
      <c r="DW57" t="s">
        <v>273</v>
      </c>
      <c r="DX57" t="s">
        <v>273</v>
      </c>
      <c r="DY57">
        <v>12</v>
      </c>
      <c r="EB57">
        <v>1</v>
      </c>
      <c r="EO57">
        <v>151</v>
      </c>
      <c r="EP57">
        <v>96</v>
      </c>
      <c r="EU57" t="s">
        <v>541</v>
      </c>
      <c r="EX57">
        <v>18</v>
      </c>
      <c r="EY57">
        <v>20</v>
      </c>
      <c r="FD57" t="s">
        <v>625</v>
      </c>
      <c r="FL57">
        <v>1</v>
      </c>
      <c r="FR57">
        <v>1</v>
      </c>
      <c r="FS57">
        <v>8</v>
      </c>
      <c r="FT57">
        <v>9</v>
      </c>
      <c r="FU57">
        <v>1</v>
      </c>
      <c r="FV57">
        <v>1</v>
      </c>
      <c r="GF57" t="s">
        <v>660</v>
      </c>
      <c r="GG57" t="s">
        <v>661</v>
      </c>
      <c r="GN57">
        <v>20</v>
      </c>
      <c r="GO57" t="s">
        <v>514</v>
      </c>
      <c r="GR57">
        <v>26</v>
      </c>
      <c r="GS57" t="s">
        <v>662</v>
      </c>
      <c r="GT57">
        <v>1</v>
      </c>
      <c r="GU57" t="s">
        <v>663</v>
      </c>
      <c r="GV57">
        <v>5</v>
      </c>
      <c r="GW57" t="s">
        <v>664</v>
      </c>
      <c r="HB57">
        <v>4</v>
      </c>
      <c r="HC57" t="s">
        <v>288</v>
      </c>
      <c r="HD57">
        <v>1</v>
      </c>
      <c r="HL57">
        <v>8</v>
      </c>
      <c r="IA57" t="s">
        <v>349</v>
      </c>
      <c r="IB57">
        <v>1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40</v>
      </c>
      <c r="II57">
        <v>11</v>
      </c>
      <c r="IJ57">
        <v>13</v>
      </c>
      <c r="IK57">
        <v>15</v>
      </c>
      <c r="IL57">
        <v>15</v>
      </c>
      <c r="IM57">
        <v>15</v>
      </c>
      <c r="IN57" t="s">
        <v>665</v>
      </c>
      <c r="IV57">
        <v>640</v>
      </c>
      <c r="IW57">
        <v>16000</v>
      </c>
    </row>
    <row r="58" spans="1:257" x14ac:dyDescent="0.3">
      <c r="A58" t="s">
        <v>666</v>
      </c>
      <c r="B58" t="s">
        <v>666</v>
      </c>
      <c r="C58">
        <v>54</v>
      </c>
      <c r="D58" t="s">
        <v>527</v>
      </c>
      <c r="E58" t="s">
        <v>667</v>
      </c>
      <c r="G58">
        <v>27</v>
      </c>
      <c r="CA58" t="s">
        <v>668</v>
      </c>
      <c r="CL58" t="s">
        <v>667</v>
      </c>
      <c r="DE58">
        <v>1</v>
      </c>
      <c r="DG58">
        <v>1</v>
      </c>
      <c r="DH58">
        <v>0</v>
      </c>
      <c r="DJ58" t="s">
        <v>299</v>
      </c>
      <c r="DV58" t="s">
        <v>273</v>
      </c>
      <c r="DW58" t="s">
        <v>273</v>
      </c>
      <c r="DX58" t="s">
        <v>265</v>
      </c>
      <c r="EO58">
        <v>1</v>
      </c>
      <c r="EQ58">
        <v>1</v>
      </c>
      <c r="ER58">
        <v>2</v>
      </c>
      <c r="EU58" t="s">
        <v>668</v>
      </c>
      <c r="EV58" t="s">
        <v>667</v>
      </c>
      <c r="EX58">
        <v>18</v>
      </c>
      <c r="EY58">
        <v>20</v>
      </c>
      <c r="FD58" t="s">
        <v>588</v>
      </c>
      <c r="FR58">
        <v>1</v>
      </c>
      <c r="FS58">
        <v>8</v>
      </c>
      <c r="FT58">
        <v>24</v>
      </c>
      <c r="FU58">
        <v>-1</v>
      </c>
      <c r="FV58">
        <v>1</v>
      </c>
      <c r="HD58">
        <v>1</v>
      </c>
      <c r="HL58">
        <v>8</v>
      </c>
      <c r="IV58">
        <v>640</v>
      </c>
      <c r="IW58">
        <v>16000</v>
      </c>
    </row>
    <row r="59" spans="1:257" x14ac:dyDescent="0.3">
      <c r="A59" t="s">
        <v>669</v>
      </c>
      <c r="B59" t="s">
        <v>669</v>
      </c>
      <c r="C59">
        <v>55</v>
      </c>
      <c r="D59" t="s">
        <v>527</v>
      </c>
      <c r="E59" t="s">
        <v>670</v>
      </c>
      <c r="P59" t="s">
        <v>671</v>
      </c>
      <c r="Z59" t="s">
        <v>672</v>
      </c>
      <c r="AA59" t="s">
        <v>366</v>
      </c>
      <c r="CA59" t="s">
        <v>548</v>
      </c>
      <c r="CL59" t="s">
        <v>597</v>
      </c>
      <c r="CT59" t="s">
        <v>671</v>
      </c>
      <c r="DG59">
        <v>1</v>
      </c>
      <c r="DH59">
        <v>7</v>
      </c>
      <c r="DJ59" t="s">
        <v>299</v>
      </c>
      <c r="DV59" t="s">
        <v>273</v>
      </c>
      <c r="DW59" t="s">
        <v>273</v>
      </c>
      <c r="DX59" t="s">
        <v>273</v>
      </c>
      <c r="EO59">
        <v>1</v>
      </c>
      <c r="EU59" t="s">
        <v>548</v>
      </c>
      <c r="EX59">
        <v>18</v>
      </c>
      <c r="EY59">
        <v>20</v>
      </c>
      <c r="FD59" t="s">
        <v>601</v>
      </c>
      <c r="FL59">
        <v>1</v>
      </c>
      <c r="FR59">
        <v>1</v>
      </c>
      <c r="FS59">
        <v>7</v>
      </c>
      <c r="FT59">
        <v>20</v>
      </c>
      <c r="FU59">
        <v>1</v>
      </c>
      <c r="FV59">
        <v>1</v>
      </c>
      <c r="GN59">
        <v>4</v>
      </c>
      <c r="GO59" t="s">
        <v>512</v>
      </c>
      <c r="GP59">
        <v>0</v>
      </c>
      <c r="GQ59" t="s">
        <v>305</v>
      </c>
      <c r="GR59">
        <v>50</v>
      </c>
      <c r="GS59" t="s">
        <v>673</v>
      </c>
      <c r="GT59">
        <v>3</v>
      </c>
      <c r="GU59" t="s">
        <v>674</v>
      </c>
      <c r="GZ59">
        <v>3</v>
      </c>
      <c r="HA59" t="s">
        <v>568</v>
      </c>
      <c r="HB59">
        <v>5</v>
      </c>
      <c r="HC59" t="s">
        <v>288</v>
      </c>
      <c r="HD59">
        <v>1</v>
      </c>
      <c r="HL59">
        <v>7</v>
      </c>
      <c r="IA59" t="s">
        <v>326</v>
      </c>
      <c r="IB59">
        <v>32</v>
      </c>
      <c r="IC59">
        <v>14</v>
      </c>
      <c r="ID59">
        <v>26</v>
      </c>
      <c r="IE59">
        <v>28</v>
      </c>
      <c r="IF59">
        <v>30</v>
      </c>
      <c r="IG59">
        <v>32</v>
      </c>
      <c r="IH59">
        <v>48</v>
      </c>
      <c r="II59">
        <v>15</v>
      </c>
      <c r="IJ59">
        <v>27</v>
      </c>
      <c r="IK59">
        <v>29</v>
      </c>
      <c r="IL59">
        <v>31</v>
      </c>
      <c r="IM59">
        <v>33</v>
      </c>
      <c r="IN59" t="s">
        <v>675</v>
      </c>
      <c r="IV59">
        <v>640</v>
      </c>
      <c r="IW59">
        <v>16000</v>
      </c>
    </row>
    <row r="60" spans="1:257" x14ac:dyDescent="0.3">
      <c r="A60" t="s">
        <v>676</v>
      </c>
      <c r="B60" t="s">
        <v>676</v>
      </c>
      <c r="C60">
        <v>56</v>
      </c>
      <c r="D60" t="s">
        <v>527</v>
      </c>
      <c r="E60" t="s">
        <v>677</v>
      </c>
      <c r="G60">
        <v>28</v>
      </c>
      <c r="S60" t="s">
        <v>678</v>
      </c>
      <c r="T60" t="s">
        <v>678</v>
      </c>
      <c r="U60" t="s">
        <v>678</v>
      </c>
      <c r="AA60" t="s">
        <v>366</v>
      </c>
      <c r="CA60" t="s">
        <v>530</v>
      </c>
      <c r="CE60" t="s">
        <v>679</v>
      </c>
      <c r="CL60" t="s">
        <v>610</v>
      </c>
      <c r="CP60">
        <v>28</v>
      </c>
      <c r="CU60" t="s">
        <v>678</v>
      </c>
      <c r="DG60">
        <v>1</v>
      </c>
      <c r="DH60">
        <v>6</v>
      </c>
      <c r="DJ60" t="s">
        <v>299</v>
      </c>
      <c r="DV60" t="s">
        <v>273</v>
      </c>
      <c r="DW60" t="s">
        <v>273</v>
      </c>
      <c r="DX60" t="s">
        <v>265</v>
      </c>
      <c r="EC60">
        <v>4</v>
      </c>
      <c r="EG60">
        <v>1</v>
      </c>
      <c r="EO60">
        <v>1</v>
      </c>
      <c r="EU60" t="s">
        <v>530</v>
      </c>
      <c r="EV60" t="s">
        <v>610</v>
      </c>
      <c r="EX60">
        <v>24</v>
      </c>
      <c r="EY60">
        <v>20</v>
      </c>
      <c r="FD60" t="s">
        <v>617</v>
      </c>
      <c r="FE60" t="s">
        <v>645</v>
      </c>
      <c r="FK60">
        <v>30</v>
      </c>
      <c r="FR60">
        <v>1</v>
      </c>
      <c r="FS60">
        <v>7</v>
      </c>
      <c r="FT60">
        <v>34</v>
      </c>
      <c r="FU60">
        <v>1</v>
      </c>
      <c r="FV60">
        <v>1</v>
      </c>
      <c r="GF60" t="s">
        <v>366</v>
      </c>
      <c r="GG60" t="s">
        <v>512</v>
      </c>
      <c r="GN60">
        <v>6</v>
      </c>
      <c r="GO60" t="s">
        <v>680</v>
      </c>
      <c r="GP60">
        <v>0</v>
      </c>
      <c r="GQ60" t="s">
        <v>305</v>
      </c>
      <c r="GR60">
        <v>30</v>
      </c>
      <c r="GS60" t="s">
        <v>681</v>
      </c>
      <c r="GT60">
        <v>15</v>
      </c>
      <c r="GU60" t="s">
        <v>682</v>
      </c>
      <c r="HB60">
        <v>5</v>
      </c>
      <c r="HC60" t="s">
        <v>288</v>
      </c>
      <c r="HD60">
        <v>1</v>
      </c>
      <c r="HL60">
        <v>8</v>
      </c>
      <c r="IA60" t="s">
        <v>289</v>
      </c>
      <c r="IB60">
        <v>80</v>
      </c>
      <c r="IC60">
        <v>23</v>
      </c>
      <c r="ID60">
        <v>39</v>
      </c>
      <c r="IE60">
        <v>79</v>
      </c>
      <c r="IF60">
        <v>81</v>
      </c>
      <c r="IG60">
        <v>83</v>
      </c>
      <c r="IH60">
        <v>100</v>
      </c>
      <c r="II60">
        <v>25</v>
      </c>
      <c r="IJ60">
        <v>41</v>
      </c>
      <c r="IK60">
        <v>81</v>
      </c>
      <c r="IL60">
        <v>83</v>
      </c>
      <c r="IM60">
        <v>85</v>
      </c>
      <c r="IN60" t="s">
        <v>683</v>
      </c>
      <c r="IV60">
        <v>768</v>
      </c>
      <c r="IW60">
        <v>32000</v>
      </c>
    </row>
    <row r="61" spans="1:257" x14ac:dyDescent="0.3">
      <c r="A61" t="s">
        <v>684</v>
      </c>
      <c r="B61" t="s">
        <v>684</v>
      </c>
      <c r="C61">
        <v>57</v>
      </c>
      <c r="D61" t="s">
        <v>527</v>
      </c>
      <c r="E61" t="s">
        <v>685</v>
      </c>
      <c r="F61">
        <v>13</v>
      </c>
      <c r="G61">
        <v>29</v>
      </c>
      <c r="S61" t="s">
        <v>686</v>
      </c>
      <c r="X61" t="s">
        <v>687</v>
      </c>
      <c r="Z61" t="s">
        <v>366</v>
      </c>
      <c r="CA61" t="s">
        <v>688</v>
      </c>
      <c r="CJ61" t="s">
        <v>626</v>
      </c>
      <c r="CL61" t="s">
        <v>591</v>
      </c>
      <c r="CQ61">
        <v>84</v>
      </c>
      <c r="CU61" t="s">
        <v>686</v>
      </c>
      <c r="DG61">
        <v>1</v>
      </c>
      <c r="DH61">
        <v>5</v>
      </c>
      <c r="DJ61" t="s">
        <v>299</v>
      </c>
      <c r="DV61" t="s">
        <v>273</v>
      </c>
      <c r="DW61" t="s">
        <v>273</v>
      </c>
      <c r="DX61" t="s">
        <v>265</v>
      </c>
      <c r="EX61">
        <v>24</v>
      </c>
      <c r="EY61">
        <v>20</v>
      </c>
      <c r="FD61" t="s">
        <v>621</v>
      </c>
      <c r="FE61" t="s">
        <v>657</v>
      </c>
      <c r="FR61">
        <v>1</v>
      </c>
      <c r="FS61">
        <v>8</v>
      </c>
      <c r="FT61">
        <v>19</v>
      </c>
      <c r="FU61">
        <v>0</v>
      </c>
      <c r="FV61">
        <v>1</v>
      </c>
      <c r="FY61">
        <v>1</v>
      </c>
      <c r="FZ61" t="s">
        <v>689</v>
      </c>
      <c r="GN61">
        <v>800</v>
      </c>
      <c r="GO61" t="s">
        <v>302</v>
      </c>
      <c r="GP61">
        <v>200</v>
      </c>
      <c r="GQ61" t="s">
        <v>605</v>
      </c>
      <c r="GR61">
        <v>25</v>
      </c>
      <c r="GS61" t="s">
        <v>690</v>
      </c>
      <c r="GT61">
        <v>100</v>
      </c>
      <c r="GU61" t="s">
        <v>691</v>
      </c>
      <c r="GV61">
        <v>0</v>
      </c>
      <c r="GW61" t="s">
        <v>692</v>
      </c>
      <c r="GX61">
        <v>100</v>
      </c>
      <c r="GY61" t="s">
        <v>693</v>
      </c>
      <c r="GZ61">
        <v>17</v>
      </c>
      <c r="HA61" t="s">
        <v>512</v>
      </c>
      <c r="HD61">
        <v>1</v>
      </c>
      <c r="HL61">
        <v>8</v>
      </c>
      <c r="IA61" t="s">
        <v>349</v>
      </c>
      <c r="IB61">
        <v>1</v>
      </c>
      <c r="IC61">
        <v>10</v>
      </c>
      <c r="ID61">
        <v>10</v>
      </c>
      <c r="IE61">
        <v>11</v>
      </c>
      <c r="IF61">
        <v>11</v>
      </c>
      <c r="IG61">
        <v>11</v>
      </c>
      <c r="IH61">
        <v>100</v>
      </c>
      <c r="II61">
        <v>10</v>
      </c>
      <c r="IJ61">
        <v>10</v>
      </c>
      <c r="IK61">
        <v>11</v>
      </c>
      <c r="IL61">
        <v>11</v>
      </c>
      <c r="IM61">
        <v>11</v>
      </c>
      <c r="IV61">
        <v>768</v>
      </c>
      <c r="IW61">
        <v>32000</v>
      </c>
    </row>
    <row r="62" spans="1:257" x14ac:dyDescent="0.3">
      <c r="A62" t="s">
        <v>694</v>
      </c>
      <c r="B62" t="s">
        <v>694</v>
      </c>
      <c r="C62">
        <v>58</v>
      </c>
      <c r="D62" t="s">
        <v>527</v>
      </c>
      <c r="E62" t="s">
        <v>695</v>
      </c>
      <c r="G62">
        <v>23</v>
      </c>
      <c r="X62" t="s">
        <v>696</v>
      </c>
      <c r="Z62" t="s">
        <v>366</v>
      </c>
      <c r="AN62" t="s">
        <v>697</v>
      </c>
      <c r="AO62">
        <v>24</v>
      </c>
      <c r="CA62" t="s">
        <v>541</v>
      </c>
      <c r="CE62" t="s">
        <v>698</v>
      </c>
      <c r="CJ62" t="s">
        <v>699</v>
      </c>
      <c r="CL62" t="s">
        <v>591</v>
      </c>
      <c r="DG62">
        <v>1</v>
      </c>
      <c r="DH62">
        <v>4</v>
      </c>
      <c r="DJ62" t="s">
        <v>299</v>
      </c>
      <c r="DV62" t="s">
        <v>273</v>
      </c>
      <c r="DW62" t="s">
        <v>273</v>
      </c>
      <c r="DX62" t="s">
        <v>265</v>
      </c>
      <c r="EX62">
        <v>24</v>
      </c>
      <c r="EY62">
        <v>20</v>
      </c>
      <c r="FD62" t="s">
        <v>666</v>
      </c>
      <c r="FE62" t="s">
        <v>657</v>
      </c>
      <c r="FR62">
        <v>1</v>
      </c>
      <c r="FS62">
        <v>8</v>
      </c>
      <c r="FT62">
        <v>5</v>
      </c>
      <c r="FU62">
        <v>0</v>
      </c>
      <c r="FV62">
        <v>1</v>
      </c>
      <c r="FW62">
        <v>1</v>
      </c>
      <c r="GF62" t="s">
        <v>700</v>
      </c>
      <c r="GG62" t="s">
        <v>701</v>
      </c>
      <c r="GH62" t="s">
        <v>702</v>
      </c>
      <c r="GI62" t="s">
        <v>703</v>
      </c>
      <c r="GN62">
        <v>3600</v>
      </c>
      <c r="GO62" t="s">
        <v>302</v>
      </c>
      <c r="GP62">
        <v>1500</v>
      </c>
      <c r="GQ62" t="s">
        <v>605</v>
      </c>
      <c r="GV62">
        <v>32</v>
      </c>
      <c r="GW62" t="s">
        <v>704</v>
      </c>
      <c r="HD62">
        <v>1</v>
      </c>
      <c r="HL62">
        <v>8</v>
      </c>
      <c r="IB62">
        <v>20</v>
      </c>
      <c r="IC62">
        <v>5</v>
      </c>
      <c r="ID62">
        <v>2</v>
      </c>
      <c r="IE62">
        <v>1</v>
      </c>
      <c r="IF62">
        <v>1</v>
      </c>
      <c r="IG62">
        <v>1</v>
      </c>
      <c r="IV62">
        <v>768</v>
      </c>
      <c r="IW62">
        <v>32000</v>
      </c>
    </row>
    <row r="63" spans="1:257" x14ac:dyDescent="0.3">
      <c r="A63" t="s">
        <v>705</v>
      </c>
      <c r="B63" t="s">
        <v>705</v>
      </c>
      <c r="C63">
        <v>59</v>
      </c>
      <c r="D63" t="s">
        <v>527</v>
      </c>
      <c r="E63" t="s">
        <v>706</v>
      </c>
      <c r="G63">
        <v>28</v>
      </c>
      <c r="S63" t="s">
        <v>707</v>
      </c>
      <c r="T63" t="s">
        <v>707</v>
      </c>
      <c r="U63" t="s">
        <v>707</v>
      </c>
      <c r="CA63" t="s">
        <v>548</v>
      </c>
      <c r="CL63" t="s">
        <v>643</v>
      </c>
      <c r="CP63">
        <v>28</v>
      </c>
      <c r="CU63" t="s">
        <v>707</v>
      </c>
      <c r="DG63">
        <v>1</v>
      </c>
      <c r="DH63">
        <v>7</v>
      </c>
      <c r="DJ63" t="s">
        <v>299</v>
      </c>
      <c r="DV63" t="s">
        <v>273</v>
      </c>
      <c r="DW63" t="s">
        <v>273</v>
      </c>
      <c r="DX63" t="s">
        <v>265</v>
      </c>
      <c r="EC63">
        <v>4</v>
      </c>
      <c r="EG63">
        <v>1</v>
      </c>
      <c r="EO63">
        <v>1</v>
      </c>
      <c r="EU63" t="s">
        <v>548</v>
      </c>
      <c r="EV63" t="s">
        <v>643</v>
      </c>
      <c r="EX63">
        <v>24</v>
      </c>
      <c r="EY63">
        <v>20</v>
      </c>
      <c r="FD63" t="s">
        <v>594</v>
      </c>
      <c r="FE63" t="s">
        <v>669</v>
      </c>
      <c r="FK63">
        <v>45</v>
      </c>
      <c r="FR63">
        <v>1</v>
      </c>
      <c r="FS63">
        <v>8</v>
      </c>
      <c r="FT63">
        <v>23</v>
      </c>
      <c r="FU63">
        <v>1</v>
      </c>
      <c r="FV63">
        <v>1</v>
      </c>
      <c r="GF63" t="s">
        <v>441</v>
      </c>
      <c r="GG63" t="s">
        <v>512</v>
      </c>
      <c r="GH63" t="s">
        <v>334</v>
      </c>
      <c r="GI63" t="s">
        <v>708</v>
      </c>
      <c r="GN63">
        <v>7</v>
      </c>
      <c r="GO63" t="s">
        <v>512</v>
      </c>
      <c r="GR63">
        <v>4</v>
      </c>
      <c r="GS63" t="s">
        <v>709</v>
      </c>
      <c r="GT63">
        <v>0</v>
      </c>
      <c r="GU63" t="s">
        <v>710</v>
      </c>
      <c r="HB63">
        <v>5</v>
      </c>
      <c r="HC63" t="s">
        <v>288</v>
      </c>
      <c r="HD63">
        <v>1</v>
      </c>
      <c r="HL63">
        <v>8</v>
      </c>
      <c r="IA63" t="s">
        <v>326</v>
      </c>
      <c r="IB63">
        <v>45</v>
      </c>
      <c r="IC63">
        <v>15</v>
      </c>
      <c r="ID63">
        <v>30</v>
      </c>
      <c r="IE63">
        <v>45</v>
      </c>
      <c r="IF63">
        <v>55</v>
      </c>
      <c r="IG63">
        <v>65</v>
      </c>
      <c r="IH63">
        <v>75</v>
      </c>
      <c r="II63">
        <v>16</v>
      </c>
      <c r="IJ63">
        <v>31</v>
      </c>
      <c r="IK63">
        <v>46</v>
      </c>
      <c r="IL63">
        <v>56</v>
      </c>
      <c r="IM63">
        <v>66</v>
      </c>
      <c r="IN63" t="s">
        <v>711</v>
      </c>
      <c r="IO63">
        <v>100</v>
      </c>
      <c r="IV63">
        <v>768</v>
      </c>
      <c r="IW63">
        <v>32000</v>
      </c>
    </row>
    <row r="64" spans="1:257" x14ac:dyDescent="0.3">
      <c r="A64" t="s">
        <v>712</v>
      </c>
      <c r="B64" t="s">
        <v>712</v>
      </c>
      <c r="C64">
        <v>60</v>
      </c>
      <c r="D64" t="s">
        <v>527</v>
      </c>
      <c r="E64" t="s">
        <v>713</v>
      </c>
      <c r="G64">
        <v>18</v>
      </c>
      <c r="S64" t="s">
        <v>714</v>
      </c>
      <c r="X64" t="s">
        <v>715</v>
      </c>
      <c r="Z64" t="s">
        <v>716</v>
      </c>
      <c r="AB64" t="s">
        <v>555</v>
      </c>
      <c r="AC64" t="s">
        <v>366</v>
      </c>
      <c r="AN64" t="s">
        <v>717</v>
      </c>
      <c r="AO64">
        <v>1</v>
      </c>
      <c r="CA64" t="s">
        <v>548</v>
      </c>
      <c r="CE64" t="s">
        <v>637</v>
      </c>
      <c r="CL64" t="s">
        <v>643</v>
      </c>
      <c r="CM64" t="s">
        <v>718</v>
      </c>
      <c r="CU64" t="s">
        <v>714</v>
      </c>
      <c r="DG64">
        <v>1</v>
      </c>
      <c r="DH64">
        <v>5</v>
      </c>
      <c r="DJ64" t="s">
        <v>299</v>
      </c>
      <c r="DV64" t="s">
        <v>273</v>
      </c>
      <c r="DW64" t="s">
        <v>273</v>
      </c>
      <c r="DX64" t="s">
        <v>265</v>
      </c>
      <c r="EO64">
        <v>1</v>
      </c>
      <c r="EU64" t="s">
        <v>548</v>
      </c>
      <c r="EX64">
        <v>24</v>
      </c>
      <c r="EY64">
        <v>20</v>
      </c>
      <c r="FD64" t="s">
        <v>632</v>
      </c>
      <c r="FR64">
        <v>1</v>
      </c>
      <c r="FS64">
        <v>8</v>
      </c>
      <c r="FT64">
        <v>17</v>
      </c>
      <c r="FU64">
        <v>0</v>
      </c>
      <c r="FV64">
        <v>1</v>
      </c>
      <c r="FW64">
        <v>1</v>
      </c>
      <c r="GN64">
        <v>45</v>
      </c>
      <c r="GO64" t="s">
        <v>719</v>
      </c>
      <c r="GP64">
        <v>5</v>
      </c>
      <c r="GQ64" t="s">
        <v>720</v>
      </c>
      <c r="GR64">
        <v>3600</v>
      </c>
      <c r="GS64" t="s">
        <v>302</v>
      </c>
      <c r="GT64">
        <v>150</v>
      </c>
      <c r="GU64" t="s">
        <v>303</v>
      </c>
      <c r="GZ64">
        <v>250</v>
      </c>
      <c r="HA64" t="s">
        <v>567</v>
      </c>
      <c r="HB64">
        <v>7</v>
      </c>
      <c r="HC64" t="s">
        <v>288</v>
      </c>
      <c r="HD64">
        <v>1</v>
      </c>
      <c r="HL64">
        <v>7</v>
      </c>
      <c r="IA64" t="s">
        <v>326</v>
      </c>
      <c r="IB64">
        <v>8</v>
      </c>
      <c r="IC64">
        <v>2</v>
      </c>
      <c r="ID64">
        <v>4</v>
      </c>
      <c r="IE64">
        <v>6</v>
      </c>
      <c r="IF64">
        <v>8</v>
      </c>
      <c r="IG64">
        <v>10</v>
      </c>
      <c r="IH64">
        <v>12</v>
      </c>
      <c r="II64">
        <v>3</v>
      </c>
      <c r="IJ64">
        <v>5</v>
      </c>
      <c r="IK64">
        <v>7</v>
      </c>
      <c r="IL64">
        <v>9</v>
      </c>
      <c r="IM64">
        <v>11</v>
      </c>
      <c r="IN64" t="s">
        <v>721</v>
      </c>
      <c r="IO64">
        <v>100</v>
      </c>
      <c r="IQ64">
        <v>25</v>
      </c>
      <c r="IR64">
        <v>25</v>
      </c>
      <c r="IV64">
        <v>768</v>
      </c>
      <c r="IW64">
        <v>32000</v>
      </c>
    </row>
    <row r="65" spans="1:257" x14ac:dyDescent="0.3">
      <c r="A65" t="s">
        <v>722</v>
      </c>
      <c r="B65" t="s">
        <v>722</v>
      </c>
      <c r="C65">
        <v>61</v>
      </c>
      <c r="D65" t="s">
        <v>527</v>
      </c>
      <c r="E65" t="s">
        <v>723</v>
      </c>
      <c r="AV65" t="s">
        <v>724</v>
      </c>
      <c r="AX65" t="s">
        <v>725</v>
      </c>
      <c r="AY65" t="s">
        <v>366</v>
      </c>
      <c r="DG65">
        <v>1</v>
      </c>
      <c r="DH65">
        <v>3</v>
      </c>
      <c r="DJ65" t="s">
        <v>299</v>
      </c>
      <c r="DV65" t="s">
        <v>273</v>
      </c>
      <c r="DW65" t="s">
        <v>273</v>
      </c>
      <c r="DX65" t="s">
        <v>265</v>
      </c>
      <c r="EX65">
        <v>30</v>
      </c>
      <c r="EY65">
        <v>20</v>
      </c>
      <c r="FL65">
        <v>1</v>
      </c>
      <c r="FR65">
        <v>0</v>
      </c>
      <c r="FS65">
        <v>8</v>
      </c>
      <c r="FT65">
        <v>0</v>
      </c>
      <c r="FU65">
        <v>0</v>
      </c>
      <c r="FV65">
        <v>1</v>
      </c>
      <c r="GB65">
        <v>1</v>
      </c>
      <c r="GN65">
        <v>30</v>
      </c>
      <c r="GO65" t="s">
        <v>726</v>
      </c>
      <c r="GP65">
        <v>7</v>
      </c>
      <c r="GQ65" t="s">
        <v>727</v>
      </c>
      <c r="HD65">
        <v>1</v>
      </c>
      <c r="HL65">
        <v>8</v>
      </c>
      <c r="IA65" t="s">
        <v>289</v>
      </c>
      <c r="IV65">
        <v>896</v>
      </c>
      <c r="IW65">
        <v>64000</v>
      </c>
    </row>
    <row r="66" spans="1:257" x14ac:dyDescent="0.3">
      <c r="A66" t="s">
        <v>728</v>
      </c>
      <c r="B66" t="s">
        <v>728</v>
      </c>
      <c r="C66">
        <v>62</v>
      </c>
      <c r="D66" t="s">
        <v>527</v>
      </c>
      <c r="E66" t="s">
        <v>729</v>
      </c>
      <c r="F66">
        <v>14</v>
      </c>
      <c r="G66">
        <v>144</v>
      </c>
      <c r="AX66" t="s">
        <v>725</v>
      </c>
      <c r="AY66" t="s">
        <v>730</v>
      </c>
      <c r="AZ66" t="s">
        <v>731</v>
      </c>
      <c r="BA66" t="s">
        <v>732</v>
      </c>
      <c r="BJ66" t="s">
        <v>733</v>
      </c>
      <c r="BK66" t="s">
        <v>729</v>
      </c>
      <c r="BL66">
        <v>99</v>
      </c>
      <c r="BM66" t="s">
        <v>734</v>
      </c>
      <c r="BN66" t="s">
        <v>735</v>
      </c>
      <c r="BO66" t="s">
        <v>736</v>
      </c>
      <c r="BP66" t="s">
        <v>526</v>
      </c>
      <c r="BQ66" t="s">
        <v>737</v>
      </c>
      <c r="BR66" t="s">
        <v>617</v>
      </c>
      <c r="BS66" t="s">
        <v>738</v>
      </c>
      <c r="BZ66">
        <v>1</v>
      </c>
      <c r="CA66" t="s">
        <v>530</v>
      </c>
      <c r="CL66" t="s">
        <v>610</v>
      </c>
      <c r="CO66">
        <v>17</v>
      </c>
      <c r="DG66">
        <v>1</v>
      </c>
      <c r="DH66">
        <v>7</v>
      </c>
      <c r="DJ66" t="s">
        <v>299</v>
      </c>
      <c r="DV66" t="s">
        <v>273</v>
      </c>
      <c r="DW66" t="s">
        <v>273</v>
      </c>
      <c r="DX66" t="s">
        <v>344</v>
      </c>
      <c r="EC66">
        <v>4</v>
      </c>
      <c r="EO66">
        <v>1</v>
      </c>
      <c r="ES66">
        <v>1</v>
      </c>
      <c r="EU66" t="s">
        <v>530</v>
      </c>
      <c r="EV66" t="s">
        <v>610</v>
      </c>
      <c r="EX66">
        <v>30</v>
      </c>
      <c r="EY66">
        <v>20</v>
      </c>
      <c r="FD66" t="s">
        <v>649</v>
      </c>
      <c r="FK66">
        <v>40</v>
      </c>
      <c r="FR66">
        <v>1</v>
      </c>
      <c r="FS66">
        <v>7</v>
      </c>
      <c r="FT66">
        <v>40</v>
      </c>
      <c r="FU66">
        <v>1</v>
      </c>
      <c r="FV66">
        <v>1</v>
      </c>
      <c r="GN66">
        <v>250</v>
      </c>
      <c r="GO66" t="s">
        <v>302</v>
      </c>
      <c r="GP66">
        <v>0</v>
      </c>
      <c r="GQ66" t="s">
        <v>605</v>
      </c>
      <c r="HB66">
        <v>3</v>
      </c>
      <c r="HC66" t="s">
        <v>288</v>
      </c>
      <c r="HD66">
        <v>1</v>
      </c>
      <c r="HL66">
        <v>7</v>
      </c>
      <c r="IA66" t="s">
        <v>289</v>
      </c>
      <c r="IB66">
        <v>28</v>
      </c>
      <c r="IC66">
        <v>11</v>
      </c>
      <c r="ID66">
        <v>15</v>
      </c>
      <c r="IE66">
        <v>19</v>
      </c>
      <c r="IF66">
        <v>23</v>
      </c>
      <c r="IG66">
        <v>27</v>
      </c>
      <c r="IH66">
        <v>39</v>
      </c>
      <c r="II66">
        <v>13</v>
      </c>
      <c r="IJ66">
        <v>17</v>
      </c>
      <c r="IK66">
        <v>21</v>
      </c>
      <c r="IL66">
        <v>25</v>
      </c>
      <c r="IM66">
        <v>29</v>
      </c>
      <c r="IN66" t="s">
        <v>739</v>
      </c>
      <c r="IV66">
        <v>896</v>
      </c>
      <c r="IW66">
        <v>64000</v>
      </c>
    </row>
    <row r="67" spans="1:257" x14ac:dyDescent="0.3">
      <c r="A67" t="s">
        <v>740</v>
      </c>
      <c r="B67" t="s">
        <v>740</v>
      </c>
      <c r="C67">
        <v>63</v>
      </c>
      <c r="D67" t="s">
        <v>527</v>
      </c>
      <c r="E67" t="s">
        <v>741</v>
      </c>
      <c r="AV67" t="s">
        <v>742</v>
      </c>
      <c r="AX67" t="s">
        <v>743</v>
      </c>
      <c r="AY67" t="s">
        <v>366</v>
      </c>
      <c r="DG67">
        <v>1</v>
      </c>
      <c r="DH67">
        <v>5</v>
      </c>
      <c r="DJ67" t="s">
        <v>299</v>
      </c>
      <c r="DV67" t="s">
        <v>273</v>
      </c>
      <c r="DW67" t="s">
        <v>273</v>
      </c>
      <c r="DX67" t="s">
        <v>265</v>
      </c>
      <c r="EX67">
        <v>30</v>
      </c>
      <c r="EY67">
        <v>20</v>
      </c>
      <c r="FL67">
        <v>1</v>
      </c>
      <c r="FR67">
        <v>0</v>
      </c>
      <c r="FS67">
        <v>8</v>
      </c>
      <c r="FT67">
        <v>0</v>
      </c>
      <c r="FU67">
        <v>0</v>
      </c>
      <c r="FV67">
        <v>1</v>
      </c>
      <c r="GB67">
        <v>1</v>
      </c>
      <c r="GN67">
        <v>50</v>
      </c>
      <c r="GO67" t="s">
        <v>726</v>
      </c>
      <c r="GP67">
        <v>12</v>
      </c>
      <c r="GQ67" t="s">
        <v>727</v>
      </c>
      <c r="HD67">
        <v>1</v>
      </c>
      <c r="HL67">
        <v>8</v>
      </c>
      <c r="IV67">
        <v>896</v>
      </c>
      <c r="IW67">
        <v>64000</v>
      </c>
    </row>
    <row r="68" spans="1:257" x14ac:dyDescent="0.3">
      <c r="A68" t="s">
        <v>744</v>
      </c>
      <c r="B68" t="s">
        <v>744</v>
      </c>
      <c r="C68">
        <v>64</v>
      </c>
      <c r="D68" t="s">
        <v>527</v>
      </c>
      <c r="E68" t="s">
        <v>745</v>
      </c>
      <c r="P68" t="s">
        <v>746</v>
      </c>
      <c r="CA68" t="s">
        <v>548</v>
      </c>
      <c r="CL68" t="s">
        <v>643</v>
      </c>
      <c r="CP68">
        <v>29</v>
      </c>
      <c r="CU68" t="s">
        <v>746</v>
      </c>
      <c r="DG68">
        <v>1</v>
      </c>
      <c r="DH68">
        <v>8</v>
      </c>
      <c r="DJ68" t="s">
        <v>299</v>
      </c>
      <c r="DV68" t="s">
        <v>273</v>
      </c>
      <c r="DW68" t="s">
        <v>273</v>
      </c>
      <c r="DX68" t="s">
        <v>265</v>
      </c>
      <c r="EO68">
        <v>1</v>
      </c>
      <c r="EU68" t="s">
        <v>548</v>
      </c>
      <c r="EX68">
        <v>30</v>
      </c>
      <c r="EY68">
        <v>20</v>
      </c>
      <c r="FD68" t="s">
        <v>705</v>
      </c>
      <c r="FK68">
        <v>25</v>
      </c>
      <c r="FL68">
        <v>1</v>
      </c>
      <c r="FR68">
        <v>1</v>
      </c>
      <c r="FS68">
        <v>7</v>
      </c>
      <c r="FT68">
        <v>50</v>
      </c>
      <c r="FU68">
        <v>1</v>
      </c>
      <c r="FV68">
        <v>1</v>
      </c>
      <c r="HB68">
        <v>2</v>
      </c>
      <c r="HC68" t="s">
        <v>288</v>
      </c>
      <c r="HD68">
        <v>1</v>
      </c>
      <c r="HL68">
        <v>7</v>
      </c>
      <c r="IA68" t="s">
        <v>326</v>
      </c>
      <c r="IB68">
        <v>80</v>
      </c>
      <c r="IC68">
        <v>20</v>
      </c>
      <c r="ID68">
        <v>24</v>
      </c>
      <c r="IE68">
        <v>28</v>
      </c>
      <c r="IF68">
        <v>29</v>
      </c>
      <c r="IG68">
        <v>30</v>
      </c>
      <c r="IH68">
        <v>90</v>
      </c>
      <c r="II68">
        <v>21</v>
      </c>
      <c r="IJ68">
        <v>25</v>
      </c>
      <c r="IK68">
        <v>29</v>
      </c>
      <c r="IL68">
        <v>30</v>
      </c>
      <c r="IM68">
        <v>31</v>
      </c>
      <c r="IN68" t="s">
        <v>747</v>
      </c>
      <c r="IO68">
        <v>200</v>
      </c>
      <c r="IP68">
        <v>25</v>
      </c>
      <c r="IQ68">
        <v>25</v>
      </c>
      <c r="IR68">
        <v>25</v>
      </c>
      <c r="IV68">
        <v>896</v>
      </c>
      <c r="IW68">
        <v>64000</v>
      </c>
    </row>
    <row r="69" spans="1:257" x14ac:dyDescent="0.3">
      <c r="A69" t="s">
        <v>748</v>
      </c>
      <c r="B69" t="s">
        <v>748</v>
      </c>
      <c r="C69">
        <v>65</v>
      </c>
      <c r="D69" t="s">
        <v>527</v>
      </c>
      <c r="E69" t="s">
        <v>749</v>
      </c>
      <c r="AV69" t="s">
        <v>750</v>
      </c>
      <c r="AX69" t="s">
        <v>751</v>
      </c>
      <c r="AY69" t="s">
        <v>366</v>
      </c>
      <c r="DG69">
        <v>1</v>
      </c>
      <c r="DH69">
        <v>3</v>
      </c>
      <c r="DJ69" t="s">
        <v>299</v>
      </c>
      <c r="DV69" t="s">
        <v>273</v>
      </c>
      <c r="DW69" t="s">
        <v>273</v>
      </c>
      <c r="DX69" t="s">
        <v>265</v>
      </c>
      <c r="EX69">
        <v>30</v>
      </c>
      <c r="EY69">
        <v>20</v>
      </c>
      <c r="FL69">
        <v>1</v>
      </c>
      <c r="FR69">
        <v>0</v>
      </c>
      <c r="FS69">
        <v>8</v>
      </c>
      <c r="FT69">
        <v>0</v>
      </c>
      <c r="FU69">
        <v>0</v>
      </c>
      <c r="FV69">
        <v>1</v>
      </c>
      <c r="GB69">
        <v>1</v>
      </c>
      <c r="GN69">
        <v>20</v>
      </c>
      <c r="GO69" t="s">
        <v>752</v>
      </c>
      <c r="GP69">
        <v>5</v>
      </c>
      <c r="GQ69" t="s">
        <v>753</v>
      </c>
      <c r="HD69">
        <v>1</v>
      </c>
      <c r="HL69">
        <v>8</v>
      </c>
      <c r="IV69">
        <v>896</v>
      </c>
      <c r="IW69">
        <v>64000</v>
      </c>
    </row>
    <row r="70" spans="1:257" x14ac:dyDescent="0.3">
      <c r="A70" t="s">
        <v>754</v>
      </c>
      <c r="B70" t="s">
        <v>754</v>
      </c>
      <c r="C70">
        <v>66</v>
      </c>
      <c r="D70" t="s">
        <v>755</v>
      </c>
      <c r="E70" t="s">
        <v>756</v>
      </c>
      <c r="G70">
        <v>30</v>
      </c>
      <c r="W70">
        <v>3</v>
      </c>
      <c r="Y70" t="s">
        <v>757</v>
      </c>
      <c r="Z70" t="s">
        <v>294</v>
      </c>
      <c r="AA70" t="s">
        <v>366</v>
      </c>
      <c r="AB70" t="s">
        <v>758</v>
      </c>
      <c r="AC70">
        <f>-PAS7</f>
        <v>0</v>
      </c>
      <c r="CA70" t="s">
        <v>759</v>
      </c>
      <c r="CO70">
        <v>18</v>
      </c>
      <c r="CP70">
        <v>30</v>
      </c>
      <c r="CU70" t="s">
        <v>760</v>
      </c>
      <c r="CW70" t="s">
        <v>761</v>
      </c>
      <c r="DG70">
        <v>1</v>
      </c>
      <c r="DH70">
        <v>10</v>
      </c>
      <c r="DJ70" t="s">
        <v>299</v>
      </c>
      <c r="DV70" t="s">
        <v>273</v>
      </c>
      <c r="DW70" t="s">
        <v>273</v>
      </c>
      <c r="DX70" t="s">
        <v>734</v>
      </c>
      <c r="EC70">
        <v>4</v>
      </c>
      <c r="EO70">
        <v>1</v>
      </c>
      <c r="EU70" t="s">
        <v>759</v>
      </c>
      <c r="EX70">
        <v>1</v>
      </c>
      <c r="EY70">
        <v>20</v>
      </c>
      <c r="FR70">
        <v>1</v>
      </c>
      <c r="FS70">
        <v>8</v>
      </c>
      <c r="FT70">
        <v>4</v>
      </c>
      <c r="FU70">
        <v>0</v>
      </c>
      <c r="FV70">
        <v>1</v>
      </c>
      <c r="GN70">
        <v>3</v>
      </c>
      <c r="GO70" t="s">
        <v>512</v>
      </c>
      <c r="GP70">
        <v>1</v>
      </c>
      <c r="GQ70" t="s">
        <v>305</v>
      </c>
      <c r="GR70">
        <v>200</v>
      </c>
      <c r="GS70" t="s">
        <v>302</v>
      </c>
      <c r="GT70">
        <v>75</v>
      </c>
      <c r="GU70" t="s">
        <v>605</v>
      </c>
      <c r="GV70">
        <v>100</v>
      </c>
      <c r="GW70" t="s">
        <v>762</v>
      </c>
      <c r="HD70">
        <v>1</v>
      </c>
      <c r="HL70">
        <v>8</v>
      </c>
      <c r="IV70">
        <v>256</v>
      </c>
      <c r="IW70">
        <v>1000</v>
      </c>
    </row>
    <row r="71" spans="1:257" x14ac:dyDescent="0.3">
      <c r="A71" t="s">
        <v>763</v>
      </c>
      <c r="B71" t="s">
        <v>763</v>
      </c>
      <c r="C71">
        <v>67</v>
      </c>
      <c r="D71" t="s">
        <v>755</v>
      </c>
      <c r="E71" t="s">
        <v>764</v>
      </c>
      <c r="G71">
        <v>8</v>
      </c>
      <c r="S71" t="s">
        <v>764</v>
      </c>
      <c r="CA71" t="s">
        <v>765</v>
      </c>
      <c r="CO71">
        <v>19</v>
      </c>
      <c r="CP71">
        <v>17</v>
      </c>
      <c r="CU71" t="s">
        <v>764</v>
      </c>
      <c r="CV71" t="s">
        <v>764</v>
      </c>
      <c r="CW71" t="s">
        <v>766</v>
      </c>
      <c r="DG71">
        <v>1</v>
      </c>
      <c r="DH71">
        <v>1</v>
      </c>
      <c r="DJ71" t="s">
        <v>299</v>
      </c>
      <c r="DV71" t="s">
        <v>273</v>
      </c>
      <c r="DW71" t="s">
        <v>273</v>
      </c>
      <c r="DX71" t="s">
        <v>265</v>
      </c>
      <c r="EO71">
        <v>1</v>
      </c>
      <c r="EU71" t="s">
        <v>765</v>
      </c>
      <c r="EX71">
        <v>1</v>
      </c>
      <c r="EY71">
        <v>20</v>
      </c>
      <c r="FL71">
        <v>1</v>
      </c>
      <c r="FR71">
        <v>1</v>
      </c>
      <c r="FS71">
        <v>7</v>
      </c>
      <c r="FT71">
        <v>6</v>
      </c>
      <c r="FU71">
        <v>1</v>
      </c>
      <c r="FV71">
        <v>1</v>
      </c>
      <c r="GF71" t="s">
        <v>767</v>
      </c>
      <c r="GG71" t="s">
        <v>333</v>
      </c>
      <c r="GH71" t="s">
        <v>334</v>
      </c>
      <c r="GI71" t="s">
        <v>335</v>
      </c>
      <c r="GN71">
        <v>2</v>
      </c>
      <c r="GO71" t="s">
        <v>623</v>
      </c>
      <c r="GP71">
        <v>1</v>
      </c>
      <c r="GQ71" t="s">
        <v>768</v>
      </c>
      <c r="GR71">
        <v>0</v>
      </c>
      <c r="GS71" t="s">
        <v>769</v>
      </c>
      <c r="HB71">
        <v>15</v>
      </c>
      <c r="HC71" t="s">
        <v>288</v>
      </c>
      <c r="HD71">
        <v>1</v>
      </c>
      <c r="HL71">
        <v>7</v>
      </c>
      <c r="IA71" t="s">
        <v>770</v>
      </c>
      <c r="IB71">
        <v>4</v>
      </c>
      <c r="IC71">
        <v>2</v>
      </c>
      <c r="ID71">
        <v>2</v>
      </c>
      <c r="IE71">
        <v>3</v>
      </c>
      <c r="IF71">
        <v>4</v>
      </c>
      <c r="IG71">
        <v>5</v>
      </c>
      <c r="IH71">
        <v>8</v>
      </c>
      <c r="II71">
        <v>2</v>
      </c>
      <c r="IJ71">
        <v>3</v>
      </c>
      <c r="IK71">
        <v>4</v>
      </c>
      <c r="IL71">
        <v>5</v>
      </c>
      <c r="IM71">
        <v>6</v>
      </c>
      <c r="IN71" t="s">
        <v>771</v>
      </c>
      <c r="IV71">
        <v>256</v>
      </c>
      <c r="IW71">
        <v>1000</v>
      </c>
    </row>
    <row r="72" spans="1:257" x14ac:dyDescent="0.3">
      <c r="A72" t="s">
        <v>772</v>
      </c>
      <c r="B72" t="s">
        <v>772</v>
      </c>
      <c r="C72">
        <v>68</v>
      </c>
      <c r="D72" t="s">
        <v>755</v>
      </c>
      <c r="E72" t="s">
        <v>773</v>
      </c>
      <c r="G72">
        <v>18</v>
      </c>
      <c r="X72" t="s">
        <v>774</v>
      </c>
      <c r="AB72" t="s">
        <v>774</v>
      </c>
      <c r="AC72" t="s">
        <v>775</v>
      </c>
      <c r="AD72" t="s">
        <v>776</v>
      </c>
      <c r="AE72" t="s">
        <v>775</v>
      </c>
      <c r="AN72" t="s">
        <v>697</v>
      </c>
      <c r="AO72">
        <v>22</v>
      </c>
      <c r="CA72" t="s">
        <v>777</v>
      </c>
      <c r="DG72">
        <v>1</v>
      </c>
      <c r="DH72">
        <v>3</v>
      </c>
      <c r="DJ72" t="s">
        <v>299</v>
      </c>
      <c r="DV72" t="s">
        <v>273</v>
      </c>
      <c r="DW72" t="s">
        <v>273</v>
      </c>
      <c r="DX72" t="s">
        <v>265</v>
      </c>
      <c r="EO72">
        <v>1</v>
      </c>
      <c r="EU72" t="s">
        <v>777</v>
      </c>
      <c r="EX72">
        <v>1</v>
      </c>
      <c r="EY72">
        <v>20</v>
      </c>
      <c r="FR72">
        <v>1</v>
      </c>
      <c r="FS72">
        <v>8</v>
      </c>
      <c r="FT72">
        <v>11</v>
      </c>
      <c r="FU72">
        <v>1</v>
      </c>
      <c r="FV72">
        <v>1</v>
      </c>
      <c r="FW72">
        <v>1</v>
      </c>
      <c r="GN72">
        <v>20</v>
      </c>
      <c r="GO72" t="s">
        <v>778</v>
      </c>
      <c r="GP72">
        <v>10</v>
      </c>
      <c r="GQ72" t="s">
        <v>779</v>
      </c>
      <c r="HB72">
        <v>15</v>
      </c>
      <c r="HC72" t="s">
        <v>780</v>
      </c>
      <c r="HD72">
        <v>1</v>
      </c>
      <c r="HL72">
        <v>8</v>
      </c>
      <c r="IV72">
        <v>256</v>
      </c>
      <c r="IW72">
        <v>1000</v>
      </c>
    </row>
    <row r="73" spans="1:257" x14ac:dyDescent="0.3">
      <c r="A73" t="s">
        <v>781</v>
      </c>
      <c r="B73" t="s">
        <v>781</v>
      </c>
      <c r="C73">
        <v>69</v>
      </c>
      <c r="D73" t="s">
        <v>755</v>
      </c>
      <c r="E73" t="s">
        <v>782</v>
      </c>
      <c r="AV73" t="s">
        <v>783</v>
      </c>
      <c r="DG73">
        <v>1</v>
      </c>
      <c r="DH73">
        <v>0</v>
      </c>
      <c r="DJ73" t="s">
        <v>299</v>
      </c>
      <c r="DV73" t="s">
        <v>273</v>
      </c>
      <c r="DW73" t="s">
        <v>273</v>
      </c>
      <c r="DX73" t="s">
        <v>265</v>
      </c>
      <c r="EX73">
        <v>1</v>
      </c>
      <c r="EY73">
        <v>20</v>
      </c>
      <c r="FD73" t="s">
        <v>784</v>
      </c>
      <c r="FR73">
        <v>0</v>
      </c>
      <c r="FS73">
        <v>8</v>
      </c>
      <c r="FT73">
        <v>0</v>
      </c>
      <c r="FU73">
        <v>0</v>
      </c>
      <c r="FV73">
        <v>1</v>
      </c>
      <c r="GB73">
        <v>1</v>
      </c>
      <c r="GN73">
        <v>8</v>
      </c>
      <c r="GO73" t="s">
        <v>785</v>
      </c>
      <c r="GP73">
        <v>2</v>
      </c>
      <c r="GQ73" t="s">
        <v>786</v>
      </c>
      <c r="GR73">
        <v>5</v>
      </c>
      <c r="GS73" t="s">
        <v>787</v>
      </c>
      <c r="GT73">
        <v>10</v>
      </c>
      <c r="GU73" t="s">
        <v>788</v>
      </c>
      <c r="HD73">
        <v>1</v>
      </c>
      <c r="HL73">
        <v>8</v>
      </c>
      <c r="IV73">
        <v>256</v>
      </c>
      <c r="IW73">
        <v>1000</v>
      </c>
    </row>
    <row r="74" spans="1:257" x14ac:dyDescent="0.3">
      <c r="A74" t="s">
        <v>784</v>
      </c>
      <c r="B74" t="s">
        <v>784</v>
      </c>
      <c r="C74">
        <v>70</v>
      </c>
      <c r="D74" t="s">
        <v>755</v>
      </c>
      <c r="E74" t="s">
        <v>789</v>
      </c>
      <c r="F74">
        <v>15</v>
      </c>
      <c r="G74">
        <v>31</v>
      </c>
      <c r="AB74" t="s">
        <v>790</v>
      </c>
      <c r="AC74" t="s">
        <v>791</v>
      </c>
      <c r="AD74" t="s">
        <v>488</v>
      </c>
      <c r="AE74" t="s">
        <v>792</v>
      </c>
      <c r="AF74" t="s">
        <v>296</v>
      </c>
      <c r="AG74" t="s">
        <v>793</v>
      </c>
      <c r="AX74" t="s">
        <v>794</v>
      </c>
      <c r="AY74" t="s">
        <v>795</v>
      </c>
      <c r="AZ74" t="s">
        <v>796</v>
      </c>
      <c r="BA74" t="s">
        <v>797</v>
      </c>
      <c r="BJ74" t="s">
        <v>798</v>
      </c>
      <c r="BK74" t="s">
        <v>799</v>
      </c>
      <c r="BL74" t="s">
        <v>800</v>
      </c>
      <c r="BM74" t="s">
        <v>344</v>
      </c>
      <c r="BZ74">
        <v>1</v>
      </c>
      <c r="CA74" t="s">
        <v>801</v>
      </c>
      <c r="CO74">
        <v>20</v>
      </c>
      <c r="CP74">
        <v>31</v>
      </c>
      <c r="CU74" t="s">
        <v>802</v>
      </c>
      <c r="DG74">
        <v>1</v>
      </c>
      <c r="DH74">
        <v>0</v>
      </c>
      <c r="DJ74" t="s">
        <v>299</v>
      </c>
      <c r="DV74" t="s">
        <v>273</v>
      </c>
      <c r="DW74" t="s">
        <v>273</v>
      </c>
      <c r="DX74" t="s">
        <v>265</v>
      </c>
      <c r="EF74">
        <v>1</v>
      </c>
      <c r="EH74">
        <v>2</v>
      </c>
      <c r="EI74">
        <v>1</v>
      </c>
      <c r="EX74">
        <v>1</v>
      </c>
      <c r="EY74">
        <v>20</v>
      </c>
      <c r="FR74">
        <v>1</v>
      </c>
      <c r="FS74">
        <v>8</v>
      </c>
      <c r="FT74">
        <v>6</v>
      </c>
      <c r="FU74">
        <v>1</v>
      </c>
      <c r="FV74">
        <v>1</v>
      </c>
      <c r="GF74" t="s">
        <v>803</v>
      </c>
      <c r="GG74" t="s">
        <v>804</v>
      </c>
      <c r="GN74">
        <v>5</v>
      </c>
      <c r="GO74" t="s">
        <v>805</v>
      </c>
      <c r="GP74">
        <v>50</v>
      </c>
      <c r="GQ74" t="s">
        <v>806</v>
      </c>
      <c r="GR74">
        <v>7</v>
      </c>
      <c r="GS74" t="s">
        <v>807</v>
      </c>
      <c r="GT74">
        <v>15</v>
      </c>
      <c r="GU74" t="s">
        <v>808</v>
      </c>
      <c r="GV74">
        <v>15</v>
      </c>
      <c r="GW74" t="s">
        <v>809</v>
      </c>
      <c r="HD74">
        <v>1</v>
      </c>
      <c r="HL74">
        <v>8</v>
      </c>
      <c r="IB74">
        <v>0</v>
      </c>
      <c r="IC74">
        <v>0</v>
      </c>
      <c r="ID74">
        <v>1</v>
      </c>
      <c r="IE74">
        <v>2</v>
      </c>
      <c r="IF74">
        <v>3</v>
      </c>
      <c r="IG74">
        <v>4</v>
      </c>
      <c r="IV74">
        <v>256</v>
      </c>
      <c r="IW74">
        <v>1000</v>
      </c>
    </row>
    <row r="75" spans="1:257" x14ac:dyDescent="0.3">
      <c r="A75" t="s">
        <v>810</v>
      </c>
      <c r="B75" t="s">
        <v>810</v>
      </c>
      <c r="C75">
        <v>71</v>
      </c>
      <c r="D75" t="s">
        <v>755</v>
      </c>
      <c r="E75" t="s">
        <v>811</v>
      </c>
      <c r="G75">
        <v>30</v>
      </c>
      <c r="W75">
        <v>2</v>
      </c>
      <c r="Y75" t="s">
        <v>812</v>
      </c>
      <c r="Z75" t="s">
        <v>294</v>
      </c>
      <c r="AA75" t="s">
        <v>366</v>
      </c>
      <c r="CA75" t="s">
        <v>759</v>
      </c>
      <c r="CO75">
        <v>18</v>
      </c>
      <c r="CP75">
        <v>30</v>
      </c>
      <c r="CU75" t="s">
        <v>813</v>
      </c>
      <c r="CW75" t="s">
        <v>761</v>
      </c>
      <c r="DG75">
        <v>1</v>
      </c>
      <c r="DH75">
        <v>0</v>
      </c>
      <c r="DJ75" t="s">
        <v>299</v>
      </c>
      <c r="DV75" t="s">
        <v>273</v>
      </c>
      <c r="DW75" t="s">
        <v>273</v>
      </c>
      <c r="DX75" t="s">
        <v>265</v>
      </c>
      <c r="EC75">
        <v>4</v>
      </c>
      <c r="EO75">
        <v>1</v>
      </c>
      <c r="EU75" t="s">
        <v>759</v>
      </c>
      <c r="EX75">
        <v>6</v>
      </c>
      <c r="EY75">
        <v>20</v>
      </c>
      <c r="FR75">
        <v>1</v>
      </c>
      <c r="FS75">
        <v>8</v>
      </c>
      <c r="FT75">
        <v>9</v>
      </c>
      <c r="FU75">
        <v>0</v>
      </c>
      <c r="FV75">
        <v>1</v>
      </c>
      <c r="GN75">
        <v>4</v>
      </c>
      <c r="GO75" t="s">
        <v>512</v>
      </c>
      <c r="GP75">
        <v>1</v>
      </c>
      <c r="GQ75" t="s">
        <v>305</v>
      </c>
      <c r="GR75">
        <v>175</v>
      </c>
      <c r="GS75" t="s">
        <v>302</v>
      </c>
      <c r="GT75">
        <v>50</v>
      </c>
      <c r="GU75" t="s">
        <v>605</v>
      </c>
      <c r="HD75">
        <v>1</v>
      </c>
      <c r="HL75">
        <v>8</v>
      </c>
      <c r="IV75">
        <v>384</v>
      </c>
      <c r="IW75">
        <v>3000</v>
      </c>
    </row>
    <row r="76" spans="1:257" x14ac:dyDescent="0.3">
      <c r="A76" t="s">
        <v>814</v>
      </c>
      <c r="B76" t="s">
        <v>814</v>
      </c>
      <c r="C76">
        <v>72</v>
      </c>
      <c r="D76" t="s">
        <v>755</v>
      </c>
      <c r="E76" t="s">
        <v>815</v>
      </c>
      <c r="G76">
        <v>30</v>
      </c>
      <c r="W76">
        <v>3</v>
      </c>
      <c r="Y76" t="s">
        <v>815</v>
      </c>
      <c r="Z76" t="s">
        <v>294</v>
      </c>
      <c r="AA76" t="s">
        <v>366</v>
      </c>
      <c r="AB76" t="s">
        <v>790</v>
      </c>
      <c r="AC76">
        <f>-PAS7</f>
        <v>0</v>
      </c>
      <c r="CA76" t="s">
        <v>759</v>
      </c>
      <c r="CO76">
        <v>18</v>
      </c>
      <c r="CP76">
        <v>30</v>
      </c>
      <c r="CU76" t="s">
        <v>816</v>
      </c>
      <c r="CW76" t="s">
        <v>761</v>
      </c>
      <c r="DG76">
        <v>1</v>
      </c>
      <c r="DH76">
        <v>9</v>
      </c>
      <c r="DJ76" t="s">
        <v>299</v>
      </c>
      <c r="DV76" t="s">
        <v>273</v>
      </c>
      <c r="DW76" t="s">
        <v>273</v>
      </c>
      <c r="DX76" t="s">
        <v>273</v>
      </c>
      <c r="EC76">
        <v>4</v>
      </c>
      <c r="EO76">
        <v>1</v>
      </c>
      <c r="EU76" t="s">
        <v>759</v>
      </c>
      <c r="EX76">
        <v>6</v>
      </c>
      <c r="EY76">
        <v>20</v>
      </c>
      <c r="FD76" t="s">
        <v>754</v>
      </c>
      <c r="FR76">
        <v>1</v>
      </c>
      <c r="FS76">
        <v>8</v>
      </c>
      <c r="FT76">
        <v>4</v>
      </c>
      <c r="FU76">
        <v>0</v>
      </c>
      <c r="FV76">
        <v>1</v>
      </c>
      <c r="GN76">
        <v>9</v>
      </c>
      <c r="GO76" t="s">
        <v>512</v>
      </c>
      <c r="GP76">
        <v>1</v>
      </c>
      <c r="GQ76" t="s">
        <v>305</v>
      </c>
      <c r="GR76">
        <v>350</v>
      </c>
      <c r="GS76" t="s">
        <v>302</v>
      </c>
      <c r="GT76">
        <v>60</v>
      </c>
      <c r="GU76" t="s">
        <v>605</v>
      </c>
      <c r="GV76">
        <v>33</v>
      </c>
      <c r="GW76" t="s">
        <v>817</v>
      </c>
      <c r="HD76">
        <v>1</v>
      </c>
      <c r="HL76">
        <v>8</v>
      </c>
      <c r="IV76">
        <v>384</v>
      </c>
      <c r="IW76">
        <v>3000</v>
      </c>
    </row>
    <row r="77" spans="1:257" x14ac:dyDescent="0.3">
      <c r="A77" t="s">
        <v>818</v>
      </c>
      <c r="B77" t="s">
        <v>818</v>
      </c>
      <c r="C77">
        <v>73</v>
      </c>
      <c r="D77" t="s">
        <v>755</v>
      </c>
      <c r="E77" t="s">
        <v>819</v>
      </c>
      <c r="F77">
        <v>16</v>
      </c>
      <c r="G77">
        <v>32</v>
      </c>
      <c r="DG77">
        <v>1</v>
      </c>
      <c r="DH77">
        <v>4</v>
      </c>
      <c r="DJ77" t="s">
        <v>263</v>
      </c>
      <c r="DL77" t="s">
        <v>820</v>
      </c>
      <c r="DV77" t="s">
        <v>261</v>
      </c>
      <c r="DW77" t="s">
        <v>261</v>
      </c>
      <c r="DX77" t="s">
        <v>265</v>
      </c>
      <c r="ED77">
        <v>1</v>
      </c>
      <c r="EE77">
        <v>1</v>
      </c>
      <c r="EM77">
        <v>1</v>
      </c>
      <c r="EX77">
        <v>6</v>
      </c>
      <c r="EY77">
        <v>20</v>
      </c>
      <c r="FL77">
        <v>1</v>
      </c>
      <c r="FR77">
        <v>1</v>
      </c>
      <c r="FS77">
        <v>6</v>
      </c>
      <c r="FT77">
        <v>12</v>
      </c>
      <c r="FU77">
        <v>1</v>
      </c>
      <c r="FV77">
        <v>1</v>
      </c>
      <c r="HB77">
        <v>20</v>
      </c>
      <c r="HC77" t="s">
        <v>288</v>
      </c>
      <c r="HD77">
        <v>1</v>
      </c>
      <c r="HE77">
        <v>30</v>
      </c>
      <c r="HF77">
        <v>20</v>
      </c>
      <c r="HL77">
        <v>1</v>
      </c>
      <c r="HM77">
        <v>128</v>
      </c>
      <c r="IA77" t="s">
        <v>356</v>
      </c>
      <c r="IB77">
        <v>18</v>
      </c>
      <c r="IC77">
        <v>10</v>
      </c>
      <c r="ID77">
        <v>15</v>
      </c>
      <c r="IE77">
        <v>20</v>
      </c>
      <c r="IF77">
        <v>23</v>
      </c>
      <c r="IG77">
        <v>26</v>
      </c>
      <c r="IH77">
        <v>40</v>
      </c>
      <c r="II77">
        <v>10</v>
      </c>
      <c r="IJ77">
        <v>15</v>
      </c>
      <c r="IK77">
        <v>20</v>
      </c>
      <c r="IL77">
        <v>23</v>
      </c>
      <c r="IM77">
        <v>26</v>
      </c>
      <c r="IN77" t="s">
        <v>821</v>
      </c>
      <c r="IO77">
        <v>50</v>
      </c>
      <c r="IP77">
        <v>10</v>
      </c>
      <c r="IQ77">
        <v>10</v>
      </c>
      <c r="IR77">
        <v>10</v>
      </c>
      <c r="IV77">
        <v>384</v>
      </c>
      <c r="IW77">
        <v>3000</v>
      </c>
    </row>
    <row r="78" spans="1:257" x14ac:dyDescent="0.3">
      <c r="A78" t="s">
        <v>822</v>
      </c>
      <c r="B78" t="s">
        <v>822</v>
      </c>
      <c r="C78">
        <v>74</v>
      </c>
      <c r="D78" t="s">
        <v>755</v>
      </c>
      <c r="E78" t="s">
        <v>823</v>
      </c>
      <c r="F78">
        <v>17</v>
      </c>
      <c r="G78">
        <v>55</v>
      </c>
      <c r="AA78" t="s">
        <v>294</v>
      </c>
      <c r="BZ78">
        <v>1</v>
      </c>
      <c r="CA78" t="s">
        <v>824</v>
      </c>
      <c r="CI78" t="s">
        <v>825</v>
      </c>
      <c r="CO78">
        <v>21</v>
      </c>
      <c r="CP78">
        <v>32</v>
      </c>
      <c r="CU78" t="s">
        <v>802</v>
      </c>
      <c r="CV78" t="s">
        <v>826</v>
      </c>
      <c r="CW78" t="s">
        <v>827</v>
      </c>
      <c r="DG78">
        <v>1</v>
      </c>
      <c r="DH78">
        <v>0</v>
      </c>
      <c r="DJ78" t="s">
        <v>299</v>
      </c>
      <c r="DV78" t="s">
        <v>273</v>
      </c>
      <c r="DW78" t="s">
        <v>273</v>
      </c>
      <c r="DX78" t="s">
        <v>265</v>
      </c>
      <c r="EF78">
        <v>1</v>
      </c>
      <c r="EH78">
        <v>1</v>
      </c>
      <c r="EI78">
        <v>1</v>
      </c>
      <c r="EO78">
        <v>1</v>
      </c>
      <c r="ER78">
        <v>3</v>
      </c>
      <c r="ET78">
        <v>1</v>
      </c>
      <c r="EU78" t="s">
        <v>824</v>
      </c>
      <c r="EX78">
        <v>6</v>
      </c>
      <c r="EY78">
        <v>20</v>
      </c>
      <c r="FD78" t="s">
        <v>763</v>
      </c>
      <c r="FR78">
        <v>1</v>
      </c>
      <c r="FS78">
        <v>8</v>
      </c>
      <c r="FT78">
        <v>15</v>
      </c>
      <c r="FU78">
        <v>1</v>
      </c>
      <c r="FV78">
        <v>1</v>
      </c>
      <c r="GF78" t="s">
        <v>441</v>
      </c>
      <c r="GG78" t="s">
        <v>828</v>
      </c>
      <c r="GH78" t="s">
        <v>443</v>
      </c>
      <c r="GI78" t="s">
        <v>829</v>
      </c>
      <c r="GJ78" t="s">
        <v>382</v>
      </c>
      <c r="GK78" t="s">
        <v>830</v>
      </c>
      <c r="GN78">
        <v>70</v>
      </c>
      <c r="GO78" t="s">
        <v>831</v>
      </c>
      <c r="GP78">
        <v>120</v>
      </c>
      <c r="GQ78" t="s">
        <v>832</v>
      </c>
      <c r="GR78">
        <v>8</v>
      </c>
      <c r="GS78" t="s">
        <v>833</v>
      </c>
      <c r="GT78">
        <v>1</v>
      </c>
      <c r="GU78" t="s">
        <v>834</v>
      </c>
      <c r="GV78">
        <v>50</v>
      </c>
      <c r="GW78" t="s">
        <v>830</v>
      </c>
      <c r="HD78">
        <v>1</v>
      </c>
      <c r="HL78">
        <v>8</v>
      </c>
      <c r="IA78" t="s">
        <v>289</v>
      </c>
      <c r="IV78">
        <v>384</v>
      </c>
      <c r="IW78">
        <v>3000</v>
      </c>
    </row>
    <row r="79" spans="1:257" x14ac:dyDescent="0.3">
      <c r="A79" t="s">
        <v>835</v>
      </c>
      <c r="B79" t="s">
        <v>835</v>
      </c>
      <c r="C79">
        <v>75</v>
      </c>
      <c r="D79" t="s">
        <v>755</v>
      </c>
      <c r="E79" t="s">
        <v>836</v>
      </c>
      <c r="G79">
        <v>56</v>
      </c>
      <c r="AB79" t="s">
        <v>837</v>
      </c>
      <c r="AC79" t="s">
        <v>838</v>
      </c>
      <c r="AN79" t="s">
        <v>556</v>
      </c>
      <c r="AO79">
        <v>27</v>
      </c>
      <c r="AX79" t="s">
        <v>839</v>
      </c>
      <c r="AY79" t="s">
        <v>840</v>
      </c>
      <c r="AZ79" t="s">
        <v>488</v>
      </c>
      <c r="BA79" t="s">
        <v>841</v>
      </c>
      <c r="BB79" t="s">
        <v>790</v>
      </c>
      <c r="BC79" t="s">
        <v>842</v>
      </c>
      <c r="BD79" t="s">
        <v>296</v>
      </c>
      <c r="BE79" t="s">
        <v>843</v>
      </c>
      <c r="BJ79" t="s">
        <v>844</v>
      </c>
      <c r="BK79" t="s">
        <v>845</v>
      </c>
      <c r="BL79">
        <v>1</v>
      </c>
      <c r="BM79" t="s">
        <v>344</v>
      </c>
      <c r="CA79" t="s">
        <v>801</v>
      </c>
      <c r="DG79">
        <v>1</v>
      </c>
      <c r="DH79">
        <v>5</v>
      </c>
      <c r="DJ79" t="s">
        <v>299</v>
      </c>
      <c r="DV79" t="s">
        <v>273</v>
      </c>
      <c r="DW79" t="s">
        <v>273</v>
      </c>
      <c r="DX79" t="s">
        <v>344</v>
      </c>
      <c r="EC79">
        <v>4</v>
      </c>
      <c r="EX79">
        <v>6</v>
      </c>
      <c r="EY79">
        <v>20</v>
      </c>
      <c r="FR79">
        <v>1</v>
      </c>
      <c r="FS79">
        <v>8</v>
      </c>
      <c r="FT79">
        <v>15</v>
      </c>
      <c r="FU79">
        <v>3</v>
      </c>
      <c r="FV79">
        <v>1</v>
      </c>
      <c r="FW79">
        <v>1</v>
      </c>
      <c r="GF79" t="s">
        <v>846</v>
      </c>
      <c r="GG79" t="s">
        <v>804</v>
      </c>
      <c r="GN79">
        <v>35</v>
      </c>
      <c r="GO79" t="s">
        <v>847</v>
      </c>
      <c r="GP79">
        <v>35</v>
      </c>
      <c r="GQ79" t="s">
        <v>727</v>
      </c>
      <c r="GR79">
        <v>0</v>
      </c>
      <c r="GS79" t="s">
        <v>848</v>
      </c>
      <c r="GT79">
        <v>75</v>
      </c>
      <c r="GU79" t="s">
        <v>849</v>
      </c>
      <c r="HB79">
        <v>20</v>
      </c>
      <c r="HC79" t="s">
        <v>850</v>
      </c>
      <c r="HD79">
        <v>1</v>
      </c>
      <c r="HL79">
        <v>8</v>
      </c>
      <c r="IV79">
        <v>384</v>
      </c>
      <c r="IW79">
        <v>3000</v>
      </c>
    </row>
    <row r="80" spans="1:257" x14ac:dyDescent="0.3">
      <c r="A80" t="s">
        <v>851</v>
      </c>
      <c r="B80" t="s">
        <v>851</v>
      </c>
      <c r="C80">
        <v>76</v>
      </c>
      <c r="D80" t="s">
        <v>755</v>
      </c>
      <c r="E80" t="s">
        <v>852</v>
      </c>
      <c r="G80">
        <v>30</v>
      </c>
      <c r="W80">
        <v>3</v>
      </c>
      <c r="Y80" t="s">
        <v>853</v>
      </c>
      <c r="Z80" t="s">
        <v>294</v>
      </c>
      <c r="AA80" t="s">
        <v>366</v>
      </c>
      <c r="AN80" t="s">
        <v>854</v>
      </c>
      <c r="AO80">
        <v>4</v>
      </c>
      <c r="CA80" t="s">
        <v>759</v>
      </c>
      <c r="CO80">
        <v>18</v>
      </c>
      <c r="CP80">
        <v>30</v>
      </c>
      <c r="CU80" t="s">
        <v>855</v>
      </c>
      <c r="CW80" t="s">
        <v>761</v>
      </c>
      <c r="DG80">
        <v>1</v>
      </c>
      <c r="DH80">
        <v>9</v>
      </c>
      <c r="DJ80" t="s">
        <v>299</v>
      </c>
      <c r="DV80" t="s">
        <v>273</v>
      </c>
      <c r="DW80" t="s">
        <v>273</v>
      </c>
      <c r="DX80" t="s">
        <v>734</v>
      </c>
      <c r="EC80">
        <v>4</v>
      </c>
      <c r="EO80">
        <v>1</v>
      </c>
      <c r="EX80">
        <v>12</v>
      </c>
      <c r="EY80">
        <v>20</v>
      </c>
      <c r="FD80" t="s">
        <v>754</v>
      </c>
      <c r="FR80">
        <v>1</v>
      </c>
      <c r="FS80">
        <v>8</v>
      </c>
      <c r="FT80">
        <v>5</v>
      </c>
      <c r="FU80">
        <v>0</v>
      </c>
      <c r="FV80">
        <v>1</v>
      </c>
      <c r="GF80" t="s">
        <v>295</v>
      </c>
      <c r="GG80" t="s">
        <v>856</v>
      </c>
      <c r="GH80" t="s">
        <v>857</v>
      </c>
      <c r="GI80" t="s">
        <v>858</v>
      </c>
      <c r="GJ80" t="s">
        <v>857</v>
      </c>
      <c r="GK80" t="s">
        <v>859</v>
      </c>
      <c r="GN80">
        <v>7</v>
      </c>
      <c r="GO80" t="s">
        <v>512</v>
      </c>
      <c r="GP80">
        <v>0</v>
      </c>
      <c r="GQ80" t="s">
        <v>305</v>
      </c>
      <c r="GR80">
        <v>300</v>
      </c>
      <c r="GS80" t="s">
        <v>302</v>
      </c>
      <c r="GT80">
        <v>60</v>
      </c>
      <c r="GU80" t="s">
        <v>605</v>
      </c>
      <c r="GV80">
        <v>200</v>
      </c>
      <c r="GW80" t="s">
        <v>860</v>
      </c>
      <c r="GX80">
        <v>25</v>
      </c>
      <c r="GY80" t="s">
        <v>861</v>
      </c>
      <c r="HD80">
        <v>1</v>
      </c>
      <c r="HH80">
        <v>16385</v>
      </c>
      <c r="HJ80">
        <v>141</v>
      </c>
      <c r="HL80">
        <v>8</v>
      </c>
      <c r="IV80">
        <v>512</v>
      </c>
      <c r="IW80">
        <v>8000</v>
      </c>
    </row>
    <row r="81" spans="1:257" x14ac:dyDescent="0.3">
      <c r="A81" t="s">
        <v>862</v>
      </c>
      <c r="B81" t="s">
        <v>862</v>
      </c>
      <c r="C81">
        <v>77</v>
      </c>
      <c r="D81" t="s">
        <v>755</v>
      </c>
      <c r="E81" t="s">
        <v>863</v>
      </c>
      <c r="G81">
        <v>30</v>
      </c>
      <c r="W81">
        <v>2</v>
      </c>
      <c r="Y81" t="s">
        <v>863</v>
      </c>
      <c r="Z81" t="s">
        <v>294</v>
      </c>
      <c r="AA81" t="s">
        <v>366</v>
      </c>
      <c r="CA81" t="s">
        <v>759</v>
      </c>
      <c r="CO81">
        <v>18</v>
      </c>
      <c r="CP81">
        <v>30</v>
      </c>
      <c r="CU81" t="s">
        <v>864</v>
      </c>
      <c r="CW81" t="s">
        <v>761</v>
      </c>
      <c r="DG81">
        <v>1</v>
      </c>
      <c r="DH81">
        <v>0</v>
      </c>
      <c r="DJ81" t="s">
        <v>299</v>
      </c>
      <c r="DV81" t="s">
        <v>273</v>
      </c>
      <c r="DW81" t="s">
        <v>273</v>
      </c>
      <c r="DX81" t="s">
        <v>265</v>
      </c>
      <c r="EC81">
        <v>4</v>
      </c>
      <c r="EO81">
        <v>1</v>
      </c>
      <c r="EU81" t="s">
        <v>759</v>
      </c>
      <c r="EX81">
        <v>12</v>
      </c>
      <c r="EY81">
        <v>20</v>
      </c>
      <c r="FD81" t="s">
        <v>814</v>
      </c>
      <c r="FR81">
        <v>1</v>
      </c>
      <c r="FS81">
        <v>8</v>
      </c>
      <c r="FT81">
        <v>7</v>
      </c>
      <c r="FU81">
        <v>0</v>
      </c>
      <c r="FV81">
        <v>1</v>
      </c>
      <c r="GN81">
        <v>4</v>
      </c>
      <c r="GO81" t="s">
        <v>512</v>
      </c>
      <c r="GP81">
        <v>0</v>
      </c>
      <c r="GQ81" t="s">
        <v>305</v>
      </c>
      <c r="GR81">
        <v>200</v>
      </c>
      <c r="GS81" t="s">
        <v>302</v>
      </c>
      <c r="GT81">
        <v>25</v>
      </c>
      <c r="GU81" t="s">
        <v>605</v>
      </c>
      <c r="GV81">
        <v>24</v>
      </c>
      <c r="GW81" t="s">
        <v>865</v>
      </c>
      <c r="GX81">
        <v>2</v>
      </c>
      <c r="GY81" t="s">
        <v>866</v>
      </c>
      <c r="HD81">
        <v>1</v>
      </c>
      <c r="HL81">
        <v>8</v>
      </c>
      <c r="IV81">
        <v>512</v>
      </c>
      <c r="IW81">
        <v>8000</v>
      </c>
    </row>
    <row r="82" spans="1:257" x14ac:dyDescent="0.3">
      <c r="A82" t="s">
        <v>867</v>
      </c>
      <c r="B82" t="s">
        <v>867</v>
      </c>
      <c r="C82">
        <v>78</v>
      </c>
      <c r="D82" t="s">
        <v>755</v>
      </c>
      <c r="E82" t="s">
        <v>868</v>
      </c>
      <c r="G82">
        <v>60</v>
      </c>
      <c r="S82" t="s">
        <v>869</v>
      </c>
      <c r="BJ82" t="s">
        <v>870</v>
      </c>
      <c r="BK82" t="s">
        <v>299</v>
      </c>
      <c r="BM82" t="s">
        <v>344</v>
      </c>
      <c r="CA82" t="s">
        <v>765</v>
      </c>
      <c r="CO82">
        <v>22</v>
      </c>
      <c r="DG82">
        <v>1</v>
      </c>
      <c r="DH82">
        <v>0</v>
      </c>
      <c r="DJ82" t="s">
        <v>299</v>
      </c>
      <c r="DV82" t="s">
        <v>273</v>
      </c>
      <c r="DW82" t="s">
        <v>273</v>
      </c>
      <c r="DX82" t="s">
        <v>265</v>
      </c>
      <c r="EC82">
        <v>4</v>
      </c>
      <c r="EO82">
        <v>1</v>
      </c>
      <c r="EU82" t="s">
        <v>765</v>
      </c>
      <c r="EX82">
        <v>12</v>
      </c>
      <c r="EY82">
        <v>20</v>
      </c>
      <c r="FD82" t="s">
        <v>772</v>
      </c>
      <c r="FR82">
        <v>1</v>
      </c>
      <c r="FS82">
        <v>8</v>
      </c>
      <c r="FT82">
        <v>17</v>
      </c>
      <c r="FU82">
        <v>0</v>
      </c>
      <c r="FV82">
        <v>1</v>
      </c>
      <c r="GF82" t="s">
        <v>871</v>
      </c>
      <c r="GG82" t="s">
        <v>804</v>
      </c>
      <c r="GH82" t="s">
        <v>872</v>
      </c>
      <c r="GI82" t="s">
        <v>873</v>
      </c>
      <c r="GN82">
        <v>25</v>
      </c>
      <c r="GO82" t="s">
        <v>874</v>
      </c>
      <c r="GP82">
        <v>600</v>
      </c>
      <c r="GQ82" t="s">
        <v>875</v>
      </c>
      <c r="GR82">
        <v>8</v>
      </c>
      <c r="GS82" t="s">
        <v>876</v>
      </c>
      <c r="GT82">
        <v>0</v>
      </c>
      <c r="GU82" t="s">
        <v>877</v>
      </c>
      <c r="HB82">
        <v>10</v>
      </c>
      <c r="HC82" t="s">
        <v>878</v>
      </c>
      <c r="HD82">
        <v>1</v>
      </c>
      <c r="HL82">
        <v>8</v>
      </c>
      <c r="IV82">
        <v>512</v>
      </c>
      <c r="IW82">
        <v>8000</v>
      </c>
    </row>
    <row r="83" spans="1:257" x14ac:dyDescent="0.3">
      <c r="A83" t="s">
        <v>879</v>
      </c>
      <c r="B83" t="s">
        <v>879</v>
      </c>
      <c r="C83">
        <v>79</v>
      </c>
      <c r="D83" t="s">
        <v>755</v>
      </c>
      <c r="E83" t="s">
        <v>880</v>
      </c>
      <c r="AV83" t="s">
        <v>881</v>
      </c>
      <c r="DG83">
        <v>1</v>
      </c>
      <c r="DH83">
        <v>0</v>
      </c>
      <c r="DJ83" t="s">
        <v>299</v>
      </c>
      <c r="DV83" t="s">
        <v>273</v>
      </c>
      <c r="DW83" t="s">
        <v>273</v>
      </c>
      <c r="DX83" t="s">
        <v>265</v>
      </c>
      <c r="EX83">
        <v>12</v>
      </c>
      <c r="EY83">
        <v>20</v>
      </c>
      <c r="FD83" t="s">
        <v>835</v>
      </c>
      <c r="FL83">
        <v>1</v>
      </c>
      <c r="FR83">
        <v>0</v>
      </c>
      <c r="FS83">
        <v>8</v>
      </c>
      <c r="FT83">
        <v>0</v>
      </c>
      <c r="FU83">
        <v>0</v>
      </c>
      <c r="FV83">
        <v>1</v>
      </c>
      <c r="GB83">
        <v>1</v>
      </c>
      <c r="GN83">
        <v>20</v>
      </c>
      <c r="GO83" t="s">
        <v>847</v>
      </c>
      <c r="GP83">
        <v>20</v>
      </c>
      <c r="GQ83" t="s">
        <v>847</v>
      </c>
      <c r="GR83">
        <v>0</v>
      </c>
      <c r="GS83" t="s">
        <v>882</v>
      </c>
      <c r="GT83">
        <v>40</v>
      </c>
      <c r="GU83" t="s">
        <v>883</v>
      </c>
      <c r="GV83">
        <v>25</v>
      </c>
      <c r="GW83" t="s">
        <v>884</v>
      </c>
      <c r="GX83">
        <v>25</v>
      </c>
      <c r="GY83" t="s">
        <v>808</v>
      </c>
      <c r="HD83">
        <v>1</v>
      </c>
      <c r="HL83">
        <v>8</v>
      </c>
      <c r="IV83">
        <v>512</v>
      </c>
      <c r="IW83">
        <v>8000</v>
      </c>
    </row>
    <row r="84" spans="1:257" x14ac:dyDescent="0.3">
      <c r="A84" t="s">
        <v>885</v>
      </c>
      <c r="B84" t="s">
        <v>885</v>
      </c>
      <c r="C84">
        <v>80</v>
      </c>
      <c r="D84" t="s">
        <v>755</v>
      </c>
      <c r="E84" t="s">
        <v>886</v>
      </c>
      <c r="F84">
        <v>15</v>
      </c>
      <c r="G84">
        <v>31</v>
      </c>
      <c r="AB84" t="s">
        <v>296</v>
      </c>
      <c r="AC84" t="s">
        <v>793</v>
      </c>
      <c r="AX84" t="s">
        <v>794</v>
      </c>
      <c r="AY84" t="s">
        <v>795</v>
      </c>
      <c r="BJ84" t="s">
        <v>887</v>
      </c>
      <c r="BK84" t="s">
        <v>888</v>
      </c>
      <c r="BL84" t="s">
        <v>800</v>
      </c>
      <c r="BM84" t="s">
        <v>344</v>
      </c>
      <c r="BN84" t="s">
        <v>889</v>
      </c>
      <c r="BO84" t="s">
        <v>890</v>
      </c>
      <c r="BZ84">
        <v>1</v>
      </c>
      <c r="CA84" t="s">
        <v>801</v>
      </c>
      <c r="CO84">
        <v>20</v>
      </c>
      <c r="CP84">
        <v>31</v>
      </c>
      <c r="CU84" t="s">
        <v>802</v>
      </c>
      <c r="DG84">
        <v>1</v>
      </c>
      <c r="DH84">
        <v>0</v>
      </c>
      <c r="DJ84" t="s">
        <v>299</v>
      </c>
      <c r="DV84" t="s">
        <v>273</v>
      </c>
      <c r="DW84" t="s">
        <v>273</v>
      </c>
      <c r="DX84" t="s">
        <v>265</v>
      </c>
      <c r="EF84">
        <v>1</v>
      </c>
      <c r="EH84">
        <v>2</v>
      </c>
      <c r="EI84">
        <v>1</v>
      </c>
      <c r="EX84">
        <v>12</v>
      </c>
      <c r="EY84">
        <v>20</v>
      </c>
      <c r="FD84" t="s">
        <v>784</v>
      </c>
      <c r="FR84">
        <v>1</v>
      </c>
      <c r="FS84">
        <v>8</v>
      </c>
      <c r="FT84">
        <v>8</v>
      </c>
      <c r="FU84">
        <v>1</v>
      </c>
      <c r="FV84">
        <v>1</v>
      </c>
      <c r="GF84" t="s">
        <v>803</v>
      </c>
      <c r="GG84" t="s">
        <v>804</v>
      </c>
      <c r="GP84">
        <v>7</v>
      </c>
      <c r="GQ84" t="s">
        <v>806</v>
      </c>
      <c r="GV84">
        <v>10</v>
      </c>
      <c r="GW84" t="s">
        <v>809</v>
      </c>
      <c r="HD84">
        <v>1</v>
      </c>
      <c r="HL84">
        <v>8</v>
      </c>
      <c r="IV84">
        <v>512</v>
      </c>
      <c r="IW84">
        <v>8000</v>
      </c>
    </row>
    <row r="85" spans="1:257" x14ac:dyDescent="0.3">
      <c r="A85" t="s">
        <v>891</v>
      </c>
      <c r="B85" t="s">
        <v>891</v>
      </c>
      <c r="C85">
        <v>81</v>
      </c>
      <c r="D85" t="s">
        <v>755</v>
      </c>
      <c r="E85" t="s">
        <v>892</v>
      </c>
      <c r="G85">
        <v>61</v>
      </c>
      <c r="W85">
        <v>2</v>
      </c>
      <c r="Y85" t="s">
        <v>892</v>
      </c>
      <c r="Z85" t="s">
        <v>294</v>
      </c>
      <c r="AA85" t="s">
        <v>366</v>
      </c>
      <c r="CA85" t="s">
        <v>759</v>
      </c>
      <c r="CO85">
        <v>18</v>
      </c>
      <c r="CP85">
        <v>30</v>
      </c>
      <c r="CU85" t="s">
        <v>893</v>
      </c>
      <c r="CW85" t="s">
        <v>761</v>
      </c>
      <c r="DG85">
        <v>1</v>
      </c>
      <c r="DH85">
        <v>0</v>
      </c>
      <c r="DJ85" t="s">
        <v>299</v>
      </c>
      <c r="DV85" t="s">
        <v>273</v>
      </c>
      <c r="DW85" t="s">
        <v>273</v>
      </c>
      <c r="DX85" t="s">
        <v>265</v>
      </c>
      <c r="EC85">
        <v>4</v>
      </c>
      <c r="EO85">
        <v>1</v>
      </c>
      <c r="EU85" t="s">
        <v>759</v>
      </c>
      <c r="EX85">
        <v>18</v>
      </c>
      <c r="EY85">
        <v>20</v>
      </c>
      <c r="FD85" t="s">
        <v>810</v>
      </c>
      <c r="FR85">
        <v>1</v>
      </c>
      <c r="FS85">
        <v>8</v>
      </c>
      <c r="FT85">
        <v>13</v>
      </c>
      <c r="FU85">
        <v>0</v>
      </c>
      <c r="FV85">
        <v>1</v>
      </c>
      <c r="GN85">
        <v>6</v>
      </c>
      <c r="GO85" t="s">
        <v>512</v>
      </c>
      <c r="GP85">
        <v>1</v>
      </c>
      <c r="GQ85" t="s">
        <v>305</v>
      </c>
      <c r="GR85">
        <v>250</v>
      </c>
      <c r="GS85" t="s">
        <v>302</v>
      </c>
      <c r="GT85">
        <v>50</v>
      </c>
      <c r="GU85" t="s">
        <v>605</v>
      </c>
      <c r="HD85">
        <v>1</v>
      </c>
      <c r="HL85">
        <v>8</v>
      </c>
      <c r="IV85">
        <v>640</v>
      </c>
      <c r="IW85">
        <v>16000</v>
      </c>
    </row>
    <row r="86" spans="1:257" x14ac:dyDescent="0.3">
      <c r="A86" t="s">
        <v>894</v>
      </c>
      <c r="B86" t="s">
        <v>894</v>
      </c>
      <c r="C86">
        <v>82</v>
      </c>
      <c r="D86" t="s">
        <v>755</v>
      </c>
      <c r="E86" t="s">
        <v>895</v>
      </c>
      <c r="G86">
        <v>30</v>
      </c>
      <c r="W86">
        <v>3</v>
      </c>
      <c r="Y86" t="s">
        <v>896</v>
      </c>
      <c r="Z86" t="s">
        <v>294</v>
      </c>
      <c r="AA86" t="s">
        <v>366</v>
      </c>
      <c r="AN86" t="s">
        <v>556</v>
      </c>
      <c r="AO86">
        <v>5</v>
      </c>
      <c r="AP86" t="s">
        <v>897</v>
      </c>
      <c r="AQ86">
        <v>5</v>
      </c>
      <c r="CA86" t="s">
        <v>759</v>
      </c>
      <c r="CJ86" t="s">
        <v>898</v>
      </c>
      <c r="CO86">
        <v>18</v>
      </c>
      <c r="CP86">
        <v>30</v>
      </c>
      <c r="CU86" t="s">
        <v>899</v>
      </c>
      <c r="CW86" t="s">
        <v>761</v>
      </c>
      <c r="DG86">
        <v>1</v>
      </c>
      <c r="DH86">
        <v>4</v>
      </c>
      <c r="DJ86" t="s">
        <v>299</v>
      </c>
      <c r="DV86" t="s">
        <v>273</v>
      </c>
      <c r="DW86" t="s">
        <v>273</v>
      </c>
      <c r="DX86" t="s">
        <v>734</v>
      </c>
      <c r="EC86">
        <v>4</v>
      </c>
      <c r="EO86">
        <v>1</v>
      </c>
      <c r="EU86" t="s">
        <v>759</v>
      </c>
      <c r="EX86">
        <v>18</v>
      </c>
      <c r="EY86">
        <v>20</v>
      </c>
      <c r="FD86" t="s">
        <v>851</v>
      </c>
      <c r="FR86">
        <v>1</v>
      </c>
      <c r="FS86">
        <v>8</v>
      </c>
      <c r="FT86">
        <v>9</v>
      </c>
      <c r="FU86">
        <v>0</v>
      </c>
      <c r="FV86">
        <v>1</v>
      </c>
      <c r="GF86" t="s">
        <v>295</v>
      </c>
      <c r="GG86" t="s">
        <v>900</v>
      </c>
      <c r="GN86">
        <v>4</v>
      </c>
      <c r="GO86" t="s">
        <v>512</v>
      </c>
      <c r="GP86">
        <v>1</v>
      </c>
      <c r="GQ86" t="s">
        <v>305</v>
      </c>
      <c r="GR86">
        <v>400</v>
      </c>
      <c r="GS86" t="s">
        <v>302</v>
      </c>
      <c r="GT86">
        <v>60</v>
      </c>
      <c r="GU86" t="s">
        <v>605</v>
      </c>
      <c r="GV86">
        <v>50</v>
      </c>
      <c r="GW86" t="s">
        <v>901</v>
      </c>
      <c r="GX86">
        <v>0</v>
      </c>
      <c r="GY86" t="s">
        <v>902</v>
      </c>
      <c r="HD86">
        <v>1</v>
      </c>
      <c r="HL86">
        <v>8</v>
      </c>
      <c r="IV86">
        <v>640</v>
      </c>
      <c r="IW86">
        <v>16000</v>
      </c>
    </row>
    <row r="87" spans="1:257" x14ac:dyDescent="0.3">
      <c r="A87" t="s">
        <v>903</v>
      </c>
      <c r="B87" t="s">
        <v>903</v>
      </c>
      <c r="C87">
        <v>83</v>
      </c>
      <c r="D87" t="s">
        <v>755</v>
      </c>
      <c r="E87" t="s">
        <v>904</v>
      </c>
      <c r="F87">
        <v>17</v>
      </c>
      <c r="G87">
        <v>63</v>
      </c>
      <c r="S87" t="s">
        <v>905</v>
      </c>
      <c r="AA87" t="s">
        <v>294</v>
      </c>
      <c r="BZ87">
        <v>1</v>
      </c>
      <c r="CA87" t="s">
        <v>824</v>
      </c>
      <c r="CI87" t="s">
        <v>825</v>
      </c>
      <c r="CO87">
        <v>21</v>
      </c>
      <c r="CP87">
        <v>33</v>
      </c>
      <c r="CU87" t="s">
        <v>906</v>
      </c>
      <c r="CV87" t="s">
        <v>905</v>
      </c>
      <c r="CW87" t="s">
        <v>907</v>
      </c>
      <c r="DG87">
        <v>1</v>
      </c>
      <c r="DH87">
        <v>0</v>
      </c>
      <c r="DJ87" t="s">
        <v>299</v>
      </c>
      <c r="DV87" t="s">
        <v>273</v>
      </c>
      <c r="DW87" t="s">
        <v>273</v>
      </c>
      <c r="DX87" t="s">
        <v>265</v>
      </c>
      <c r="EF87">
        <v>1</v>
      </c>
      <c r="EH87">
        <v>1</v>
      </c>
      <c r="EI87">
        <v>1</v>
      </c>
      <c r="EO87">
        <v>1</v>
      </c>
      <c r="ER87">
        <v>3</v>
      </c>
      <c r="ET87">
        <v>1</v>
      </c>
      <c r="EU87" t="s">
        <v>824</v>
      </c>
      <c r="EX87">
        <v>18</v>
      </c>
      <c r="EY87">
        <v>20</v>
      </c>
      <c r="FD87" t="s">
        <v>818</v>
      </c>
      <c r="FE87" t="s">
        <v>822</v>
      </c>
      <c r="FR87">
        <v>1</v>
      </c>
      <c r="FS87">
        <v>8</v>
      </c>
      <c r="FT87">
        <v>8</v>
      </c>
      <c r="FU87">
        <v>0</v>
      </c>
      <c r="FV87">
        <v>1</v>
      </c>
      <c r="HB87">
        <v>15</v>
      </c>
      <c r="HC87" t="s">
        <v>288</v>
      </c>
      <c r="HD87">
        <v>1</v>
      </c>
      <c r="HL87">
        <v>4</v>
      </c>
      <c r="IA87" t="s">
        <v>356</v>
      </c>
      <c r="IB87">
        <v>8</v>
      </c>
      <c r="IC87">
        <v>2</v>
      </c>
      <c r="ID87">
        <v>4</v>
      </c>
      <c r="IE87">
        <v>6</v>
      </c>
      <c r="IF87">
        <v>8</v>
      </c>
      <c r="IG87">
        <v>10</v>
      </c>
      <c r="IH87">
        <v>24</v>
      </c>
      <c r="II87">
        <v>2</v>
      </c>
      <c r="IJ87">
        <v>4</v>
      </c>
      <c r="IK87">
        <v>6</v>
      </c>
      <c r="IL87">
        <v>8</v>
      </c>
      <c r="IM87">
        <v>10</v>
      </c>
      <c r="IN87" t="s">
        <v>908</v>
      </c>
      <c r="IO87">
        <v>50</v>
      </c>
      <c r="IP87">
        <v>10</v>
      </c>
      <c r="IQ87">
        <v>10</v>
      </c>
      <c r="IR87">
        <v>10</v>
      </c>
      <c r="IV87">
        <v>640</v>
      </c>
      <c r="IW87">
        <v>16000</v>
      </c>
    </row>
    <row r="88" spans="1:257" x14ac:dyDescent="0.3">
      <c r="A88" t="s">
        <v>909</v>
      </c>
      <c r="B88" t="s">
        <v>909</v>
      </c>
      <c r="C88">
        <v>84</v>
      </c>
      <c r="D88" t="s">
        <v>755</v>
      </c>
      <c r="E88" t="s">
        <v>910</v>
      </c>
      <c r="P88" t="s">
        <v>911</v>
      </c>
      <c r="CA88" t="s">
        <v>765</v>
      </c>
      <c r="CO88">
        <v>19</v>
      </c>
      <c r="CT88" t="s">
        <v>911</v>
      </c>
      <c r="CW88" t="s">
        <v>766</v>
      </c>
      <c r="DG88">
        <v>1</v>
      </c>
      <c r="DH88">
        <v>6</v>
      </c>
      <c r="DJ88" t="s">
        <v>299</v>
      </c>
      <c r="DV88" t="s">
        <v>273</v>
      </c>
      <c r="DW88" t="s">
        <v>273</v>
      </c>
      <c r="DX88" t="s">
        <v>265</v>
      </c>
      <c r="EO88">
        <v>1</v>
      </c>
      <c r="EU88" t="s">
        <v>765</v>
      </c>
      <c r="EX88">
        <v>18</v>
      </c>
      <c r="EY88">
        <v>20</v>
      </c>
      <c r="FD88" t="s">
        <v>822</v>
      </c>
      <c r="FL88">
        <v>1</v>
      </c>
      <c r="FR88">
        <v>1</v>
      </c>
      <c r="FS88">
        <v>6</v>
      </c>
      <c r="FT88">
        <v>28</v>
      </c>
      <c r="FU88">
        <v>1</v>
      </c>
      <c r="FV88">
        <v>1</v>
      </c>
      <c r="HB88">
        <v>7</v>
      </c>
      <c r="HC88" t="s">
        <v>288</v>
      </c>
      <c r="HD88">
        <v>1</v>
      </c>
      <c r="HL88">
        <v>8</v>
      </c>
      <c r="IA88" t="s">
        <v>770</v>
      </c>
      <c r="IB88">
        <v>16</v>
      </c>
      <c r="IC88">
        <v>8</v>
      </c>
      <c r="ID88">
        <v>9</v>
      </c>
      <c r="IE88">
        <v>12</v>
      </c>
      <c r="IF88">
        <v>18</v>
      </c>
      <c r="IG88">
        <v>24</v>
      </c>
      <c r="IH88">
        <v>24</v>
      </c>
      <c r="II88">
        <v>8</v>
      </c>
      <c r="IJ88">
        <v>9</v>
      </c>
      <c r="IK88">
        <v>13</v>
      </c>
      <c r="IL88">
        <v>19</v>
      </c>
      <c r="IM88">
        <v>25</v>
      </c>
      <c r="IN88" t="s">
        <v>912</v>
      </c>
      <c r="IV88">
        <v>640</v>
      </c>
      <c r="IW88">
        <v>16000</v>
      </c>
    </row>
    <row r="89" spans="1:257" x14ac:dyDescent="0.3">
      <c r="A89" t="s">
        <v>913</v>
      </c>
      <c r="B89" t="s">
        <v>913</v>
      </c>
      <c r="C89">
        <v>85</v>
      </c>
      <c r="D89" t="s">
        <v>755</v>
      </c>
      <c r="E89" t="s">
        <v>914</v>
      </c>
      <c r="G89">
        <v>56</v>
      </c>
      <c r="AN89" t="s">
        <v>854</v>
      </c>
      <c r="AO89">
        <v>23</v>
      </c>
      <c r="AP89" t="s">
        <v>556</v>
      </c>
      <c r="AQ89">
        <v>26</v>
      </c>
      <c r="AR89" t="s">
        <v>897</v>
      </c>
      <c r="AS89">
        <v>26</v>
      </c>
      <c r="AX89" t="s">
        <v>839</v>
      </c>
      <c r="AY89" t="s">
        <v>840</v>
      </c>
      <c r="AZ89" t="s">
        <v>488</v>
      </c>
      <c r="BA89" t="s">
        <v>915</v>
      </c>
      <c r="BB89" t="s">
        <v>790</v>
      </c>
      <c r="BC89" t="s">
        <v>916</v>
      </c>
      <c r="BD89" t="s">
        <v>296</v>
      </c>
      <c r="BE89" t="s">
        <v>843</v>
      </c>
      <c r="BJ89" t="s">
        <v>914</v>
      </c>
      <c r="BK89" t="s">
        <v>845</v>
      </c>
      <c r="BL89">
        <v>1</v>
      </c>
      <c r="BM89" t="s">
        <v>344</v>
      </c>
      <c r="CA89" t="s">
        <v>801</v>
      </c>
      <c r="DG89">
        <v>1</v>
      </c>
      <c r="DH89">
        <v>5</v>
      </c>
      <c r="DJ89" t="s">
        <v>299</v>
      </c>
      <c r="DV89" t="s">
        <v>273</v>
      </c>
      <c r="DW89" t="s">
        <v>273</v>
      </c>
      <c r="DX89" t="s">
        <v>265</v>
      </c>
      <c r="EC89">
        <v>4</v>
      </c>
      <c r="EX89">
        <v>18</v>
      </c>
      <c r="EY89">
        <v>20</v>
      </c>
      <c r="FD89" t="s">
        <v>835</v>
      </c>
      <c r="FR89">
        <v>1</v>
      </c>
      <c r="FS89">
        <v>8</v>
      </c>
      <c r="FT89">
        <v>25</v>
      </c>
      <c r="FU89">
        <v>4</v>
      </c>
      <c r="FV89">
        <v>1</v>
      </c>
      <c r="FW89">
        <v>1</v>
      </c>
      <c r="GF89" t="s">
        <v>917</v>
      </c>
      <c r="GG89" t="s">
        <v>804</v>
      </c>
      <c r="GN89">
        <v>75</v>
      </c>
      <c r="GO89" t="s">
        <v>918</v>
      </c>
      <c r="GP89">
        <v>150</v>
      </c>
      <c r="GQ89" t="s">
        <v>919</v>
      </c>
      <c r="GR89">
        <v>30</v>
      </c>
      <c r="GS89" t="s">
        <v>920</v>
      </c>
      <c r="GT89">
        <v>35</v>
      </c>
      <c r="GU89" t="s">
        <v>921</v>
      </c>
      <c r="GV89">
        <v>0</v>
      </c>
      <c r="GW89" t="s">
        <v>922</v>
      </c>
      <c r="GX89">
        <v>25</v>
      </c>
      <c r="GY89" t="s">
        <v>923</v>
      </c>
      <c r="HB89">
        <v>5</v>
      </c>
      <c r="HC89" t="s">
        <v>924</v>
      </c>
      <c r="HD89">
        <v>1</v>
      </c>
      <c r="HL89">
        <v>8</v>
      </c>
      <c r="IV89">
        <v>640</v>
      </c>
      <c r="IW89">
        <v>16000</v>
      </c>
    </row>
    <row r="90" spans="1:257" x14ac:dyDescent="0.3">
      <c r="A90" t="s">
        <v>925</v>
      </c>
      <c r="B90" t="s">
        <v>925</v>
      </c>
      <c r="C90">
        <v>86</v>
      </c>
      <c r="D90" t="s">
        <v>755</v>
      </c>
      <c r="E90" t="s">
        <v>926</v>
      </c>
      <c r="F90">
        <v>18</v>
      </c>
      <c r="G90">
        <v>59</v>
      </c>
      <c r="W90">
        <v>2</v>
      </c>
      <c r="Y90" t="s">
        <v>926</v>
      </c>
      <c r="Z90" t="s">
        <v>294</v>
      </c>
      <c r="AA90" t="s">
        <v>366</v>
      </c>
      <c r="CA90" t="s">
        <v>759</v>
      </c>
      <c r="CO90">
        <v>18</v>
      </c>
      <c r="CP90">
        <v>30</v>
      </c>
      <c r="CU90" t="s">
        <v>927</v>
      </c>
      <c r="CW90" t="s">
        <v>761</v>
      </c>
      <c r="DG90">
        <v>1</v>
      </c>
      <c r="DH90">
        <v>0</v>
      </c>
      <c r="DJ90" t="s">
        <v>299</v>
      </c>
      <c r="DV90" t="s">
        <v>273</v>
      </c>
      <c r="DW90" t="s">
        <v>273</v>
      </c>
      <c r="DX90" t="s">
        <v>265</v>
      </c>
      <c r="EC90">
        <v>4</v>
      </c>
      <c r="EF90">
        <v>1</v>
      </c>
      <c r="EO90">
        <v>1</v>
      </c>
      <c r="EX90">
        <v>24</v>
      </c>
      <c r="EY90">
        <v>20</v>
      </c>
      <c r="FD90" t="s">
        <v>891</v>
      </c>
      <c r="FR90">
        <v>1</v>
      </c>
      <c r="FS90">
        <v>8</v>
      </c>
      <c r="FT90">
        <v>17</v>
      </c>
      <c r="FU90">
        <v>0</v>
      </c>
      <c r="FV90">
        <v>1</v>
      </c>
      <c r="GN90">
        <v>9</v>
      </c>
      <c r="GO90" t="s">
        <v>512</v>
      </c>
      <c r="GP90">
        <v>0</v>
      </c>
      <c r="GQ90" t="s">
        <v>305</v>
      </c>
      <c r="GR90">
        <v>300</v>
      </c>
      <c r="GS90" t="s">
        <v>302</v>
      </c>
      <c r="GT90">
        <v>90</v>
      </c>
      <c r="GU90" t="s">
        <v>605</v>
      </c>
      <c r="HD90">
        <v>1</v>
      </c>
      <c r="HL90">
        <v>8</v>
      </c>
      <c r="IV90">
        <v>768</v>
      </c>
      <c r="IW90">
        <v>32000</v>
      </c>
    </row>
    <row r="91" spans="1:257" x14ac:dyDescent="0.3">
      <c r="A91" t="s">
        <v>928</v>
      </c>
      <c r="B91" t="s">
        <v>928</v>
      </c>
      <c r="C91">
        <v>87</v>
      </c>
      <c r="D91" t="s">
        <v>755</v>
      </c>
      <c r="E91" t="s">
        <v>929</v>
      </c>
      <c r="G91">
        <v>30</v>
      </c>
      <c r="W91">
        <v>3</v>
      </c>
      <c r="Y91" t="s">
        <v>929</v>
      </c>
      <c r="Z91" t="s">
        <v>294</v>
      </c>
      <c r="AA91" t="s">
        <v>366</v>
      </c>
      <c r="AB91" t="s">
        <v>839</v>
      </c>
      <c r="AC91" t="s">
        <v>382</v>
      </c>
      <c r="AD91" t="s">
        <v>790</v>
      </c>
      <c r="AE91" t="s">
        <v>382</v>
      </c>
      <c r="AF91" t="s">
        <v>758</v>
      </c>
      <c r="AG91" t="s">
        <v>382</v>
      </c>
      <c r="AH91" t="s">
        <v>930</v>
      </c>
      <c r="AI91" t="s">
        <v>382</v>
      </c>
      <c r="CA91" t="s">
        <v>759</v>
      </c>
      <c r="CO91">
        <v>18</v>
      </c>
      <c r="CP91">
        <v>30</v>
      </c>
      <c r="CU91" t="s">
        <v>931</v>
      </c>
      <c r="CW91" t="s">
        <v>761</v>
      </c>
      <c r="DG91">
        <v>1</v>
      </c>
      <c r="DH91">
        <v>9</v>
      </c>
      <c r="DJ91" t="s">
        <v>299</v>
      </c>
      <c r="DV91" t="s">
        <v>273</v>
      </c>
      <c r="DW91" t="s">
        <v>273</v>
      </c>
      <c r="DX91" t="s">
        <v>734</v>
      </c>
      <c r="EC91">
        <v>4</v>
      </c>
      <c r="EO91">
        <v>1</v>
      </c>
      <c r="EU91" t="s">
        <v>759</v>
      </c>
      <c r="EX91">
        <v>24</v>
      </c>
      <c r="EY91">
        <v>20</v>
      </c>
      <c r="FD91" t="s">
        <v>862</v>
      </c>
      <c r="FR91">
        <v>1</v>
      </c>
      <c r="FS91">
        <v>8</v>
      </c>
      <c r="FT91">
        <v>11</v>
      </c>
      <c r="FU91">
        <v>0</v>
      </c>
      <c r="FV91">
        <v>1</v>
      </c>
      <c r="GN91">
        <v>6</v>
      </c>
      <c r="GO91" t="s">
        <v>512</v>
      </c>
      <c r="GP91">
        <v>0</v>
      </c>
      <c r="GQ91" t="s">
        <v>305</v>
      </c>
      <c r="GR91">
        <v>100</v>
      </c>
      <c r="GS91" t="s">
        <v>302</v>
      </c>
      <c r="GT91">
        <v>15</v>
      </c>
      <c r="GU91" t="s">
        <v>605</v>
      </c>
      <c r="GV91">
        <v>-50</v>
      </c>
      <c r="GW91" t="s">
        <v>932</v>
      </c>
      <c r="HD91">
        <v>1</v>
      </c>
      <c r="HL91">
        <v>8</v>
      </c>
      <c r="IV91">
        <v>768</v>
      </c>
      <c r="IW91">
        <v>32000</v>
      </c>
    </row>
    <row r="92" spans="1:257" x14ac:dyDescent="0.3">
      <c r="A92" t="s">
        <v>933</v>
      </c>
      <c r="B92" t="s">
        <v>933</v>
      </c>
      <c r="C92">
        <v>88</v>
      </c>
      <c r="D92" t="s">
        <v>755</v>
      </c>
      <c r="E92" t="s">
        <v>934</v>
      </c>
      <c r="F92">
        <v>19</v>
      </c>
      <c r="G92">
        <v>62</v>
      </c>
      <c r="BJ92" t="s">
        <v>870</v>
      </c>
      <c r="BK92" t="s">
        <v>299</v>
      </c>
      <c r="BM92" t="s">
        <v>454</v>
      </c>
      <c r="CA92" t="s">
        <v>765</v>
      </c>
      <c r="CO92">
        <v>22</v>
      </c>
      <c r="DG92">
        <v>1</v>
      </c>
      <c r="DH92">
        <v>10</v>
      </c>
      <c r="DJ92" t="s">
        <v>299</v>
      </c>
      <c r="DV92" t="s">
        <v>273</v>
      </c>
      <c r="DW92" t="s">
        <v>273</v>
      </c>
      <c r="DX92" t="s">
        <v>265</v>
      </c>
      <c r="EC92">
        <v>4</v>
      </c>
      <c r="EF92">
        <v>1</v>
      </c>
      <c r="EO92">
        <v>1</v>
      </c>
      <c r="ES92">
        <v>1</v>
      </c>
      <c r="EU92" t="s">
        <v>765</v>
      </c>
      <c r="EX92">
        <v>24</v>
      </c>
      <c r="EY92">
        <v>20</v>
      </c>
      <c r="FD92" t="s">
        <v>867</v>
      </c>
      <c r="FE92" t="s">
        <v>909</v>
      </c>
      <c r="FR92">
        <v>1</v>
      </c>
      <c r="FS92">
        <v>8</v>
      </c>
      <c r="FT92">
        <v>27</v>
      </c>
      <c r="FU92">
        <v>-1</v>
      </c>
      <c r="FV92">
        <v>1</v>
      </c>
      <c r="GF92" t="s">
        <v>935</v>
      </c>
      <c r="GG92" t="s">
        <v>804</v>
      </c>
      <c r="GN92">
        <v>25</v>
      </c>
      <c r="GO92" t="s">
        <v>874</v>
      </c>
      <c r="GP92">
        <v>600</v>
      </c>
      <c r="GQ92" t="s">
        <v>875</v>
      </c>
      <c r="HB92">
        <v>8</v>
      </c>
      <c r="HC92" t="s">
        <v>878</v>
      </c>
      <c r="HD92">
        <v>1</v>
      </c>
      <c r="HL92">
        <v>8</v>
      </c>
      <c r="IV92">
        <v>768</v>
      </c>
      <c r="IW92">
        <v>32000</v>
      </c>
    </row>
    <row r="93" spans="1:257" x14ac:dyDescent="0.3">
      <c r="A93" t="s">
        <v>936</v>
      </c>
      <c r="B93" t="s">
        <v>936</v>
      </c>
      <c r="C93">
        <v>89</v>
      </c>
      <c r="D93" t="s">
        <v>755</v>
      </c>
      <c r="E93" t="s">
        <v>937</v>
      </c>
      <c r="AV93" t="s">
        <v>938</v>
      </c>
      <c r="AX93" t="s">
        <v>939</v>
      </c>
      <c r="AY93" t="s">
        <v>310</v>
      </c>
      <c r="DG93">
        <v>1</v>
      </c>
      <c r="DH93">
        <v>6</v>
      </c>
      <c r="DJ93" t="s">
        <v>299</v>
      </c>
      <c r="DV93" t="s">
        <v>273</v>
      </c>
      <c r="DW93" t="s">
        <v>273</v>
      </c>
      <c r="DX93" t="s">
        <v>265</v>
      </c>
      <c r="EX93">
        <v>24</v>
      </c>
      <c r="EY93">
        <v>20</v>
      </c>
      <c r="FD93" t="s">
        <v>879</v>
      </c>
      <c r="FL93">
        <v>1</v>
      </c>
      <c r="FR93">
        <v>1</v>
      </c>
      <c r="FS93">
        <v>8</v>
      </c>
      <c r="FT93">
        <v>44</v>
      </c>
      <c r="FU93">
        <v>-3</v>
      </c>
      <c r="FV93">
        <v>1</v>
      </c>
      <c r="GB93">
        <v>1</v>
      </c>
      <c r="GN93">
        <v>20</v>
      </c>
      <c r="GO93" t="s">
        <v>940</v>
      </c>
      <c r="GP93">
        <v>75</v>
      </c>
      <c r="GQ93" t="s">
        <v>941</v>
      </c>
      <c r="HD93">
        <v>1</v>
      </c>
      <c r="HL93">
        <v>8</v>
      </c>
      <c r="IV93">
        <v>768</v>
      </c>
      <c r="IW93">
        <v>32000</v>
      </c>
    </row>
    <row r="94" spans="1:257" x14ac:dyDescent="0.3">
      <c r="A94" t="s">
        <v>942</v>
      </c>
      <c r="B94" t="s">
        <v>942</v>
      </c>
      <c r="C94">
        <v>90</v>
      </c>
      <c r="D94" t="s">
        <v>755</v>
      </c>
      <c r="E94" t="s">
        <v>943</v>
      </c>
      <c r="F94">
        <v>20</v>
      </c>
      <c r="G94">
        <v>57</v>
      </c>
      <c r="X94" t="s">
        <v>944</v>
      </c>
      <c r="AB94" t="s">
        <v>945</v>
      </c>
      <c r="AC94" t="s">
        <v>366</v>
      </c>
      <c r="AD94" t="s">
        <v>946</v>
      </c>
      <c r="AE94">
        <v>16</v>
      </c>
      <c r="AX94" t="s">
        <v>839</v>
      </c>
      <c r="AY94" t="s">
        <v>840</v>
      </c>
      <c r="AZ94" t="s">
        <v>488</v>
      </c>
      <c r="BA94" t="s">
        <v>915</v>
      </c>
      <c r="BB94" t="s">
        <v>296</v>
      </c>
      <c r="BC94" t="s">
        <v>947</v>
      </c>
      <c r="BD94" t="s">
        <v>790</v>
      </c>
      <c r="BE94" t="s">
        <v>948</v>
      </c>
      <c r="BJ94" t="s">
        <v>943</v>
      </c>
      <c r="BK94" t="s">
        <v>845</v>
      </c>
      <c r="BL94">
        <v>1</v>
      </c>
      <c r="BM94" t="s">
        <v>344</v>
      </c>
      <c r="BZ94">
        <v>1</v>
      </c>
      <c r="CA94" t="s">
        <v>801</v>
      </c>
      <c r="CO94">
        <v>23</v>
      </c>
      <c r="DG94">
        <v>1</v>
      </c>
      <c r="DH94">
        <v>5</v>
      </c>
      <c r="DJ94" t="s">
        <v>299</v>
      </c>
      <c r="DV94" t="s">
        <v>273</v>
      </c>
      <c r="DW94" t="s">
        <v>273</v>
      </c>
      <c r="DX94" t="s">
        <v>265</v>
      </c>
      <c r="EC94">
        <v>4</v>
      </c>
      <c r="EF94">
        <v>1</v>
      </c>
      <c r="EL94">
        <v>1</v>
      </c>
      <c r="EX94">
        <v>24</v>
      </c>
      <c r="EY94">
        <v>20</v>
      </c>
      <c r="FD94" t="s">
        <v>913</v>
      </c>
      <c r="FR94">
        <v>1</v>
      </c>
      <c r="FS94">
        <v>8</v>
      </c>
      <c r="FT94">
        <v>35</v>
      </c>
      <c r="FU94">
        <v>0</v>
      </c>
      <c r="FV94">
        <v>1</v>
      </c>
      <c r="FW94">
        <v>1</v>
      </c>
      <c r="GF94" t="s">
        <v>949</v>
      </c>
      <c r="GG94" t="s">
        <v>804</v>
      </c>
      <c r="GN94">
        <v>150</v>
      </c>
      <c r="GO94" t="s">
        <v>950</v>
      </c>
      <c r="GP94">
        <v>15</v>
      </c>
      <c r="GQ94" t="s">
        <v>951</v>
      </c>
      <c r="HB94">
        <v>35</v>
      </c>
      <c r="HC94" t="s">
        <v>952</v>
      </c>
      <c r="HD94">
        <v>1</v>
      </c>
      <c r="HL94">
        <v>8</v>
      </c>
      <c r="IV94">
        <v>768</v>
      </c>
      <c r="IW94">
        <v>32000</v>
      </c>
    </row>
    <row r="95" spans="1:257" x14ac:dyDescent="0.3">
      <c r="A95" t="s">
        <v>953</v>
      </c>
      <c r="B95" t="s">
        <v>953</v>
      </c>
      <c r="C95">
        <v>91</v>
      </c>
      <c r="D95" t="s">
        <v>755</v>
      </c>
      <c r="E95" t="s">
        <v>752</v>
      </c>
      <c r="G95">
        <v>30</v>
      </c>
      <c r="W95">
        <v>3</v>
      </c>
      <c r="Y95" t="s">
        <v>954</v>
      </c>
      <c r="Z95" t="s">
        <v>294</v>
      </c>
      <c r="AA95" t="s">
        <v>366</v>
      </c>
      <c r="AB95" t="s">
        <v>449</v>
      </c>
      <c r="AC95">
        <f>-DN58</f>
        <v>0</v>
      </c>
      <c r="AD95" t="s">
        <v>451</v>
      </c>
      <c r="AE95">
        <f>-DN58</f>
        <v>0</v>
      </c>
      <c r="AF95" t="s">
        <v>452</v>
      </c>
      <c r="AG95">
        <f>-DN58</f>
        <v>0</v>
      </c>
      <c r="AH95" t="s">
        <v>453</v>
      </c>
      <c r="AI95">
        <f>-DN58</f>
        <v>0</v>
      </c>
      <c r="CA95" t="s">
        <v>759</v>
      </c>
      <c r="CO95">
        <v>18</v>
      </c>
      <c r="CP95">
        <v>30</v>
      </c>
      <c r="CU95" t="s">
        <v>955</v>
      </c>
      <c r="CW95" t="s">
        <v>761</v>
      </c>
      <c r="DG95">
        <v>1</v>
      </c>
      <c r="DH95">
        <v>8</v>
      </c>
      <c r="DJ95" t="s">
        <v>299</v>
      </c>
      <c r="DV95" t="s">
        <v>273</v>
      </c>
      <c r="DW95" t="s">
        <v>273</v>
      </c>
      <c r="DX95" t="s">
        <v>734</v>
      </c>
      <c r="EC95">
        <v>4</v>
      </c>
      <c r="EO95">
        <v>1</v>
      </c>
      <c r="EU95" t="s">
        <v>759</v>
      </c>
      <c r="EX95">
        <v>30</v>
      </c>
      <c r="EY95">
        <v>20</v>
      </c>
      <c r="FD95" t="s">
        <v>894</v>
      </c>
      <c r="FE95" t="s">
        <v>928</v>
      </c>
      <c r="FR95">
        <v>1</v>
      </c>
      <c r="FS95">
        <v>8</v>
      </c>
      <c r="FT95">
        <v>22</v>
      </c>
      <c r="FU95">
        <v>0</v>
      </c>
      <c r="FV95">
        <v>1</v>
      </c>
      <c r="GN95">
        <v>7</v>
      </c>
      <c r="GO95" t="s">
        <v>512</v>
      </c>
      <c r="GP95">
        <v>1</v>
      </c>
      <c r="GQ95" t="s">
        <v>305</v>
      </c>
      <c r="GR95">
        <v>500</v>
      </c>
      <c r="GS95" t="s">
        <v>302</v>
      </c>
      <c r="GT95">
        <v>50</v>
      </c>
      <c r="GU95" t="s">
        <v>605</v>
      </c>
      <c r="GV95">
        <v>25</v>
      </c>
      <c r="GW95" t="s">
        <v>956</v>
      </c>
      <c r="GX95">
        <v>70</v>
      </c>
      <c r="GY95" t="s">
        <v>957</v>
      </c>
      <c r="HD95">
        <v>1</v>
      </c>
      <c r="HL95">
        <v>8</v>
      </c>
      <c r="IV95">
        <v>896</v>
      </c>
      <c r="IW95">
        <v>64000</v>
      </c>
    </row>
    <row r="96" spans="1:257" x14ac:dyDescent="0.3">
      <c r="A96" t="s">
        <v>958</v>
      </c>
      <c r="B96" t="s">
        <v>958</v>
      </c>
      <c r="C96">
        <v>92</v>
      </c>
      <c r="D96" t="s">
        <v>755</v>
      </c>
      <c r="E96" t="s">
        <v>959</v>
      </c>
      <c r="G96">
        <v>22</v>
      </c>
      <c r="S96" t="s">
        <v>960</v>
      </c>
      <c r="CA96" t="s">
        <v>961</v>
      </c>
      <c r="CP96">
        <v>25</v>
      </c>
      <c r="CU96" t="s">
        <v>960</v>
      </c>
      <c r="DG96">
        <v>1</v>
      </c>
      <c r="DH96">
        <v>3</v>
      </c>
      <c r="DJ96" t="s">
        <v>299</v>
      </c>
      <c r="DV96" t="s">
        <v>273</v>
      </c>
      <c r="DW96" t="s">
        <v>273</v>
      </c>
      <c r="DX96" t="s">
        <v>265</v>
      </c>
      <c r="EO96">
        <v>1</v>
      </c>
      <c r="EU96" t="s">
        <v>961</v>
      </c>
      <c r="EX96">
        <v>30</v>
      </c>
      <c r="EY96">
        <v>20</v>
      </c>
      <c r="FD96" t="s">
        <v>903</v>
      </c>
      <c r="FR96">
        <v>1</v>
      </c>
      <c r="FS96">
        <v>8</v>
      </c>
      <c r="FT96">
        <v>20</v>
      </c>
      <c r="FU96">
        <v>0</v>
      </c>
      <c r="FV96">
        <v>1</v>
      </c>
      <c r="HB96">
        <v>10</v>
      </c>
      <c r="HC96" t="s">
        <v>288</v>
      </c>
      <c r="HD96">
        <v>1</v>
      </c>
      <c r="HL96">
        <v>4</v>
      </c>
      <c r="IA96" t="s">
        <v>356</v>
      </c>
      <c r="IB96">
        <v>16</v>
      </c>
      <c r="IC96">
        <v>4</v>
      </c>
      <c r="ID96">
        <v>6</v>
      </c>
      <c r="IE96">
        <v>9</v>
      </c>
      <c r="IF96">
        <v>14</v>
      </c>
      <c r="IG96">
        <v>16</v>
      </c>
      <c r="IH96">
        <v>29</v>
      </c>
      <c r="II96">
        <v>4</v>
      </c>
      <c r="IJ96">
        <v>6</v>
      </c>
      <c r="IK96">
        <v>9</v>
      </c>
      <c r="IL96">
        <v>14</v>
      </c>
      <c r="IM96">
        <v>16</v>
      </c>
      <c r="IN96" t="s">
        <v>962</v>
      </c>
      <c r="IO96">
        <v>50</v>
      </c>
      <c r="IV96">
        <v>896</v>
      </c>
      <c r="IW96">
        <v>64000</v>
      </c>
    </row>
    <row r="97" spans="1:257" x14ac:dyDescent="0.3">
      <c r="A97" t="s">
        <v>963</v>
      </c>
      <c r="B97" t="s">
        <v>963</v>
      </c>
      <c r="C97">
        <v>93</v>
      </c>
      <c r="D97" t="s">
        <v>755</v>
      </c>
      <c r="E97" t="s">
        <v>964</v>
      </c>
      <c r="G97">
        <v>10</v>
      </c>
      <c r="S97" t="s">
        <v>965</v>
      </c>
      <c r="T97" t="s">
        <v>965</v>
      </c>
      <c r="CA97" t="s">
        <v>765</v>
      </c>
      <c r="CP97">
        <v>18</v>
      </c>
      <c r="CU97" t="s">
        <v>965</v>
      </c>
      <c r="DG97">
        <v>1</v>
      </c>
      <c r="DH97">
        <v>7</v>
      </c>
      <c r="DJ97" t="s">
        <v>299</v>
      </c>
      <c r="DV97" t="s">
        <v>273</v>
      </c>
      <c r="DW97" t="s">
        <v>273</v>
      </c>
      <c r="DX97" t="s">
        <v>265</v>
      </c>
      <c r="EO97">
        <v>1</v>
      </c>
      <c r="ER97">
        <v>4</v>
      </c>
      <c r="EU97" t="s">
        <v>765</v>
      </c>
      <c r="EX97">
        <v>30</v>
      </c>
      <c r="EY97">
        <v>20</v>
      </c>
      <c r="FD97" t="s">
        <v>909</v>
      </c>
      <c r="FL97">
        <v>1</v>
      </c>
      <c r="FR97">
        <v>1</v>
      </c>
      <c r="FS97">
        <v>7</v>
      </c>
      <c r="FT97">
        <v>24</v>
      </c>
      <c r="FU97">
        <v>1</v>
      </c>
      <c r="FV97">
        <v>1</v>
      </c>
      <c r="GF97">
        <v>0</v>
      </c>
      <c r="GG97" t="e">
        <f>+ dmg%</f>
        <v>#NAME?</v>
      </c>
      <c r="HB97">
        <v>6</v>
      </c>
      <c r="HC97" t="s">
        <v>288</v>
      </c>
      <c r="HD97">
        <v>1</v>
      </c>
      <c r="HL97">
        <v>8</v>
      </c>
      <c r="IA97" t="s">
        <v>770</v>
      </c>
      <c r="IB97">
        <v>20</v>
      </c>
      <c r="IC97">
        <v>16</v>
      </c>
      <c r="ID97">
        <v>17</v>
      </c>
      <c r="IE97">
        <v>18</v>
      </c>
      <c r="IF97">
        <v>19</v>
      </c>
      <c r="IG97">
        <v>20</v>
      </c>
      <c r="IH97">
        <v>30</v>
      </c>
      <c r="II97">
        <v>17</v>
      </c>
      <c r="IJ97">
        <v>18</v>
      </c>
      <c r="IK97">
        <v>19</v>
      </c>
      <c r="IL97">
        <v>20</v>
      </c>
      <c r="IM97">
        <v>21</v>
      </c>
      <c r="IN97" t="s">
        <v>966</v>
      </c>
      <c r="IV97">
        <v>896</v>
      </c>
      <c r="IW97">
        <v>64000</v>
      </c>
    </row>
    <row r="98" spans="1:257" x14ac:dyDescent="0.3">
      <c r="A98" t="s">
        <v>967</v>
      </c>
      <c r="B98" t="s">
        <v>967</v>
      </c>
      <c r="C98">
        <v>94</v>
      </c>
      <c r="D98" t="s">
        <v>755</v>
      </c>
      <c r="E98" t="s">
        <v>968</v>
      </c>
      <c r="G98">
        <v>56</v>
      </c>
      <c r="AB98" t="s">
        <v>449</v>
      </c>
      <c r="AC98" t="s">
        <v>969</v>
      </c>
      <c r="AD98" t="s">
        <v>970</v>
      </c>
      <c r="AE98" t="s">
        <v>310</v>
      </c>
      <c r="AF98" t="s">
        <v>651</v>
      </c>
      <c r="AG98" t="s">
        <v>971</v>
      </c>
      <c r="AH98" t="s">
        <v>653</v>
      </c>
      <c r="AI98" t="s">
        <v>972</v>
      </c>
      <c r="AX98" t="s">
        <v>839</v>
      </c>
      <c r="AY98" t="s">
        <v>840</v>
      </c>
      <c r="AZ98" t="s">
        <v>488</v>
      </c>
      <c r="BA98" t="s">
        <v>915</v>
      </c>
      <c r="BB98" t="s">
        <v>296</v>
      </c>
      <c r="BC98" t="s">
        <v>843</v>
      </c>
      <c r="BJ98" t="s">
        <v>968</v>
      </c>
      <c r="BK98" t="s">
        <v>845</v>
      </c>
      <c r="BL98">
        <v>1</v>
      </c>
      <c r="BM98" t="s">
        <v>344</v>
      </c>
      <c r="BN98" t="s">
        <v>973</v>
      </c>
      <c r="BO98" t="s">
        <v>974</v>
      </c>
      <c r="CA98" t="s">
        <v>801</v>
      </c>
      <c r="DG98">
        <v>1</v>
      </c>
      <c r="DH98">
        <v>6</v>
      </c>
      <c r="DJ98" t="s">
        <v>299</v>
      </c>
      <c r="DV98" t="s">
        <v>273</v>
      </c>
      <c r="DW98" t="s">
        <v>273</v>
      </c>
      <c r="DX98" t="s">
        <v>265</v>
      </c>
      <c r="EC98">
        <v>4</v>
      </c>
      <c r="EO98">
        <v>1</v>
      </c>
      <c r="EX98">
        <v>30</v>
      </c>
      <c r="EY98">
        <v>20</v>
      </c>
      <c r="FD98" t="s">
        <v>942</v>
      </c>
      <c r="FR98">
        <v>1</v>
      </c>
      <c r="FS98">
        <v>8</v>
      </c>
      <c r="FT98">
        <v>50</v>
      </c>
      <c r="FU98">
        <v>10</v>
      </c>
      <c r="FV98">
        <v>1</v>
      </c>
      <c r="FW98">
        <v>1</v>
      </c>
      <c r="GF98" t="s">
        <v>949</v>
      </c>
      <c r="GG98" t="s">
        <v>804</v>
      </c>
      <c r="GN98">
        <v>25</v>
      </c>
      <c r="GO98" t="s">
        <v>975</v>
      </c>
      <c r="GP98">
        <v>100</v>
      </c>
      <c r="GQ98" t="s">
        <v>976</v>
      </c>
      <c r="GR98">
        <v>100</v>
      </c>
      <c r="GS98" t="s">
        <v>977</v>
      </c>
      <c r="GT98">
        <v>35</v>
      </c>
      <c r="GU98" t="s">
        <v>978</v>
      </c>
      <c r="GV98">
        <v>8</v>
      </c>
      <c r="GW98" t="s">
        <v>979</v>
      </c>
      <c r="GX98">
        <v>1</v>
      </c>
      <c r="GY98" t="s">
        <v>980</v>
      </c>
      <c r="HB98">
        <v>6</v>
      </c>
      <c r="HC98" t="s">
        <v>981</v>
      </c>
      <c r="HD98">
        <v>1</v>
      </c>
      <c r="HL98">
        <v>8</v>
      </c>
      <c r="IA98" t="s">
        <v>289</v>
      </c>
      <c r="IB98">
        <v>10</v>
      </c>
      <c r="IC98">
        <v>9</v>
      </c>
      <c r="ID98">
        <v>10</v>
      </c>
      <c r="IE98">
        <v>11</v>
      </c>
      <c r="IF98">
        <v>12</v>
      </c>
      <c r="IG98">
        <v>13</v>
      </c>
      <c r="IH98">
        <v>27</v>
      </c>
      <c r="II98">
        <v>10</v>
      </c>
      <c r="IJ98">
        <v>11</v>
      </c>
      <c r="IK98">
        <v>12</v>
      </c>
      <c r="IL98">
        <v>13</v>
      </c>
      <c r="IM98">
        <v>14</v>
      </c>
      <c r="IV98">
        <v>896</v>
      </c>
      <c r="IW98">
        <v>64000</v>
      </c>
    </row>
    <row r="99" spans="1:257" x14ac:dyDescent="0.3">
      <c r="A99" t="s">
        <v>982</v>
      </c>
      <c r="B99" t="s">
        <v>982</v>
      </c>
      <c r="C99">
        <v>95</v>
      </c>
      <c r="D99" t="s">
        <v>755</v>
      </c>
      <c r="E99" t="s">
        <v>983</v>
      </c>
      <c r="F99">
        <v>21</v>
      </c>
      <c r="G99">
        <v>58</v>
      </c>
      <c r="AB99" t="s">
        <v>790</v>
      </c>
      <c r="AC99" t="s">
        <v>984</v>
      </c>
      <c r="AX99" t="s">
        <v>839</v>
      </c>
      <c r="AY99" t="s">
        <v>382</v>
      </c>
      <c r="BK99" t="s">
        <v>983</v>
      </c>
      <c r="BL99" t="s">
        <v>736</v>
      </c>
      <c r="BM99" t="s">
        <v>454</v>
      </c>
      <c r="BZ99">
        <v>1</v>
      </c>
      <c r="CA99" t="s">
        <v>985</v>
      </c>
      <c r="CI99" t="s">
        <v>986</v>
      </c>
      <c r="CO99">
        <v>24</v>
      </c>
      <c r="CU99" t="s">
        <v>987</v>
      </c>
      <c r="CV99" t="s">
        <v>988</v>
      </c>
      <c r="CW99" t="s">
        <v>989</v>
      </c>
      <c r="DG99">
        <v>1</v>
      </c>
      <c r="DH99">
        <v>6</v>
      </c>
      <c r="DJ99" t="s">
        <v>299</v>
      </c>
      <c r="DV99" t="s">
        <v>273</v>
      </c>
      <c r="DW99" t="s">
        <v>273</v>
      </c>
      <c r="DX99" t="s">
        <v>265</v>
      </c>
      <c r="EC99">
        <v>4</v>
      </c>
      <c r="EF99">
        <v>1</v>
      </c>
      <c r="EH99">
        <v>3</v>
      </c>
      <c r="EI99">
        <v>1</v>
      </c>
      <c r="EX99">
        <v>30</v>
      </c>
      <c r="EY99">
        <v>20</v>
      </c>
      <c r="FD99" t="s">
        <v>885</v>
      </c>
      <c r="FE99" t="s">
        <v>942</v>
      </c>
      <c r="FR99">
        <v>1</v>
      </c>
      <c r="FS99">
        <v>8</v>
      </c>
      <c r="FT99">
        <v>45</v>
      </c>
      <c r="FU99">
        <v>0</v>
      </c>
      <c r="FV99">
        <v>1</v>
      </c>
      <c r="GF99" t="s">
        <v>990</v>
      </c>
      <c r="GG99" t="s">
        <v>804</v>
      </c>
      <c r="GH99" t="s">
        <v>294</v>
      </c>
      <c r="GI99" t="s">
        <v>302</v>
      </c>
      <c r="GN99">
        <v>200</v>
      </c>
      <c r="GO99" t="s">
        <v>991</v>
      </c>
      <c r="GR99">
        <v>4500</v>
      </c>
      <c r="GS99" t="s">
        <v>563</v>
      </c>
      <c r="GT99">
        <v>0</v>
      </c>
      <c r="GU99" t="s">
        <v>605</v>
      </c>
      <c r="GV99">
        <v>50</v>
      </c>
      <c r="GW99" t="s">
        <v>992</v>
      </c>
      <c r="HD99">
        <v>1</v>
      </c>
      <c r="HL99">
        <v>8</v>
      </c>
      <c r="IV99">
        <v>896</v>
      </c>
      <c r="IW99">
        <v>64000</v>
      </c>
    </row>
    <row r="100" spans="1:257" x14ac:dyDescent="0.3">
      <c r="A100" t="s">
        <v>993</v>
      </c>
      <c r="B100" t="s">
        <v>993</v>
      </c>
      <c r="C100">
        <v>96</v>
      </c>
      <c r="D100" t="s">
        <v>994</v>
      </c>
      <c r="E100" t="s">
        <v>995</v>
      </c>
      <c r="F100">
        <v>29</v>
      </c>
      <c r="G100">
        <v>64</v>
      </c>
      <c r="CA100" t="s">
        <v>996</v>
      </c>
      <c r="CC100">
        <v>1</v>
      </c>
      <c r="CP100">
        <v>34</v>
      </c>
      <c r="CU100" t="s">
        <v>997</v>
      </c>
      <c r="CY100">
        <v>3</v>
      </c>
      <c r="CZ100" t="s">
        <v>998</v>
      </c>
      <c r="DG100">
        <v>1</v>
      </c>
      <c r="DH100">
        <v>7</v>
      </c>
      <c r="DJ100" t="s">
        <v>263</v>
      </c>
      <c r="DL100" t="s">
        <v>999</v>
      </c>
      <c r="DV100" t="s">
        <v>261</v>
      </c>
      <c r="DW100" t="s">
        <v>261</v>
      </c>
      <c r="DX100" t="s">
        <v>265</v>
      </c>
      <c r="DY100">
        <v>2</v>
      </c>
      <c r="EA100">
        <v>1</v>
      </c>
      <c r="EB100">
        <v>1</v>
      </c>
      <c r="ED100">
        <v>1</v>
      </c>
      <c r="EE100">
        <v>1</v>
      </c>
      <c r="EM100">
        <v>1</v>
      </c>
      <c r="EX100">
        <v>1</v>
      </c>
      <c r="EY100">
        <v>20</v>
      </c>
      <c r="FL100">
        <v>1</v>
      </c>
      <c r="FR100">
        <v>0</v>
      </c>
      <c r="FS100">
        <v>8</v>
      </c>
      <c r="FT100">
        <v>0</v>
      </c>
      <c r="FU100">
        <v>0</v>
      </c>
      <c r="FV100">
        <v>1</v>
      </c>
      <c r="GF100" t="s">
        <v>1000</v>
      </c>
      <c r="GG100" t="s">
        <v>429</v>
      </c>
      <c r="GH100" t="s">
        <v>334</v>
      </c>
      <c r="GI100" t="s">
        <v>1001</v>
      </c>
      <c r="GN100">
        <v>180</v>
      </c>
      <c r="GO100" t="s">
        <v>384</v>
      </c>
      <c r="GP100">
        <v>15</v>
      </c>
      <c r="GQ100" t="s">
        <v>1002</v>
      </c>
      <c r="GR100">
        <v>8</v>
      </c>
      <c r="GS100" t="s">
        <v>1003</v>
      </c>
      <c r="GZ100">
        <v>5</v>
      </c>
      <c r="HA100" t="s">
        <v>288</v>
      </c>
      <c r="HB100">
        <v>15</v>
      </c>
      <c r="HC100" t="s">
        <v>288</v>
      </c>
      <c r="HD100">
        <v>1</v>
      </c>
      <c r="HE100">
        <v>20</v>
      </c>
      <c r="HF100">
        <v>7</v>
      </c>
      <c r="HL100">
        <v>8</v>
      </c>
      <c r="HM100">
        <v>128</v>
      </c>
      <c r="IV100">
        <v>256</v>
      </c>
      <c r="IW100">
        <v>1000</v>
      </c>
    </row>
    <row r="101" spans="1:257" x14ac:dyDescent="0.3">
      <c r="A101" t="s">
        <v>1004</v>
      </c>
      <c r="B101" t="s">
        <v>1004</v>
      </c>
      <c r="C101">
        <v>97</v>
      </c>
      <c r="D101" t="s">
        <v>994</v>
      </c>
      <c r="E101" t="s">
        <v>1005</v>
      </c>
      <c r="G101">
        <v>150</v>
      </c>
      <c r="CA101" t="s">
        <v>1006</v>
      </c>
      <c r="CC101">
        <v>1</v>
      </c>
      <c r="DG101">
        <v>1</v>
      </c>
      <c r="DH101">
        <v>9</v>
      </c>
      <c r="DJ101" t="s">
        <v>263</v>
      </c>
      <c r="DK101">
        <v>4</v>
      </c>
      <c r="DL101" t="s">
        <v>1007</v>
      </c>
      <c r="DV101" t="s">
        <v>344</v>
      </c>
      <c r="DW101" t="s">
        <v>344</v>
      </c>
      <c r="DX101" t="s">
        <v>265</v>
      </c>
      <c r="EB101">
        <v>1</v>
      </c>
      <c r="ED101">
        <v>1</v>
      </c>
      <c r="EE101">
        <v>1</v>
      </c>
      <c r="EM101">
        <v>1</v>
      </c>
      <c r="EX101">
        <v>1</v>
      </c>
      <c r="EY101">
        <v>20</v>
      </c>
      <c r="FL101">
        <v>1</v>
      </c>
      <c r="FR101">
        <v>1</v>
      </c>
      <c r="FS101">
        <v>8</v>
      </c>
      <c r="FT101">
        <v>2</v>
      </c>
      <c r="FU101">
        <v>0</v>
      </c>
      <c r="GF101" t="s">
        <v>294</v>
      </c>
      <c r="GG101" t="s">
        <v>429</v>
      </c>
      <c r="GH101" t="s">
        <v>1008</v>
      </c>
      <c r="GI101" t="s">
        <v>1009</v>
      </c>
      <c r="GN101">
        <v>15</v>
      </c>
      <c r="GO101" t="s">
        <v>1010</v>
      </c>
      <c r="GP101">
        <v>5</v>
      </c>
      <c r="GQ101" t="s">
        <v>1011</v>
      </c>
      <c r="GR101">
        <v>15</v>
      </c>
      <c r="GS101" t="s">
        <v>1012</v>
      </c>
      <c r="GT101">
        <v>15</v>
      </c>
      <c r="GU101" t="s">
        <v>1002</v>
      </c>
      <c r="HD101">
        <v>1</v>
      </c>
      <c r="HH101">
        <v>8</v>
      </c>
      <c r="HL101">
        <v>8</v>
      </c>
      <c r="IV101">
        <v>256</v>
      </c>
      <c r="IW101">
        <v>1000</v>
      </c>
    </row>
    <row r="102" spans="1:257" x14ac:dyDescent="0.3">
      <c r="A102" t="s">
        <v>1013</v>
      </c>
      <c r="B102" t="s">
        <v>1013</v>
      </c>
      <c r="C102">
        <v>98</v>
      </c>
      <c r="D102" t="s">
        <v>994</v>
      </c>
      <c r="E102" t="s">
        <v>1014</v>
      </c>
      <c r="G102">
        <v>65</v>
      </c>
      <c r="W102">
        <v>73731</v>
      </c>
      <c r="X102" t="s">
        <v>1014</v>
      </c>
      <c r="Y102" t="s">
        <v>1014</v>
      </c>
      <c r="AA102" t="s">
        <v>366</v>
      </c>
      <c r="AB102" t="s">
        <v>790</v>
      </c>
      <c r="AC102" t="s">
        <v>294</v>
      </c>
      <c r="DF102">
        <v>1</v>
      </c>
      <c r="DG102">
        <v>1</v>
      </c>
      <c r="DH102">
        <v>9</v>
      </c>
      <c r="DJ102" t="s">
        <v>299</v>
      </c>
      <c r="DX102" t="s">
        <v>265</v>
      </c>
      <c r="EX102">
        <v>1</v>
      </c>
      <c r="EY102">
        <v>20</v>
      </c>
      <c r="FR102">
        <v>1</v>
      </c>
      <c r="FS102">
        <v>8</v>
      </c>
      <c r="FT102">
        <v>0</v>
      </c>
      <c r="FU102">
        <v>0</v>
      </c>
      <c r="FV102">
        <v>1</v>
      </c>
      <c r="FW102">
        <v>1</v>
      </c>
      <c r="FX102">
        <v>1</v>
      </c>
      <c r="FZ102">
        <v>50</v>
      </c>
      <c r="GN102">
        <v>16</v>
      </c>
      <c r="GO102" t="s">
        <v>512</v>
      </c>
      <c r="GP102">
        <v>2</v>
      </c>
      <c r="GQ102" t="s">
        <v>1015</v>
      </c>
      <c r="GR102">
        <v>40</v>
      </c>
      <c r="GS102" t="s">
        <v>1016</v>
      </c>
      <c r="GT102">
        <v>10</v>
      </c>
      <c r="GU102" t="s">
        <v>1017</v>
      </c>
      <c r="HD102">
        <v>1</v>
      </c>
      <c r="HL102">
        <v>8</v>
      </c>
      <c r="IV102">
        <v>256</v>
      </c>
      <c r="IW102">
        <v>1000</v>
      </c>
    </row>
    <row r="103" spans="1:257" x14ac:dyDescent="0.3">
      <c r="A103" t="s">
        <v>1018</v>
      </c>
      <c r="B103" t="s">
        <v>1018</v>
      </c>
      <c r="C103">
        <v>99</v>
      </c>
      <c r="D103" t="s">
        <v>994</v>
      </c>
      <c r="E103" t="s">
        <v>1019</v>
      </c>
      <c r="G103">
        <v>65</v>
      </c>
      <c r="W103">
        <v>73731</v>
      </c>
      <c r="X103" t="s">
        <v>1019</v>
      </c>
      <c r="Y103" t="s">
        <v>1019</v>
      </c>
      <c r="AA103" t="s">
        <v>366</v>
      </c>
      <c r="AB103" t="s">
        <v>1020</v>
      </c>
      <c r="AC103" t="s">
        <v>1021</v>
      </c>
      <c r="DG103">
        <v>1</v>
      </c>
      <c r="DH103">
        <v>7</v>
      </c>
      <c r="DJ103" t="s">
        <v>299</v>
      </c>
      <c r="DX103" t="s">
        <v>265</v>
      </c>
      <c r="EX103">
        <v>1</v>
      </c>
      <c r="EY103">
        <v>20</v>
      </c>
      <c r="FR103">
        <v>1</v>
      </c>
      <c r="FS103">
        <v>4</v>
      </c>
      <c r="FT103">
        <v>16</v>
      </c>
      <c r="FU103">
        <v>3</v>
      </c>
      <c r="FV103">
        <v>1</v>
      </c>
      <c r="FW103">
        <v>1</v>
      </c>
      <c r="FX103">
        <v>1</v>
      </c>
      <c r="FZ103">
        <v>50</v>
      </c>
      <c r="GN103">
        <v>16</v>
      </c>
      <c r="GO103" t="s">
        <v>512</v>
      </c>
      <c r="GP103">
        <v>2</v>
      </c>
      <c r="GQ103" t="s">
        <v>1015</v>
      </c>
      <c r="HD103">
        <v>1</v>
      </c>
      <c r="HL103">
        <v>8</v>
      </c>
      <c r="IB103">
        <v>2</v>
      </c>
      <c r="IC103">
        <v>1</v>
      </c>
      <c r="ID103">
        <v>1</v>
      </c>
      <c r="IE103">
        <v>2</v>
      </c>
      <c r="IF103">
        <v>2</v>
      </c>
      <c r="IG103">
        <v>3</v>
      </c>
      <c r="IV103">
        <v>256</v>
      </c>
      <c r="IW103">
        <v>1000</v>
      </c>
    </row>
    <row r="104" spans="1:257" x14ac:dyDescent="0.3">
      <c r="A104" t="s">
        <v>1022</v>
      </c>
      <c r="B104" t="s">
        <v>1022</v>
      </c>
      <c r="C104">
        <v>100</v>
      </c>
      <c r="D104" t="s">
        <v>994</v>
      </c>
      <c r="E104" t="s">
        <v>1023</v>
      </c>
      <c r="G104">
        <v>65</v>
      </c>
      <c r="W104">
        <v>73731</v>
      </c>
      <c r="X104" t="s">
        <v>1024</v>
      </c>
      <c r="Y104" t="s">
        <v>1024</v>
      </c>
      <c r="AA104" t="s">
        <v>366</v>
      </c>
      <c r="AB104" t="s">
        <v>449</v>
      </c>
      <c r="AC104" t="s">
        <v>838</v>
      </c>
      <c r="AD104" t="s">
        <v>1025</v>
      </c>
      <c r="AE104" t="s">
        <v>1026</v>
      </c>
      <c r="AV104" t="s">
        <v>1027</v>
      </c>
      <c r="AX104" t="s">
        <v>1025</v>
      </c>
      <c r="AY104" t="s">
        <v>1028</v>
      </c>
      <c r="DF104">
        <v>1</v>
      </c>
      <c r="DG104">
        <v>1</v>
      </c>
      <c r="DH104">
        <v>8</v>
      </c>
      <c r="DJ104" t="s">
        <v>299</v>
      </c>
      <c r="DX104" t="s">
        <v>265</v>
      </c>
      <c r="EX104">
        <v>1</v>
      </c>
      <c r="EY104">
        <v>20</v>
      </c>
      <c r="FR104">
        <v>0</v>
      </c>
      <c r="FS104">
        <v>8</v>
      </c>
      <c r="FT104">
        <v>0</v>
      </c>
      <c r="FU104">
        <v>0</v>
      </c>
      <c r="FV104">
        <v>1</v>
      </c>
      <c r="FW104">
        <v>1</v>
      </c>
      <c r="FX104">
        <v>1</v>
      </c>
      <c r="FZ104">
        <v>50</v>
      </c>
      <c r="GN104">
        <v>16</v>
      </c>
      <c r="GO104" t="s">
        <v>512</v>
      </c>
      <c r="GP104">
        <v>2</v>
      </c>
      <c r="GQ104" t="s">
        <v>1015</v>
      </c>
      <c r="GR104">
        <v>35</v>
      </c>
      <c r="GS104" t="s">
        <v>940</v>
      </c>
      <c r="GT104">
        <v>150</v>
      </c>
      <c r="GU104" t="s">
        <v>941</v>
      </c>
      <c r="HD104">
        <v>1</v>
      </c>
      <c r="HL104">
        <v>8</v>
      </c>
      <c r="IV104">
        <v>256</v>
      </c>
      <c r="IW104">
        <v>1000</v>
      </c>
    </row>
    <row r="105" spans="1:257" x14ac:dyDescent="0.3">
      <c r="A105" t="s">
        <v>1029</v>
      </c>
      <c r="B105" t="s">
        <v>1029</v>
      </c>
      <c r="C105">
        <v>101</v>
      </c>
      <c r="D105" t="s">
        <v>994</v>
      </c>
      <c r="E105" t="s">
        <v>1030</v>
      </c>
      <c r="P105" t="s">
        <v>1031</v>
      </c>
      <c r="CA105" t="s">
        <v>1032</v>
      </c>
      <c r="CL105" t="s">
        <v>1033</v>
      </c>
      <c r="CT105" t="s">
        <v>1031</v>
      </c>
      <c r="DG105">
        <v>1</v>
      </c>
      <c r="DH105">
        <v>7</v>
      </c>
      <c r="DJ105" t="s">
        <v>299</v>
      </c>
      <c r="DV105" t="s">
        <v>273</v>
      </c>
      <c r="DW105" t="s">
        <v>273</v>
      </c>
      <c r="DX105" t="s">
        <v>265</v>
      </c>
      <c r="EJ105">
        <v>1</v>
      </c>
      <c r="EK105">
        <v>1</v>
      </c>
      <c r="EO105">
        <v>1</v>
      </c>
      <c r="EU105" t="s">
        <v>1032</v>
      </c>
      <c r="EV105" t="s">
        <v>1033</v>
      </c>
      <c r="EX105">
        <v>6</v>
      </c>
      <c r="EY105">
        <v>20</v>
      </c>
      <c r="FL105">
        <v>1</v>
      </c>
      <c r="FR105">
        <v>1</v>
      </c>
      <c r="FS105">
        <v>4</v>
      </c>
      <c r="FT105">
        <v>32</v>
      </c>
      <c r="FU105">
        <v>1</v>
      </c>
      <c r="FV105">
        <v>1</v>
      </c>
      <c r="GF105" t="s">
        <v>1034</v>
      </c>
      <c r="GG105" t="s">
        <v>1035</v>
      </c>
      <c r="GH105" t="s">
        <v>1036</v>
      </c>
      <c r="GI105" t="s">
        <v>1037</v>
      </c>
      <c r="GN105">
        <v>1</v>
      </c>
      <c r="GO105" t="s">
        <v>1038</v>
      </c>
      <c r="GP105">
        <v>2</v>
      </c>
      <c r="GQ105" t="s">
        <v>1039</v>
      </c>
      <c r="GR105">
        <v>6</v>
      </c>
      <c r="GS105" t="s">
        <v>1040</v>
      </c>
      <c r="GT105">
        <v>4</v>
      </c>
      <c r="GU105" t="s">
        <v>1039</v>
      </c>
      <c r="GZ105">
        <v>15</v>
      </c>
      <c r="HA105" t="s">
        <v>1041</v>
      </c>
      <c r="HB105">
        <v>50</v>
      </c>
      <c r="HC105" t="s">
        <v>288</v>
      </c>
      <c r="HD105">
        <v>1</v>
      </c>
      <c r="HL105">
        <v>8</v>
      </c>
      <c r="IA105" t="s">
        <v>770</v>
      </c>
      <c r="IB105">
        <v>8</v>
      </c>
      <c r="IC105">
        <v>8</v>
      </c>
      <c r="ID105">
        <v>10</v>
      </c>
      <c r="IE105">
        <v>13</v>
      </c>
      <c r="IF105">
        <v>16</v>
      </c>
      <c r="IG105">
        <v>20</v>
      </c>
      <c r="IH105">
        <v>16</v>
      </c>
      <c r="II105">
        <v>8</v>
      </c>
      <c r="IJ105">
        <v>11</v>
      </c>
      <c r="IK105">
        <v>15</v>
      </c>
      <c r="IL105">
        <v>18</v>
      </c>
      <c r="IM105">
        <v>23</v>
      </c>
      <c r="IN105" t="s">
        <v>1042</v>
      </c>
      <c r="IV105">
        <v>384</v>
      </c>
      <c r="IW105">
        <v>3000</v>
      </c>
    </row>
    <row r="106" spans="1:257" x14ac:dyDescent="0.3">
      <c r="A106" t="s">
        <v>973</v>
      </c>
      <c r="B106" t="s">
        <v>973</v>
      </c>
      <c r="C106">
        <v>102</v>
      </c>
      <c r="D106" t="s">
        <v>994</v>
      </c>
      <c r="E106" t="s">
        <v>1043</v>
      </c>
      <c r="G106">
        <v>66</v>
      </c>
      <c r="W106">
        <v>42883</v>
      </c>
      <c r="X106" t="s">
        <v>1044</v>
      </c>
      <c r="AA106" t="s">
        <v>366</v>
      </c>
      <c r="AX106" t="s">
        <v>651</v>
      </c>
      <c r="AY106" t="s">
        <v>1045</v>
      </c>
      <c r="AZ106" t="s">
        <v>653</v>
      </c>
      <c r="BA106" t="s">
        <v>1046</v>
      </c>
      <c r="DG106">
        <v>1</v>
      </c>
      <c r="DH106">
        <v>0</v>
      </c>
      <c r="DJ106" t="s">
        <v>299</v>
      </c>
      <c r="DX106" t="s">
        <v>265</v>
      </c>
      <c r="EX106">
        <v>6</v>
      </c>
      <c r="EY106">
        <v>20</v>
      </c>
      <c r="FD106" t="s">
        <v>1013</v>
      </c>
      <c r="FR106">
        <v>0</v>
      </c>
      <c r="FS106">
        <v>8</v>
      </c>
      <c r="FT106">
        <v>0</v>
      </c>
      <c r="FU106">
        <v>0</v>
      </c>
      <c r="FV106">
        <v>1</v>
      </c>
      <c r="FW106">
        <v>1</v>
      </c>
      <c r="FX106">
        <v>1</v>
      </c>
      <c r="FZ106">
        <v>50</v>
      </c>
      <c r="GN106">
        <v>6</v>
      </c>
      <c r="GO106" t="s">
        <v>512</v>
      </c>
      <c r="GP106">
        <v>1</v>
      </c>
      <c r="GQ106" t="s">
        <v>1015</v>
      </c>
      <c r="GV106">
        <v>6</v>
      </c>
      <c r="GW106" t="s">
        <v>1047</v>
      </c>
      <c r="GZ106">
        <v>6</v>
      </c>
      <c r="HA106" t="s">
        <v>288</v>
      </c>
      <c r="HB106">
        <v>18</v>
      </c>
      <c r="HC106" t="s">
        <v>288</v>
      </c>
      <c r="HD106">
        <v>1</v>
      </c>
      <c r="HH106">
        <v>16385</v>
      </c>
      <c r="HL106">
        <v>7</v>
      </c>
      <c r="IA106" t="s">
        <v>289</v>
      </c>
      <c r="IB106">
        <v>2</v>
      </c>
      <c r="IC106">
        <v>1</v>
      </c>
      <c r="ID106">
        <v>2</v>
      </c>
      <c r="IE106">
        <v>3</v>
      </c>
      <c r="IF106">
        <v>5</v>
      </c>
      <c r="IG106">
        <v>7</v>
      </c>
      <c r="IH106">
        <v>6</v>
      </c>
      <c r="II106">
        <v>1</v>
      </c>
      <c r="IJ106">
        <v>2</v>
      </c>
      <c r="IK106">
        <v>3</v>
      </c>
      <c r="IL106">
        <v>5</v>
      </c>
      <c r="IM106">
        <v>7</v>
      </c>
      <c r="IN106" t="s">
        <v>1048</v>
      </c>
      <c r="IV106">
        <v>384</v>
      </c>
      <c r="IW106">
        <v>3000</v>
      </c>
    </row>
    <row r="107" spans="1:257" x14ac:dyDescent="0.3">
      <c r="A107" t="s">
        <v>1049</v>
      </c>
      <c r="B107" t="s">
        <v>1049</v>
      </c>
      <c r="C107">
        <v>103</v>
      </c>
      <c r="D107" t="s">
        <v>994</v>
      </c>
      <c r="E107" t="s">
        <v>944</v>
      </c>
      <c r="G107">
        <v>65</v>
      </c>
      <c r="W107">
        <v>73731</v>
      </c>
      <c r="X107" t="s">
        <v>944</v>
      </c>
      <c r="Y107" t="s">
        <v>944</v>
      </c>
      <c r="AA107" t="s">
        <v>366</v>
      </c>
      <c r="AB107" t="s">
        <v>945</v>
      </c>
      <c r="AC107" t="s">
        <v>294</v>
      </c>
      <c r="DG107">
        <v>1</v>
      </c>
      <c r="DH107">
        <v>9</v>
      </c>
      <c r="DJ107" t="s">
        <v>299</v>
      </c>
      <c r="DX107" t="s">
        <v>265</v>
      </c>
      <c r="EX107">
        <v>6</v>
      </c>
      <c r="EY107">
        <v>20</v>
      </c>
      <c r="FR107">
        <v>0</v>
      </c>
      <c r="FS107">
        <v>8</v>
      </c>
      <c r="FT107">
        <v>0</v>
      </c>
      <c r="FU107">
        <v>0</v>
      </c>
      <c r="FV107">
        <v>1</v>
      </c>
      <c r="FW107">
        <v>1</v>
      </c>
      <c r="FX107">
        <v>1</v>
      </c>
      <c r="FZ107">
        <v>50</v>
      </c>
      <c r="GN107">
        <v>16</v>
      </c>
      <c r="GO107" t="s">
        <v>512</v>
      </c>
      <c r="GP107">
        <v>2</v>
      </c>
      <c r="GQ107" t="s">
        <v>1015</v>
      </c>
      <c r="GR107">
        <v>250</v>
      </c>
      <c r="GS107" t="s">
        <v>1050</v>
      </c>
      <c r="GT107">
        <v>40</v>
      </c>
      <c r="GU107" t="s">
        <v>1051</v>
      </c>
      <c r="HD107">
        <v>1</v>
      </c>
      <c r="HL107">
        <v>8</v>
      </c>
      <c r="IV107">
        <v>384</v>
      </c>
      <c r="IW107">
        <v>3000</v>
      </c>
    </row>
    <row r="108" spans="1:257" x14ac:dyDescent="0.3">
      <c r="A108" t="s">
        <v>1052</v>
      </c>
      <c r="B108" t="s">
        <v>1052</v>
      </c>
      <c r="C108">
        <v>104</v>
      </c>
      <c r="D108" t="s">
        <v>994</v>
      </c>
      <c r="E108" t="s">
        <v>1053</v>
      </c>
      <c r="G108">
        <v>65</v>
      </c>
      <c r="W108">
        <v>73731</v>
      </c>
      <c r="X108" t="s">
        <v>1053</v>
      </c>
      <c r="Y108" t="s">
        <v>1053</v>
      </c>
      <c r="AA108" t="s">
        <v>366</v>
      </c>
      <c r="AB108" t="s">
        <v>555</v>
      </c>
      <c r="AC108" t="s">
        <v>294</v>
      </c>
      <c r="DF108">
        <v>1</v>
      </c>
      <c r="DG108">
        <v>1</v>
      </c>
      <c r="DH108">
        <v>4</v>
      </c>
      <c r="DJ108" t="s">
        <v>299</v>
      </c>
      <c r="DX108" t="s">
        <v>265</v>
      </c>
      <c r="EX108">
        <v>6</v>
      </c>
      <c r="EY108">
        <v>20</v>
      </c>
      <c r="FR108">
        <v>0</v>
      </c>
      <c r="FS108">
        <v>8</v>
      </c>
      <c r="FT108">
        <v>0</v>
      </c>
      <c r="FU108">
        <v>0</v>
      </c>
      <c r="FV108">
        <v>1</v>
      </c>
      <c r="FW108">
        <v>1</v>
      </c>
      <c r="FX108">
        <v>1</v>
      </c>
      <c r="FZ108">
        <v>50</v>
      </c>
      <c r="GN108">
        <v>16</v>
      </c>
      <c r="GO108" t="s">
        <v>512</v>
      </c>
      <c r="GP108">
        <v>2</v>
      </c>
      <c r="GQ108" t="s">
        <v>1015</v>
      </c>
      <c r="GR108">
        <v>70</v>
      </c>
      <c r="GS108" t="s">
        <v>1054</v>
      </c>
      <c r="GT108">
        <v>10</v>
      </c>
      <c r="GU108" t="s">
        <v>1055</v>
      </c>
      <c r="GV108">
        <v>0</v>
      </c>
      <c r="GW108" t="s">
        <v>1056</v>
      </c>
      <c r="GX108">
        <v>0</v>
      </c>
      <c r="GY108" t="s">
        <v>1056</v>
      </c>
      <c r="HD108">
        <v>1</v>
      </c>
      <c r="HL108">
        <v>8</v>
      </c>
      <c r="IV108">
        <v>384</v>
      </c>
      <c r="IW108">
        <v>3000</v>
      </c>
    </row>
    <row r="109" spans="1:257" x14ac:dyDescent="0.3">
      <c r="A109" t="s">
        <v>1057</v>
      </c>
      <c r="B109" t="s">
        <v>1057</v>
      </c>
      <c r="C109">
        <v>105</v>
      </c>
      <c r="D109" t="s">
        <v>994</v>
      </c>
      <c r="E109" t="s">
        <v>1058</v>
      </c>
      <c r="G109">
        <v>65</v>
      </c>
      <c r="W109">
        <v>73731</v>
      </c>
      <c r="X109" t="s">
        <v>1059</v>
      </c>
      <c r="Y109" t="s">
        <v>1059</v>
      </c>
      <c r="AA109" t="s">
        <v>366</v>
      </c>
      <c r="AB109" t="s">
        <v>452</v>
      </c>
      <c r="AC109" t="s">
        <v>838</v>
      </c>
      <c r="AD109" t="s">
        <v>1060</v>
      </c>
      <c r="AE109" t="s">
        <v>1061</v>
      </c>
      <c r="AV109" t="s">
        <v>1062</v>
      </c>
      <c r="AX109" t="s">
        <v>1060</v>
      </c>
      <c r="AY109" t="s">
        <v>1063</v>
      </c>
      <c r="DF109">
        <v>1</v>
      </c>
      <c r="DG109">
        <v>1</v>
      </c>
      <c r="DH109">
        <v>6</v>
      </c>
      <c r="DJ109" t="s">
        <v>299</v>
      </c>
      <c r="DX109" t="s">
        <v>265</v>
      </c>
      <c r="EX109">
        <v>6</v>
      </c>
      <c r="EY109">
        <v>20</v>
      </c>
      <c r="FR109">
        <v>0</v>
      </c>
      <c r="FS109">
        <v>8</v>
      </c>
      <c r="FT109">
        <v>0</v>
      </c>
      <c r="FU109">
        <v>0</v>
      </c>
      <c r="FV109">
        <v>1</v>
      </c>
      <c r="FW109">
        <v>1</v>
      </c>
      <c r="FX109">
        <v>1</v>
      </c>
      <c r="FZ109">
        <v>50</v>
      </c>
      <c r="GN109">
        <v>16</v>
      </c>
      <c r="GO109" t="s">
        <v>512</v>
      </c>
      <c r="GP109">
        <v>2</v>
      </c>
      <c r="GQ109" t="s">
        <v>1015</v>
      </c>
      <c r="GR109">
        <v>35</v>
      </c>
      <c r="GS109" t="s">
        <v>940</v>
      </c>
      <c r="GT109">
        <v>150</v>
      </c>
      <c r="GU109" t="s">
        <v>941</v>
      </c>
      <c r="GV109">
        <v>0</v>
      </c>
      <c r="GW109" t="s">
        <v>1056</v>
      </c>
      <c r="GX109">
        <v>0</v>
      </c>
      <c r="GY109" t="s">
        <v>1056</v>
      </c>
      <c r="HD109">
        <v>1</v>
      </c>
      <c r="HL109">
        <v>8</v>
      </c>
      <c r="IV109">
        <v>384</v>
      </c>
      <c r="IW109">
        <v>3000</v>
      </c>
    </row>
    <row r="110" spans="1:257" x14ac:dyDescent="0.3">
      <c r="A110" t="s">
        <v>1064</v>
      </c>
      <c r="B110" t="s">
        <v>1064</v>
      </c>
      <c r="C110">
        <v>106</v>
      </c>
      <c r="D110" t="s">
        <v>994</v>
      </c>
      <c r="E110" t="s">
        <v>1065</v>
      </c>
      <c r="F110">
        <v>37</v>
      </c>
      <c r="G110">
        <v>13</v>
      </c>
      <c r="BZ110">
        <v>1</v>
      </c>
      <c r="CA110" t="s">
        <v>1066</v>
      </c>
      <c r="CO110">
        <v>53</v>
      </c>
      <c r="CP110">
        <v>21</v>
      </c>
      <c r="DG110">
        <v>1</v>
      </c>
      <c r="DH110">
        <v>2</v>
      </c>
      <c r="DJ110" t="s">
        <v>263</v>
      </c>
      <c r="DL110" t="s">
        <v>999</v>
      </c>
      <c r="DV110" t="s">
        <v>261</v>
      </c>
      <c r="DW110" t="s">
        <v>261</v>
      </c>
      <c r="DX110" t="s">
        <v>265</v>
      </c>
      <c r="ED110">
        <v>1</v>
      </c>
      <c r="EE110">
        <v>1</v>
      </c>
      <c r="EM110">
        <v>1</v>
      </c>
      <c r="EX110">
        <v>12</v>
      </c>
      <c r="EY110">
        <v>20</v>
      </c>
      <c r="FD110" t="s">
        <v>993</v>
      </c>
      <c r="FL110">
        <v>1</v>
      </c>
      <c r="FR110">
        <v>1</v>
      </c>
      <c r="FS110">
        <v>8</v>
      </c>
      <c r="FT110">
        <v>2</v>
      </c>
      <c r="FU110">
        <v>0</v>
      </c>
      <c r="GF110" t="s">
        <v>1067</v>
      </c>
      <c r="GG110" t="s">
        <v>471</v>
      </c>
      <c r="GH110" t="s">
        <v>1068</v>
      </c>
      <c r="GI110" t="s">
        <v>429</v>
      </c>
      <c r="GP110">
        <v>100</v>
      </c>
      <c r="GQ110" t="s">
        <v>437</v>
      </c>
      <c r="GR110">
        <v>0</v>
      </c>
      <c r="GS110" t="s">
        <v>473</v>
      </c>
      <c r="GT110">
        <v>6</v>
      </c>
      <c r="GU110" t="s">
        <v>404</v>
      </c>
      <c r="GV110">
        <v>2</v>
      </c>
      <c r="GW110" t="s">
        <v>1069</v>
      </c>
      <c r="GX110">
        <v>5</v>
      </c>
      <c r="GY110" t="s">
        <v>1070</v>
      </c>
      <c r="HB110">
        <v>12</v>
      </c>
      <c r="HC110" t="s">
        <v>288</v>
      </c>
      <c r="HD110">
        <v>1</v>
      </c>
      <c r="HE110">
        <v>10</v>
      </c>
      <c r="HF110">
        <v>10</v>
      </c>
      <c r="HL110">
        <v>8</v>
      </c>
      <c r="HM110">
        <v>128</v>
      </c>
      <c r="IV110">
        <v>512</v>
      </c>
      <c r="IW110">
        <v>8000</v>
      </c>
    </row>
    <row r="111" spans="1:257" x14ac:dyDescent="0.3">
      <c r="A111" t="s">
        <v>1071</v>
      </c>
      <c r="B111" t="s">
        <v>1071</v>
      </c>
      <c r="C111">
        <v>107</v>
      </c>
      <c r="D111" t="s">
        <v>994</v>
      </c>
      <c r="E111" t="s">
        <v>1072</v>
      </c>
      <c r="F111">
        <v>31</v>
      </c>
      <c r="G111">
        <v>67</v>
      </c>
      <c r="BZ111">
        <v>1</v>
      </c>
      <c r="CA111" t="s">
        <v>426</v>
      </c>
      <c r="CO111">
        <v>25</v>
      </c>
      <c r="CP111">
        <v>37</v>
      </c>
      <c r="DG111">
        <v>1</v>
      </c>
      <c r="DH111">
        <v>2</v>
      </c>
      <c r="DJ111" t="s">
        <v>299</v>
      </c>
      <c r="DL111" t="s">
        <v>999</v>
      </c>
      <c r="DV111" t="s">
        <v>319</v>
      </c>
      <c r="DW111" t="s">
        <v>261</v>
      </c>
      <c r="DX111" t="s">
        <v>265</v>
      </c>
      <c r="DY111">
        <v>4</v>
      </c>
      <c r="DZ111">
        <v>8</v>
      </c>
      <c r="EA111">
        <v>1</v>
      </c>
      <c r="ED111">
        <v>1</v>
      </c>
      <c r="EE111">
        <v>1</v>
      </c>
      <c r="EM111">
        <v>1</v>
      </c>
      <c r="EX111">
        <v>12</v>
      </c>
      <c r="EY111">
        <v>20</v>
      </c>
      <c r="FD111" t="s">
        <v>1004</v>
      </c>
      <c r="FL111">
        <v>1</v>
      </c>
      <c r="FR111">
        <v>1</v>
      </c>
      <c r="FS111">
        <v>8</v>
      </c>
      <c r="FT111">
        <v>9</v>
      </c>
      <c r="FU111">
        <v>0</v>
      </c>
      <c r="GF111" t="s">
        <v>1073</v>
      </c>
      <c r="GG111" t="s">
        <v>429</v>
      </c>
      <c r="GM111" t="s">
        <v>1074</v>
      </c>
      <c r="GN111">
        <v>150</v>
      </c>
      <c r="GO111" t="s">
        <v>1075</v>
      </c>
      <c r="GP111">
        <v>0</v>
      </c>
      <c r="GQ111" t="s">
        <v>1056</v>
      </c>
      <c r="GR111">
        <v>100</v>
      </c>
      <c r="GS111" t="s">
        <v>1076</v>
      </c>
      <c r="GT111">
        <v>25</v>
      </c>
      <c r="GU111" t="s">
        <v>1077</v>
      </c>
      <c r="GV111">
        <v>2</v>
      </c>
      <c r="GW111" t="s">
        <v>1078</v>
      </c>
      <c r="GX111">
        <v>0</v>
      </c>
      <c r="GY111" t="s">
        <v>1056</v>
      </c>
      <c r="HB111">
        <v>20</v>
      </c>
      <c r="HC111" t="s">
        <v>288</v>
      </c>
      <c r="HD111">
        <v>1</v>
      </c>
      <c r="HE111">
        <v>50</v>
      </c>
      <c r="HF111">
        <v>15</v>
      </c>
      <c r="HL111">
        <v>8</v>
      </c>
      <c r="HM111">
        <v>128</v>
      </c>
      <c r="IV111">
        <v>512</v>
      </c>
      <c r="IW111">
        <v>8000</v>
      </c>
    </row>
    <row r="112" spans="1:257" x14ac:dyDescent="0.3">
      <c r="A112" t="s">
        <v>1079</v>
      </c>
      <c r="B112" t="s">
        <v>1079</v>
      </c>
      <c r="C112">
        <v>108</v>
      </c>
      <c r="D112" t="s">
        <v>994</v>
      </c>
      <c r="E112" t="s">
        <v>1080</v>
      </c>
      <c r="G112">
        <v>65</v>
      </c>
      <c r="W112">
        <v>73731</v>
      </c>
      <c r="X112" t="s">
        <v>1081</v>
      </c>
      <c r="Y112" t="s">
        <v>1081</v>
      </c>
      <c r="AA112" t="s">
        <v>366</v>
      </c>
      <c r="AB112" t="s">
        <v>407</v>
      </c>
      <c r="AC112" t="s">
        <v>294</v>
      </c>
      <c r="AV112" t="s">
        <v>406</v>
      </c>
      <c r="AX112" t="s">
        <v>407</v>
      </c>
      <c r="AY112" t="s">
        <v>1082</v>
      </c>
      <c r="DF112">
        <v>1</v>
      </c>
      <c r="DG112">
        <v>1</v>
      </c>
      <c r="DH112">
        <v>6</v>
      </c>
      <c r="DJ112" t="s">
        <v>299</v>
      </c>
      <c r="DX112" t="s">
        <v>265</v>
      </c>
      <c r="EX112">
        <v>12</v>
      </c>
      <c r="EY112">
        <v>20</v>
      </c>
      <c r="FD112" t="s">
        <v>1013</v>
      </c>
      <c r="FR112">
        <v>0</v>
      </c>
      <c r="FS112">
        <v>8</v>
      </c>
      <c r="FT112">
        <v>0</v>
      </c>
      <c r="FU112">
        <v>0</v>
      </c>
      <c r="FV112">
        <v>1</v>
      </c>
      <c r="FW112">
        <v>1</v>
      </c>
      <c r="FX112">
        <v>1</v>
      </c>
      <c r="FZ112">
        <v>50</v>
      </c>
      <c r="GN112">
        <v>16</v>
      </c>
      <c r="GO112" t="s">
        <v>512</v>
      </c>
      <c r="GP112">
        <v>2</v>
      </c>
      <c r="GQ112" t="s">
        <v>1015</v>
      </c>
      <c r="GR112">
        <v>75</v>
      </c>
      <c r="GS112" t="s">
        <v>1083</v>
      </c>
      <c r="GT112">
        <v>15</v>
      </c>
      <c r="GU112" t="s">
        <v>1084</v>
      </c>
      <c r="GV112">
        <v>0</v>
      </c>
      <c r="GW112" t="s">
        <v>1056</v>
      </c>
      <c r="GX112">
        <v>0</v>
      </c>
      <c r="GY112" t="s">
        <v>1056</v>
      </c>
      <c r="HB112">
        <v>5</v>
      </c>
      <c r="HC112" t="s">
        <v>1085</v>
      </c>
      <c r="HD112">
        <v>1</v>
      </c>
      <c r="HL112">
        <v>8</v>
      </c>
      <c r="IV112">
        <v>512</v>
      </c>
      <c r="IW112">
        <v>8000</v>
      </c>
    </row>
    <row r="113" spans="1:257" x14ac:dyDescent="0.3">
      <c r="A113" t="s">
        <v>1086</v>
      </c>
      <c r="B113" t="s">
        <v>1086</v>
      </c>
      <c r="C113">
        <v>109</v>
      </c>
      <c r="D113" t="s">
        <v>994</v>
      </c>
      <c r="E113" t="s">
        <v>1087</v>
      </c>
      <c r="G113">
        <v>65</v>
      </c>
      <c r="W113">
        <v>73731</v>
      </c>
      <c r="X113" t="s">
        <v>1087</v>
      </c>
      <c r="Y113" t="s">
        <v>1087</v>
      </c>
      <c r="AA113" t="s">
        <v>366</v>
      </c>
      <c r="AB113" t="s">
        <v>1088</v>
      </c>
      <c r="AC113" t="s">
        <v>1089</v>
      </c>
      <c r="AD113" t="s">
        <v>1020</v>
      </c>
      <c r="AE113" t="s">
        <v>1090</v>
      </c>
      <c r="DG113">
        <v>1</v>
      </c>
      <c r="DH113">
        <v>3</v>
      </c>
      <c r="DJ113" t="s">
        <v>299</v>
      </c>
      <c r="DX113" t="s">
        <v>265</v>
      </c>
      <c r="EX113">
        <v>12</v>
      </c>
      <c r="EY113">
        <v>20</v>
      </c>
      <c r="FD113" t="s">
        <v>1018</v>
      </c>
      <c r="FR113">
        <v>0</v>
      </c>
      <c r="FS113">
        <v>8</v>
      </c>
      <c r="FT113">
        <v>0</v>
      </c>
      <c r="FU113">
        <v>0</v>
      </c>
      <c r="FV113">
        <v>1</v>
      </c>
      <c r="FW113">
        <v>1</v>
      </c>
      <c r="FX113">
        <v>1</v>
      </c>
      <c r="FZ113">
        <v>50</v>
      </c>
      <c r="GN113">
        <v>16</v>
      </c>
      <c r="GO113" t="s">
        <v>512</v>
      </c>
      <c r="GP113">
        <v>2</v>
      </c>
      <c r="GQ113" t="s">
        <v>1015</v>
      </c>
      <c r="GR113">
        <v>30</v>
      </c>
      <c r="GS113" t="s">
        <v>1091</v>
      </c>
      <c r="GT113">
        <v>90</v>
      </c>
      <c r="GU113" t="s">
        <v>1092</v>
      </c>
      <c r="GV113">
        <v>0</v>
      </c>
      <c r="GW113" t="s">
        <v>1056</v>
      </c>
      <c r="GX113">
        <v>0</v>
      </c>
      <c r="GY113" t="s">
        <v>1056</v>
      </c>
      <c r="HD113">
        <v>1</v>
      </c>
      <c r="HL113">
        <v>8</v>
      </c>
      <c r="IV113">
        <v>512</v>
      </c>
      <c r="IW113">
        <v>8000</v>
      </c>
    </row>
    <row r="114" spans="1:257" x14ac:dyDescent="0.3">
      <c r="A114" t="s">
        <v>1093</v>
      </c>
      <c r="B114" t="s">
        <v>1093</v>
      </c>
      <c r="C114">
        <v>110</v>
      </c>
      <c r="D114" t="s">
        <v>994</v>
      </c>
      <c r="E114" t="s">
        <v>1094</v>
      </c>
      <c r="G114">
        <v>65</v>
      </c>
      <c r="W114">
        <v>73731</v>
      </c>
      <c r="X114" t="s">
        <v>1095</v>
      </c>
      <c r="Y114" t="s">
        <v>1095</v>
      </c>
      <c r="AA114" t="s">
        <v>366</v>
      </c>
      <c r="AB114" t="s">
        <v>451</v>
      </c>
      <c r="AC114" t="s">
        <v>838</v>
      </c>
      <c r="AD114" t="s">
        <v>1096</v>
      </c>
      <c r="AE114" t="s">
        <v>1097</v>
      </c>
      <c r="AV114" t="s">
        <v>1098</v>
      </c>
      <c r="AX114" t="s">
        <v>1096</v>
      </c>
      <c r="AY114" t="s">
        <v>1099</v>
      </c>
      <c r="DF114">
        <v>1</v>
      </c>
      <c r="DG114">
        <v>1</v>
      </c>
      <c r="DH114">
        <v>6</v>
      </c>
      <c r="DJ114" t="s">
        <v>299</v>
      </c>
      <c r="DX114" t="s">
        <v>265</v>
      </c>
      <c r="EX114">
        <v>12</v>
      </c>
      <c r="EY114">
        <v>20</v>
      </c>
      <c r="FR114">
        <v>0</v>
      </c>
      <c r="FS114">
        <v>8</v>
      </c>
      <c r="FT114">
        <v>0</v>
      </c>
      <c r="FU114">
        <v>0</v>
      </c>
      <c r="FV114">
        <v>1</v>
      </c>
      <c r="FW114">
        <v>1</v>
      </c>
      <c r="FX114">
        <v>1</v>
      </c>
      <c r="FZ114">
        <v>50</v>
      </c>
      <c r="GN114">
        <v>16</v>
      </c>
      <c r="GO114" t="s">
        <v>512</v>
      </c>
      <c r="GP114">
        <v>2</v>
      </c>
      <c r="GQ114" t="s">
        <v>1015</v>
      </c>
      <c r="GR114">
        <v>35</v>
      </c>
      <c r="GS114" t="s">
        <v>940</v>
      </c>
      <c r="GT114">
        <v>150</v>
      </c>
      <c r="GU114" t="s">
        <v>941</v>
      </c>
      <c r="GV114">
        <v>0</v>
      </c>
      <c r="GW114" t="s">
        <v>1056</v>
      </c>
      <c r="GX114">
        <v>0</v>
      </c>
      <c r="GY114" t="s">
        <v>1056</v>
      </c>
      <c r="HD114">
        <v>1</v>
      </c>
      <c r="HL114">
        <v>8</v>
      </c>
      <c r="IV114">
        <v>512</v>
      </c>
      <c r="IW114">
        <v>8000</v>
      </c>
    </row>
    <row r="115" spans="1:257" x14ac:dyDescent="0.3">
      <c r="A115" t="s">
        <v>1100</v>
      </c>
      <c r="B115" t="s">
        <v>1100</v>
      </c>
      <c r="C115">
        <v>111</v>
      </c>
      <c r="D115" t="s">
        <v>994</v>
      </c>
      <c r="E115" t="s">
        <v>1101</v>
      </c>
      <c r="F115">
        <v>35</v>
      </c>
      <c r="G115">
        <v>2</v>
      </c>
      <c r="CD115">
        <v>1</v>
      </c>
      <c r="DG115">
        <v>1</v>
      </c>
      <c r="DH115">
        <v>3</v>
      </c>
      <c r="DJ115" t="s">
        <v>263</v>
      </c>
      <c r="DL115" t="s">
        <v>999</v>
      </c>
      <c r="DV115" t="s">
        <v>261</v>
      </c>
      <c r="DW115" t="s">
        <v>261</v>
      </c>
      <c r="DX115" t="s">
        <v>265</v>
      </c>
      <c r="EB115">
        <v>1</v>
      </c>
      <c r="ED115">
        <v>1</v>
      </c>
      <c r="EE115">
        <v>1</v>
      </c>
      <c r="EM115">
        <v>1</v>
      </c>
      <c r="EX115">
        <v>18</v>
      </c>
      <c r="EY115">
        <v>20</v>
      </c>
      <c r="FD115" t="s">
        <v>1064</v>
      </c>
      <c r="FL115">
        <v>1</v>
      </c>
      <c r="FR115">
        <v>1</v>
      </c>
      <c r="FS115">
        <v>6</v>
      </c>
      <c r="FT115">
        <v>16</v>
      </c>
      <c r="FU115">
        <v>1</v>
      </c>
      <c r="FV115">
        <v>1</v>
      </c>
      <c r="GF115" t="s">
        <v>1102</v>
      </c>
      <c r="GG115" t="s">
        <v>1103</v>
      </c>
      <c r="GH115" t="s">
        <v>1104</v>
      </c>
      <c r="GI115" t="s">
        <v>1105</v>
      </c>
      <c r="GJ115" t="s">
        <v>1106</v>
      </c>
      <c r="GK115" t="s">
        <v>1107</v>
      </c>
      <c r="GN115">
        <v>70</v>
      </c>
      <c r="GO115" t="s">
        <v>1108</v>
      </c>
      <c r="GP115">
        <v>6</v>
      </c>
      <c r="GQ115" t="s">
        <v>1002</v>
      </c>
      <c r="GR115">
        <v>0</v>
      </c>
      <c r="GS115" t="s">
        <v>1056</v>
      </c>
      <c r="GT115">
        <v>0</v>
      </c>
      <c r="GU115" t="s">
        <v>1056</v>
      </c>
      <c r="GV115">
        <v>0</v>
      </c>
      <c r="GW115" t="s">
        <v>1056</v>
      </c>
      <c r="GX115">
        <v>0</v>
      </c>
      <c r="GY115" t="s">
        <v>1056</v>
      </c>
      <c r="GZ115">
        <v>2</v>
      </c>
      <c r="HA115" t="s">
        <v>288</v>
      </c>
      <c r="HB115">
        <v>10</v>
      </c>
      <c r="HC115" t="s">
        <v>288</v>
      </c>
      <c r="HD115">
        <v>1</v>
      </c>
      <c r="HE115">
        <v>20</v>
      </c>
      <c r="HF115">
        <v>10</v>
      </c>
      <c r="HL115">
        <v>8</v>
      </c>
      <c r="HM115">
        <v>128</v>
      </c>
      <c r="IA115" t="s">
        <v>326</v>
      </c>
      <c r="IO115">
        <v>30</v>
      </c>
      <c r="IP115">
        <v>15</v>
      </c>
      <c r="IQ115">
        <v>15</v>
      </c>
      <c r="IR115">
        <v>15</v>
      </c>
      <c r="IV115">
        <v>640</v>
      </c>
      <c r="IW115">
        <v>16000</v>
      </c>
    </row>
    <row r="116" spans="1:257" x14ac:dyDescent="0.3">
      <c r="A116" t="s">
        <v>1109</v>
      </c>
      <c r="B116" t="s">
        <v>1109</v>
      </c>
      <c r="C116">
        <v>112</v>
      </c>
      <c r="D116" t="s">
        <v>994</v>
      </c>
      <c r="E116" t="s">
        <v>1110</v>
      </c>
      <c r="G116">
        <v>73</v>
      </c>
      <c r="S116" t="s">
        <v>1111</v>
      </c>
      <c r="CA116" t="s">
        <v>1032</v>
      </c>
      <c r="CP116">
        <v>35</v>
      </c>
      <c r="CU116" t="s">
        <v>1111</v>
      </c>
      <c r="DG116">
        <v>1</v>
      </c>
      <c r="DH116">
        <v>2</v>
      </c>
      <c r="DJ116" t="s">
        <v>299</v>
      </c>
      <c r="DV116" t="s">
        <v>273</v>
      </c>
      <c r="DW116" t="s">
        <v>273</v>
      </c>
      <c r="DX116" t="s">
        <v>265</v>
      </c>
      <c r="EO116">
        <v>1</v>
      </c>
      <c r="EU116" t="s">
        <v>1032</v>
      </c>
      <c r="EX116">
        <v>18</v>
      </c>
      <c r="EY116">
        <v>20</v>
      </c>
      <c r="FD116" t="s">
        <v>1029</v>
      </c>
      <c r="FL116">
        <v>1</v>
      </c>
      <c r="FR116">
        <v>1</v>
      </c>
      <c r="FS116">
        <v>6</v>
      </c>
      <c r="FT116">
        <v>20</v>
      </c>
      <c r="FU116">
        <v>1</v>
      </c>
      <c r="FV116">
        <v>1</v>
      </c>
      <c r="GN116">
        <v>4</v>
      </c>
      <c r="GO116" t="s">
        <v>1112</v>
      </c>
      <c r="GP116">
        <v>0</v>
      </c>
      <c r="GQ116" t="s">
        <v>1056</v>
      </c>
      <c r="GR116">
        <v>0</v>
      </c>
      <c r="GS116" t="s">
        <v>1056</v>
      </c>
      <c r="GT116">
        <v>0</v>
      </c>
      <c r="GU116" t="s">
        <v>1056</v>
      </c>
      <c r="GV116">
        <v>0</v>
      </c>
      <c r="GW116" t="s">
        <v>1056</v>
      </c>
      <c r="GX116">
        <v>0</v>
      </c>
      <c r="GY116" t="s">
        <v>1056</v>
      </c>
      <c r="HB116">
        <v>14</v>
      </c>
      <c r="HC116" t="s">
        <v>288</v>
      </c>
      <c r="HD116">
        <v>1</v>
      </c>
      <c r="HL116">
        <v>8</v>
      </c>
      <c r="IA116" t="s">
        <v>770</v>
      </c>
      <c r="IB116">
        <v>12</v>
      </c>
      <c r="IC116">
        <v>8</v>
      </c>
      <c r="ID116">
        <v>10</v>
      </c>
      <c r="IE116">
        <v>12</v>
      </c>
      <c r="IF116">
        <v>13</v>
      </c>
      <c r="IG116">
        <v>14</v>
      </c>
      <c r="IH116">
        <v>16</v>
      </c>
      <c r="II116">
        <v>8</v>
      </c>
      <c r="IJ116">
        <v>10</v>
      </c>
      <c r="IK116">
        <v>12</v>
      </c>
      <c r="IL116">
        <v>13</v>
      </c>
      <c r="IM116">
        <v>14</v>
      </c>
      <c r="IN116" t="s">
        <v>1113</v>
      </c>
      <c r="IV116">
        <v>640</v>
      </c>
      <c r="IW116">
        <v>16000</v>
      </c>
    </row>
    <row r="117" spans="1:257" x14ac:dyDescent="0.3">
      <c r="A117" t="s">
        <v>1114</v>
      </c>
      <c r="B117" t="s">
        <v>1114</v>
      </c>
      <c r="C117">
        <v>113</v>
      </c>
      <c r="D117" t="s">
        <v>994</v>
      </c>
      <c r="E117" t="s">
        <v>1115</v>
      </c>
      <c r="G117">
        <v>65</v>
      </c>
      <c r="W117">
        <v>73731</v>
      </c>
      <c r="X117" t="s">
        <v>1115</v>
      </c>
      <c r="Y117" t="s">
        <v>1115</v>
      </c>
      <c r="AA117" t="s">
        <v>366</v>
      </c>
      <c r="AB117" t="s">
        <v>790</v>
      </c>
      <c r="AC117" t="s">
        <v>294</v>
      </c>
      <c r="AD117" t="s">
        <v>1116</v>
      </c>
      <c r="AE117" t="s">
        <v>382</v>
      </c>
      <c r="DF117">
        <v>1</v>
      </c>
      <c r="DG117">
        <v>1</v>
      </c>
      <c r="DH117">
        <v>6</v>
      </c>
      <c r="DJ117" t="s">
        <v>299</v>
      </c>
      <c r="DX117" t="s">
        <v>265</v>
      </c>
      <c r="EX117">
        <v>18</v>
      </c>
      <c r="EY117">
        <v>20</v>
      </c>
      <c r="FD117" t="s">
        <v>1079</v>
      </c>
      <c r="FR117">
        <v>0</v>
      </c>
      <c r="FS117">
        <v>8</v>
      </c>
      <c r="FT117">
        <v>0</v>
      </c>
      <c r="FU117">
        <v>0</v>
      </c>
      <c r="FV117">
        <v>1</v>
      </c>
      <c r="FW117">
        <v>1</v>
      </c>
      <c r="FX117">
        <v>1</v>
      </c>
      <c r="FZ117">
        <v>50</v>
      </c>
      <c r="GN117">
        <v>16</v>
      </c>
      <c r="GO117" t="s">
        <v>512</v>
      </c>
      <c r="GP117">
        <v>2</v>
      </c>
      <c r="GQ117" t="s">
        <v>1015</v>
      </c>
      <c r="GR117">
        <v>60</v>
      </c>
      <c r="GS117" t="s">
        <v>1016</v>
      </c>
      <c r="GT117">
        <v>15</v>
      </c>
      <c r="GU117" t="s">
        <v>1117</v>
      </c>
      <c r="GV117">
        <v>20</v>
      </c>
      <c r="GW117" t="s">
        <v>1118</v>
      </c>
      <c r="GX117">
        <v>0</v>
      </c>
      <c r="GY117" t="s">
        <v>1056</v>
      </c>
      <c r="HD117">
        <v>1</v>
      </c>
      <c r="HL117">
        <v>8</v>
      </c>
      <c r="IV117">
        <v>640</v>
      </c>
      <c r="IW117">
        <v>16000</v>
      </c>
    </row>
    <row r="118" spans="1:257" x14ac:dyDescent="0.3">
      <c r="A118" t="s">
        <v>1119</v>
      </c>
      <c r="B118" t="s">
        <v>1119</v>
      </c>
      <c r="C118">
        <v>114</v>
      </c>
      <c r="D118" t="s">
        <v>994</v>
      </c>
      <c r="E118" t="s">
        <v>1120</v>
      </c>
      <c r="G118">
        <v>81</v>
      </c>
      <c r="W118">
        <v>303747</v>
      </c>
      <c r="X118" t="s">
        <v>1121</v>
      </c>
      <c r="Y118" t="s">
        <v>1122</v>
      </c>
      <c r="AA118" t="s">
        <v>366</v>
      </c>
      <c r="AB118" t="s">
        <v>839</v>
      </c>
      <c r="AC118">
        <f>-DN36</f>
        <v>0</v>
      </c>
      <c r="AD118" t="s">
        <v>930</v>
      </c>
      <c r="AE118">
        <f>-DN36</f>
        <v>0</v>
      </c>
      <c r="AF118" t="s">
        <v>1123</v>
      </c>
      <c r="AG118">
        <f>-DN36</f>
        <v>0</v>
      </c>
      <c r="AX118" t="s">
        <v>1124</v>
      </c>
      <c r="AY118" t="s">
        <v>1045</v>
      </c>
      <c r="AZ118" t="s">
        <v>1125</v>
      </c>
      <c r="BA118" t="s">
        <v>1046</v>
      </c>
      <c r="DG118">
        <v>1</v>
      </c>
      <c r="DH118">
        <v>8</v>
      </c>
      <c r="DJ118" t="s">
        <v>299</v>
      </c>
      <c r="DX118" t="s">
        <v>265</v>
      </c>
      <c r="EX118">
        <v>18</v>
      </c>
      <c r="EY118">
        <v>20</v>
      </c>
      <c r="FD118" t="s">
        <v>973</v>
      </c>
      <c r="FR118">
        <v>0</v>
      </c>
      <c r="FS118">
        <v>8</v>
      </c>
      <c r="FT118">
        <v>0</v>
      </c>
      <c r="FU118">
        <v>0</v>
      </c>
      <c r="FV118">
        <v>1</v>
      </c>
      <c r="FW118">
        <v>1</v>
      </c>
      <c r="FX118">
        <v>1</v>
      </c>
      <c r="FZ118">
        <v>50</v>
      </c>
      <c r="GN118">
        <v>6</v>
      </c>
      <c r="GO118" t="s">
        <v>512</v>
      </c>
      <c r="GP118">
        <v>1</v>
      </c>
      <c r="GQ118" t="s">
        <v>1015</v>
      </c>
      <c r="GR118">
        <v>25</v>
      </c>
      <c r="GS118" t="s">
        <v>1126</v>
      </c>
      <c r="GT118">
        <v>60</v>
      </c>
      <c r="GU118" t="s">
        <v>1127</v>
      </c>
      <c r="GV118">
        <v>5</v>
      </c>
      <c r="GW118" t="s">
        <v>1047</v>
      </c>
      <c r="GX118">
        <v>0</v>
      </c>
      <c r="GY118" t="s">
        <v>1056</v>
      </c>
      <c r="GZ118">
        <v>7</v>
      </c>
      <c r="HA118" t="s">
        <v>288</v>
      </c>
      <c r="HB118">
        <v>15</v>
      </c>
      <c r="HC118" t="s">
        <v>288</v>
      </c>
      <c r="HD118">
        <v>1</v>
      </c>
      <c r="HH118">
        <v>16385</v>
      </c>
      <c r="HL118">
        <v>8</v>
      </c>
      <c r="IA118" t="s">
        <v>326</v>
      </c>
      <c r="IB118">
        <v>2</v>
      </c>
      <c r="IC118">
        <v>1</v>
      </c>
      <c r="ID118">
        <v>2</v>
      </c>
      <c r="IE118">
        <v>3</v>
      </c>
      <c r="IF118">
        <v>4</v>
      </c>
      <c r="IG118">
        <v>5</v>
      </c>
      <c r="IH118">
        <v>3</v>
      </c>
      <c r="II118">
        <v>1</v>
      </c>
      <c r="IJ118">
        <v>2</v>
      </c>
      <c r="IK118">
        <v>3</v>
      </c>
      <c r="IL118">
        <v>4</v>
      </c>
      <c r="IM118">
        <v>5</v>
      </c>
      <c r="IN118" t="s">
        <v>1128</v>
      </c>
      <c r="IV118">
        <v>640</v>
      </c>
      <c r="IW118">
        <v>16000</v>
      </c>
    </row>
    <row r="119" spans="1:257" x14ac:dyDescent="0.3">
      <c r="A119" t="s">
        <v>1129</v>
      </c>
      <c r="B119" t="s">
        <v>1129</v>
      </c>
      <c r="C119">
        <v>115</v>
      </c>
      <c r="D119" t="s">
        <v>994</v>
      </c>
      <c r="E119" t="s">
        <v>1130</v>
      </c>
      <c r="G119">
        <v>65</v>
      </c>
      <c r="W119">
        <v>73731</v>
      </c>
      <c r="X119" t="s">
        <v>1131</v>
      </c>
      <c r="Y119" t="s">
        <v>1131</v>
      </c>
      <c r="AA119" t="s">
        <v>366</v>
      </c>
      <c r="AB119" t="s">
        <v>1132</v>
      </c>
      <c r="AC119" t="s">
        <v>294</v>
      </c>
      <c r="AD119" t="s">
        <v>1133</v>
      </c>
      <c r="AE119" t="s">
        <v>294</v>
      </c>
      <c r="AF119" t="s">
        <v>839</v>
      </c>
      <c r="AG119" t="s">
        <v>1134</v>
      </c>
      <c r="DF119">
        <v>1</v>
      </c>
      <c r="DG119">
        <v>1</v>
      </c>
      <c r="DH119">
        <v>1</v>
      </c>
      <c r="DJ119" t="s">
        <v>299</v>
      </c>
      <c r="DX119" t="s">
        <v>265</v>
      </c>
      <c r="EX119">
        <v>18</v>
      </c>
      <c r="EY119">
        <v>20</v>
      </c>
      <c r="FD119" t="s">
        <v>1086</v>
      </c>
      <c r="FE119" t="s">
        <v>1052</v>
      </c>
      <c r="FR119">
        <v>0</v>
      </c>
      <c r="FS119">
        <v>8</v>
      </c>
      <c r="FT119">
        <v>0</v>
      </c>
      <c r="FU119">
        <v>0</v>
      </c>
      <c r="FV119">
        <v>1</v>
      </c>
      <c r="FW119">
        <v>1</v>
      </c>
      <c r="FX119">
        <v>1</v>
      </c>
      <c r="FZ119">
        <v>50</v>
      </c>
      <c r="GN119">
        <v>16</v>
      </c>
      <c r="GO119" t="s">
        <v>512</v>
      </c>
      <c r="GP119">
        <v>3</v>
      </c>
      <c r="GQ119" t="s">
        <v>1015</v>
      </c>
      <c r="GR119">
        <v>50</v>
      </c>
      <c r="GS119" t="s">
        <v>1135</v>
      </c>
      <c r="GT119">
        <v>25</v>
      </c>
      <c r="GU119" t="s">
        <v>1136</v>
      </c>
      <c r="GV119">
        <v>7</v>
      </c>
      <c r="GW119" t="s">
        <v>1137</v>
      </c>
      <c r="GX119">
        <v>50</v>
      </c>
      <c r="GY119" t="s">
        <v>1138</v>
      </c>
      <c r="HD119">
        <v>1</v>
      </c>
      <c r="HL119">
        <v>8</v>
      </c>
      <c r="IV119">
        <v>640</v>
      </c>
      <c r="IW119">
        <v>16000</v>
      </c>
    </row>
    <row r="120" spans="1:257" x14ac:dyDescent="0.3">
      <c r="A120" t="s">
        <v>1139</v>
      </c>
      <c r="B120" t="s">
        <v>1139</v>
      </c>
      <c r="C120">
        <v>116</v>
      </c>
      <c r="D120" t="s">
        <v>994</v>
      </c>
      <c r="E120" t="s">
        <v>1140</v>
      </c>
      <c r="F120">
        <v>32</v>
      </c>
      <c r="G120">
        <v>79</v>
      </c>
      <c r="Y120" t="s">
        <v>1140</v>
      </c>
      <c r="Z120" t="s">
        <v>366</v>
      </c>
      <c r="CD120">
        <v>1</v>
      </c>
      <c r="DG120">
        <v>1</v>
      </c>
      <c r="DH120">
        <v>0</v>
      </c>
      <c r="DJ120" t="s">
        <v>263</v>
      </c>
      <c r="DL120" t="s">
        <v>999</v>
      </c>
      <c r="DV120" t="s">
        <v>261</v>
      </c>
      <c r="DW120" t="s">
        <v>261</v>
      </c>
      <c r="DX120" t="s">
        <v>265</v>
      </c>
      <c r="EB120">
        <v>1</v>
      </c>
      <c r="ED120">
        <v>1</v>
      </c>
      <c r="EE120">
        <v>1</v>
      </c>
      <c r="EM120">
        <v>1</v>
      </c>
      <c r="EX120">
        <v>24</v>
      </c>
      <c r="EY120">
        <v>20</v>
      </c>
      <c r="FD120" t="s">
        <v>1100</v>
      </c>
      <c r="FL120">
        <v>1</v>
      </c>
      <c r="FR120">
        <v>1</v>
      </c>
      <c r="FS120">
        <v>8</v>
      </c>
      <c r="FT120">
        <v>4</v>
      </c>
      <c r="FU120">
        <v>0</v>
      </c>
      <c r="FV120">
        <v>1</v>
      </c>
      <c r="GF120" t="s">
        <v>838</v>
      </c>
      <c r="GG120" t="s">
        <v>1141</v>
      </c>
      <c r="GN120">
        <v>400</v>
      </c>
      <c r="GO120" t="s">
        <v>1142</v>
      </c>
      <c r="GP120">
        <v>0</v>
      </c>
      <c r="GQ120" t="s">
        <v>1011</v>
      </c>
      <c r="GR120">
        <v>0</v>
      </c>
      <c r="GS120" t="s">
        <v>1143</v>
      </c>
      <c r="GT120">
        <v>50</v>
      </c>
      <c r="GU120" t="s">
        <v>1144</v>
      </c>
      <c r="GV120">
        <v>0</v>
      </c>
      <c r="GW120" t="s">
        <v>1056</v>
      </c>
      <c r="GX120">
        <v>0</v>
      </c>
      <c r="GY120" t="s">
        <v>1056</v>
      </c>
      <c r="HD120">
        <v>1</v>
      </c>
      <c r="HL120">
        <v>8</v>
      </c>
      <c r="HM120">
        <v>128</v>
      </c>
      <c r="IV120">
        <v>768</v>
      </c>
      <c r="IW120">
        <v>32000</v>
      </c>
    </row>
    <row r="121" spans="1:257" x14ac:dyDescent="0.3">
      <c r="A121" t="s">
        <v>1145</v>
      </c>
      <c r="B121" t="s">
        <v>1145</v>
      </c>
      <c r="C121">
        <v>117</v>
      </c>
      <c r="D121" t="s">
        <v>994</v>
      </c>
      <c r="E121" t="s">
        <v>1146</v>
      </c>
      <c r="F121">
        <v>36</v>
      </c>
      <c r="G121">
        <v>18</v>
      </c>
      <c r="X121" t="s">
        <v>1147</v>
      </c>
      <c r="Z121" t="s">
        <v>366</v>
      </c>
      <c r="AB121" t="s">
        <v>1148</v>
      </c>
      <c r="AC121" t="s">
        <v>1134</v>
      </c>
      <c r="AE121" t="s">
        <v>1149</v>
      </c>
      <c r="CA121" t="s">
        <v>1150</v>
      </c>
      <c r="DG121">
        <v>1</v>
      </c>
      <c r="DH121">
        <v>3</v>
      </c>
      <c r="DJ121" t="s">
        <v>299</v>
      </c>
      <c r="DL121" t="s">
        <v>1007</v>
      </c>
      <c r="DV121" t="s">
        <v>273</v>
      </c>
      <c r="DW121" t="s">
        <v>273</v>
      </c>
      <c r="DX121" t="s">
        <v>265</v>
      </c>
      <c r="EM121">
        <v>1</v>
      </c>
      <c r="EX121">
        <v>24</v>
      </c>
      <c r="EY121">
        <v>20</v>
      </c>
      <c r="FD121" t="s">
        <v>1071</v>
      </c>
      <c r="FE121" t="s">
        <v>1109</v>
      </c>
      <c r="FR121">
        <v>1</v>
      </c>
      <c r="FS121">
        <v>8</v>
      </c>
      <c r="FT121">
        <v>35</v>
      </c>
      <c r="FU121">
        <v>0</v>
      </c>
      <c r="FV121">
        <v>1</v>
      </c>
      <c r="FW121">
        <v>1</v>
      </c>
      <c r="GF121" t="s">
        <v>1149</v>
      </c>
      <c r="GG121" t="s">
        <v>1151</v>
      </c>
      <c r="GN121">
        <v>750</v>
      </c>
      <c r="GO121" t="s">
        <v>1152</v>
      </c>
      <c r="GP121">
        <v>625</v>
      </c>
      <c r="GQ121" t="s">
        <v>1153</v>
      </c>
      <c r="GR121">
        <v>25</v>
      </c>
      <c r="GS121" t="s">
        <v>1154</v>
      </c>
      <c r="GT121">
        <v>15</v>
      </c>
      <c r="GU121" t="s">
        <v>1155</v>
      </c>
      <c r="GV121">
        <v>10</v>
      </c>
      <c r="GW121" t="s">
        <v>1156</v>
      </c>
      <c r="GX121">
        <v>40</v>
      </c>
      <c r="GY121" t="s">
        <v>1157</v>
      </c>
      <c r="HB121">
        <v>15</v>
      </c>
      <c r="HC121" t="s">
        <v>1158</v>
      </c>
      <c r="HD121">
        <v>1</v>
      </c>
      <c r="HL121">
        <v>8</v>
      </c>
      <c r="HN121">
        <v>3</v>
      </c>
      <c r="HO121">
        <v>2</v>
      </c>
      <c r="HP121">
        <v>3</v>
      </c>
      <c r="HQ121">
        <v>4</v>
      </c>
      <c r="HR121">
        <v>4</v>
      </c>
      <c r="HS121">
        <v>4</v>
      </c>
      <c r="HT121">
        <v>6</v>
      </c>
      <c r="HU121">
        <v>2</v>
      </c>
      <c r="HV121">
        <v>3</v>
      </c>
      <c r="HW121">
        <v>4</v>
      </c>
      <c r="HX121">
        <v>4</v>
      </c>
      <c r="HY121">
        <v>4</v>
      </c>
      <c r="IV121">
        <v>768</v>
      </c>
      <c r="IW121">
        <v>32000</v>
      </c>
    </row>
    <row r="122" spans="1:257" x14ac:dyDescent="0.3">
      <c r="A122" t="s">
        <v>1159</v>
      </c>
      <c r="B122" t="s">
        <v>1159</v>
      </c>
      <c r="C122">
        <v>118</v>
      </c>
      <c r="D122" t="s">
        <v>994</v>
      </c>
      <c r="E122" t="s">
        <v>1160</v>
      </c>
      <c r="G122">
        <v>66</v>
      </c>
      <c r="W122">
        <v>42883</v>
      </c>
      <c r="X122" t="s">
        <v>1161</v>
      </c>
      <c r="AA122" t="s">
        <v>366</v>
      </c>
      <c r="AX122" t="s">
        <v>1162</v>
      </c>
      <c r="AY122">
        <v>1</v>
      </c>
      <c r="AZ122" t="s">
        <v>1163</v>
      </c>
      <c r="BA122" t="s">
        <v>1046</v>
      </c>
      <c r="DG122">
        <v>1</v>
      </c>
      <c r="DH122">
        <v>4</v>
      </c>
      <c r="DJ122" t="s">
        <v>299</v>
      </c>
      <c r="DX122" t="s">
        <v>265</v>
      </c>
      <c r="EX122">
        <v>24</v>
      </c>
      <c r="EY122">
        <v>20</v>
      </c>
      <c r="FD122" t="s">
        <v>1119</v>
      </c>
      <c r="FR122">
        <v>0</v>
      </c>
      <c r="FS122">
        <v>8</v>
      </c>
      <c r="FT122">
        <v>0</v>
      </c>
      <c r="FU122">
        <v>0</v>
      </c>
      <c r="FV122">
        <v>1</v>
      </c>
      <c r="FW122">
        <v>1</v>
      </c>
      <c r="FX122">
        <v>1</v>
      </c>
      <c r="FZ122">
        <v>50</v>
      </c>
      <c r="GN122">
        <v>6</v>
      </c>
      <c r="GO122" t="s">
        <v>512</v>
      </c>
      <c r="GP122">
        <v>1</v>
      </c>
      <c r="GQ122" t="s">
        <v>1015</v>
      </c>
      <c r="GV122">
        <v>6</v>
      </c>
      <c r="GW122" t="s">
        <v>1047</v>
      </c>
      <c r="GX122">
        <v>0</v>
      </c>
      <c r="GY122" t="s">
        <v>1056</v>
      </c>
      <c r="GZ122">
        <v>4</v>
      </c>
      <c r="HA122" t="s">
        <v>288</v>
      </c>
      <c r="HB122">
        <v>12</v>
      </c>
      <c r="HC122" t="s">
        <v>288</v>
      </c>
      <c r="HD122">
        <v>1</v>
      </c>
      <c r="HH122">
        <v>16385</v>
      </c>
      <c r="HL122">
        <v>8</v>
      </c>
      <c r="IA122" t="s">
        <v>349</v>
      </c>
      <c r="IB122">
        <v>1</v>
      </c>
      <c r="IH122">
        <v>10</v>
      </c>
      <c r="II122">
        <v>6</v>
      </c>
      <c r="IJ122">
        <v>8</v>
      </c>
      <c r="IK122">
        <v>10</v>
      </c>
      <c r="IL122">
        <v>12</v>
      </c>
      <c r="IM122">
        <v>15</v>
      </c>
      <c r="IN122" t="s">
        <v>1164</v>
      </c>
      <c r="IV122">
        <v>768</v>
      </c>
      <c r="IW122">
        <v>32000</v>
      </c>
    </row>
    <row r="123" spans="1:257" x14ac:dyDescent="0.3">
      <c r="A123" t="s">
        <v>1165</v>
      </c>
      <c r="B123" t="s">
        <v>1165</v>
      </c>
      <c r="C123">
        <v>119</v>
      </c>
      <c r="D123" t="s">
        <v>994</v>
      </c>
      <c r="E123" t="s">
        <v>1166</v>
      </c>
      <c r="G123">
        <v>66</v>
      </c>
      <c r="W123">
        <v>59270</v>
      </c>
      <c r="X123" t="s">
        <v>1166</v>
      </c>
      <c r="AA123" t="s">
        <v>366</v>
      </c>
      <c r="AB123" t="s">
        <v>1167</v>
      </c>
      <c r="AC123" t="s">
        <v>294</v>
      </c>
      <c r="AD123" t="s">
        <v>1168</v>
      </c>
      <c r="AE123" t="s">
        <v>295</v>
      </c>
      <c r="AF123" t="s">
        <v>1169</v>
      </c>
      <c r="AG123">
        <v>1</v>
      </c>
      <c r="CL123" t="s">
        <v>1033</v>
      </c>
      <c r="CU123" t="s">
        <v>1170</v>
      </c>
      <c r="DG123">
        <v>1</v>
      </c>
      <c r="DH123">
        <v>0</v>
      </c>
      <c r="DJ123" t="s">
        <v>299</v>
      </c>
      <c r="DX123" t="s">
        <v>265</v>
      </c>
      <c r="EO123">
        <v>1</v>
      </c>
      <c r="EX123">
        <v>24</v>
      </c>
      <c r="EY123">
        <v>20</v>
      </c>
      <c r="FD123" t="s">
        <v>1049</v>
      </c>
      <c r="FE123" t="s">
        <v>1119</v>
      </c>
      <c r="FR123">
        <v>1</v>
      </c>
      <c r="FS123">
        <v>8</v>
      </c>
      <c r="FT123">
        <v>1</v>
      </c>
      <c r="FU123">
        <v>0</v>
      </c>
      <c r="FV123">
        <v>1</v>
      </c>
      <c r="FW123">
        <v>1</v>
      </c>
      <c r="FX123">
        <v>1</v>
      </c>
      <c r="FZ123">
        <v>50</v>
      </c>
      <c r="GN123">
        <v>5</v>
      </c>
      <c r="GO123" t="s">
        <v>512</v>
      </c>
      <c r="GP123">
        <v>1</v>
      </c>
      <c r="GQ123" t="s">
        <v>1015</v>
      </c>
      <c r="GR123">
        <v>150</v>
      </c>
      <c r="GS123" t="s">
        <v>1171</v>
      </c>
      <c r="GT123">
        <v>30</v>
      </c>
      <c r="GU123" t="s">
        <v>385</v>
      </c>
      <c r="GV123">
        <v>100</v>
      </c>
      <c r="GW123" t="s">
        <v>1172</v>
      </c>
      <c r="GX123">
        <v>50</v>
      </c>
      <c r="GY123" t="s">
        <v>1173</v>
      </c>
      <c r="HB123">
        <v>7</v>
      </c>
      <c r="HC123" t="s">
        <v>288</v>
      </c>
      <c r="HD123">
        <v>1</v>
      </c>
      <c r="HH123">
        <v>11</v>
      </c>
      <c r="HJ123">
        <v>157</v>
      </c>
      <c r="HL123">
        <v>8</v>
      </c>
      <c r="IA123" t="s">
        <v>770</v>
      </c>
      <c r="IB123">
        <v>8</v>
      </c>
      <c r="IC123">
        <v>4</v>
      </c>
      <c r="ID123">
        <v>4</v>
      </c>
      <c r="IE123">
        <v>5</v>
      </c>
      <c r="IF123">
        <v>5</v>
      </c>
      <c r="IG123">
        <v>6</v>
      </c>
      <c r="IH123">
        <v>16</v>
      </c>
      <c r="II123">
        <v>4</v>
      </c>
      <c r="IJ123">
        <v>5</v>
      </c>
      <c r="IK123">
        <v>6</v>
      </c>
      <c r="IL123">
        <v>6</v>
      </c>
      <c r="IM123">
        <v>7</v>
      </c>
      <c r="IN123" t="s">
        <v>1174</v>
      </c>
      <c r="IV123">
        <v>768</v>
      </c>
      <c r="IW123">
        <v>32000</v>
      </c>
    </row>
    <row r="124" spans="1:257" x14ac:dyDescent="0.3">
      <c r="A124" t="s">
        <v>1175</v>
      </c>
      <c r="B124" t="s">
        <v>1175</v>
      </c>
      <c r="C124">
        <v>120</v>
      </c>
      <c r="D124" t="s">
        <v>994</v>
      </c>
      <c r="E124" t="s">
        <v>1176</v>
      </c>
      <c r="G124">
        <v>65</v>
      </c>
      <c r="W124">
        <v>73729</v>
      </c>
      <c r="X124" t="s">
        <v>1176</v>
      </c>
      <c r="Y124" t="s">
        <v>1176</v>
      </c>
      <c r="AA124" t="s">
        <v>366</v>
      </c>
      <c r="AB124" t="s">
        <v>535</v>
      </c>
      <c r="AC124" t="s">
        <v>294</v>
      </c>
      <c r="AD124" t="s">
        <v>1020</v>
      </c>
      <c r="AE124" t="s">
        <v>1090</v>
      </c>
      <c r="DG124">
        <v>1</v>
      </c>
      <c r="DH124">
        <v>7</v>
      </c>
      <c r="DJ124" t="s">
        <v>299</v>
      </c>
      <c r="DX124" t="s">
        <v>265</v>
      </c>
      <c r="EX124">
        <v>24</v>
      </c>
      <c r="EY124">
        <v>20</v>
      </c>
      <c r="FD124" t="s">
        <v>1086</v>
      </c>
      <c r="FR124">
        <v>0</v>
      </c>
      <c r="FS124">
        <v>8</v>
      </c>
      <c r="FT124">
        <v>0</v>
      </c>
      <c r="FU124">
        <v>0</v>
      </c>
      <c r="FV124">
        <v>1</v>
      </c>
      <c r="FW124">
        <v>1</v>
      </c>
      <c r="FX124">
        <v>1</v>
      </c>
      <c r="FZ124">
        <v>50</v>
      </c>
      <c r="GN124">
        <v>16</v>
      </c>
      <c r="GO124" t="s">
        <v>512</v>
      </c>
      <c r="GP124">
        <v>2</v>
      </c>
      <c r="GQ124" t="s">
        <v>1015</v>
      </c>
      <c r="GR124">
        <v>300</v>
      </c>
      <c r="GS124" t="s">
        <v>1177</v>
      </c>
      <c r="GT124">
        <v>25</v>
      </c>
      <c r="GU124" t="s">
        <v>1178</v>
      </c>
      <c r="GV124">
        <v>0</v>
      </c>
      <c r="GW124" t="s">
        <v>1056</v>
      </c>
      <c r="GX124">
        <v>0</v>
      </c>
      <c r="GY124" t="s">
        <v>1056</v>
      </c>
      <c r="HD124">
        <v>1</v>
      </c>
      <c r="HL124">
        <v>8</v>
      </c>
      <c r="IV124">
        <v>768</v>
      </c>
      <c r="IW124">
        <v>32000</v>
      </c>
    </row>
    <row r="125" spans="1:257" x14ac:dyDescent="0.3">
      <c r="A125" t="s">
        <v>1179</v>
      </c>
      <c r="B125" t="s">
        <v>1179</v>
      </c>
      <c r="C125">
        <v>121</v>
      </c>
      <c r="D125" t="s">
        <v>994</v>
      </c>
      <c r="E125" t="s">
        <v>1180</v>
      </c>
      <c r="G125">
        <v>80</v>
      </c>
      <c r="S125" t="s">
        <v>1181</v>
      </c>
      <c r="V125" t="s">
        <v>1182</v>
      </c>
      <c r="W125">
        <v>42375</v>
      </c>
      <c r="AA125">
        <v>20</v>
      </c>
      <c r="CA125" t="s">
        <v>1183</v>
      </c>
      <c r="CP125">
        <v>36</v>
      </c>
      <c r="CU125" t="s">
        <v>1181</v>
      </c>
      <c r="DG125">
        <v>1</v>
      </c>
      <c r="DH125">
        <v>7</v>
      </c>
      <c r="DJ125" t="s">
        <v>299</v>
      </c>
      <c r="DV125" t="s">
        <v>273</v>
      </c>
      <c r="DW125" t="s">
        <v>273</v>
      </c>
      <c r="DX125" t="s">
        <v>265</v>
      </c>
      <c r="EC125">
        <v>4</v>
      </c>
      <c r="EF125">
        <v>1</v>
      </c>
      <c r="EM125">
        <v>1</v>
      </c>
      <c r="EO125">
        <v>1</v>
      </c>
      <c r="ER125">
        <v>4</v>
      </c>
      <c r="EX125">
        <v>30</v>
      </c>
      <c r="EY125">
        <v>20</v>
      </c>
      <c r="FD125" t="s">
        <v>1109</v>
      </c>
      <c r="FE125" t="s">
        <v>1139</v>
      </c>
      <c r="FK125">
        <v>25</v>
      </c>
      <c r="FL125">
        <v>1</v>
      </c>
      <c r="FR125">
        <v>1</v>
      </c>
      <c r="FS125">
        <v>8</v>
      </c>
      <c r="FT125">
        <v>25</v>
      </c>
      <c r="FU125">
        <v>0</v>
      </c>
      <c r="FV125">
        <v>1</v>
      </c>
      <c r="GF125" t="s">
        <v>294</v>
      </c>
      <c r="GG125" t="s">
        <v>1035</v>
      </c>
      <c r="GH125" t="s">
        <v>295</v>
      </c>
      <c r="GI125" t="s">
        <v>1037</v>
      </c>
      <c r="GL125" t="s">
        <v>366</v>
      </c>
      <c r="GM125" t="s">
        <v>414</v>
      </c>
      <c r="GN125">
        <v>6</v>
      </c>
      <c r="GO125" t="s">
        <v>1184</v>
      </c>
      <c r="GP125">
        <v>1</v>
      </c>
      <c r="GQ125" t="s">
        <v>1185</v>
      </c>
      <c r="GR125">
        <v>1</v>
      </c>
      <c r="GS125" t="s">
        <v>1038</v>
      </c>
      <c r="GT125">
        <v>2</v>
      </c>
      <c r="GU125" t="s">
        <v>1039</v>
      </c>
      <c r="GV125">
        <v>6</v>
      </c>
      <c r="GW125" t="s">
        <v>1040</v>
      </c>
      <c r="GX125">
        <v>2</v>
      </c>
      <c r="GY125" t="s">
        <v>1039</v>
      </c>
      <c r="HB125">
        <v>7</v>
      </c>
      <c r="HC125" t="s">
        <v>288</v>
      </c>
      <c r="HD125">
        <v>1</v>
      </c>
      <c r="HL125">
        <v>8</v>
      </c>
      <c r="IA125" t="s">
        <v>349</v>
      </c>
      <c r="IB125">
        <v>150</v>
      </c>
      <c r="IC125">
        <v>15</v>
      </c>
      <c r="ID125">
        <v>30</v>
      </c>
      <c r="IE125">
        <v>45</v>
      </c>
      <c r="IF125">
        <v>55</v>
      </c>
      <c r="IG125">
        <v>65</v>
      </c>
      <c r="IH125">
        <v>200</v>
      </c>
      <c r="II125">
        <v>15</v>
      </c>
      <c r="IJ125">
        <v>30</v>
      </c>
      <c r="IK125">
        <v>45</v>
      </c>
      <c r="IL125">
        <v>55</v>
      </c>
      <c r="IM125">
        <v>65</v>
      </c>
      <c r="IN125" t="s">
        <v>1186</v>
      </c>
      <c r="IV125">
        <v>896</v>
      </c>
      <c r="IW125">
        <v>64000</v>
      </c>
    </row>
    <row r="126" spans="1:257" x14ac:dyDescent="0.3">
      <c r="A126" t="s">
        <v>1187</v>
      </c>
      <c r="B126" t="s">
        <v>1187</v>
      </c>
      <c r="C126">
        <v>122</v>
      </c>
      <c r="D126" t="s">
        <v>994</v>
      </c>
      <c r="E126" t="s">
        <v>1188</v>
      </c>
      <c r="G126">
        <v>65</v>
      </c>
      <c r="W126">
        <v>73731</v>
      </c>
      <c r="X126" t="s">
        <v>1188</v>
      </c>
      <c r="Y126" t="s">
        <v>1188</v>
      </c>
      <c r="AA126" t="s">
        <v>366</v>
      </c>
      <c r="AB126" t="s">
        <v>930</v>
      </c>
      <c r="AC126" t="s">
        <v>838</v>
      </c>
      <c r="AD126" t="s">
        <v>407</v>
      </c>
      <c r="AE126" t="s">
        <v>489</v>
      </c>
      <c r="AF126" t="s">
        <v>790</v>
      </c>
      <c r="AG126" t="s">
        <v>1189</v>
      </c>
      <c r="AX126" t="s">
        <v>790</v>
      </c>
      <c r="AY126" t="s">
        <v>295</v>
      </c>
      <c r="DF126">
        <v>1</v>
      </c>
      <c r="DG126">
        <v>1</v>
      </c>
      <c r="DH126">
        <v>8</v>
      </c>
      <c r="DJ126" t="s">
        <v>299</v>
      </c>
      <c r="DX126" t="s">
        <v>344</v>
      </c>
      <c r="EX126">
        <v>30</v>
      </c>
      <c r="EY126">
        <v>20</v>
      </c>
      <c r="FD126" t="s">
        <v>1114</v>
      </c>
      <c r="FR126">
        <v>0</v>
      </c>
      <c r="FS126">
        <v>8</v>
      </c>
      <c r="FT126">
        <v>0</v>
      </c>
      <c r="FU126">
        <v>0</v>
      </c>
      <c r="FV126">
        <v>1</v>
      </c>
      <c r="FW126">
        <v>1</v>
      </c>
      <c r="FX126">
        <v>1</v>
      </c>
      <c r="FZ126">
        <v>50</v>
      </c>
      <c r="GN126">
        <v>11</v>
      </c>
      <c r="GO126" t="s">
        <v>512</v>
      </c>
      <c r="GP126">
        <v>1</v>
      </c>
      <c r="GQ126" t="s">
        <v>1015</v>
      </c>
      <c r="GR126">
        <v>10</v>
      </c>
      <c r="GS126" t="s">
        <v>1190</v>
      </c>
      <c r="GT126">
        <v>40</v>
      </c>
      <c r="GU126" t="s">
        <v>1191</v>
      </c>
      <c r="GV126">
        <v>50</v>
      </c>
      <c r="GW126" t="s">
        <v>1192</v>
      </c>
      <c r="GX126">
        <v>17</v>
      </c>
      <c r="GY126" t="s">
        <v>1193</v>
      </c>
      <c r="HD126">
        <v>1</v>
      </c>
      <c r="HE126">
        <v>40</v>
      </c>
      <c r="HF126">
        <v>5</v>
      </c>
      <c r="HL126">
        <v>8</v>
      </c>
      <c r="IV126">
        <v>896</v>
      </c>
      <c r="IW126">
        <v>64000</v>
      </c>
    </row>
    <row r="127" spans="1:257" x14ac:dyDescent="0.3">
      <c r="A127" t="s">
        <v>1194</v>
      </c>
      <c r="B127" t="s">
        <v>1194</v>
      </c>
      <c r="C127">
        <v>123</v>
      </c>
      <c r="D127" t="s">
        <v>994</v>
      </c>
      <c r="E127" t="s">
        <v>1195</v>
      </c>
      <c r="G127">
        <v>66</v>
      </c>
      <c r="W127">
        <v>42371</v>
      </c>
      <c r="X127" t="s">
        <v>1195</v>
      </c>
      <c r="Y127" t="s">
        <v>1195</v>
      </c>
      <c r="AA127" t="s">
        <v>366</v>
      </c>
      <c r="AB127" t="s">
        <v>555</v>
      </c>
      <c r="AC127">
        <f>-DN58</f>
        <v>0</v>
      </c>
      <c r="AD127" t="s">
        <v>449</v>
      </c>
      <c r="AE127">
        <f>-MIN(LO36,150)</f>
        <v>-150</v>
      </c>
      <c r="AF127" t="s">
        <v>452</v>
      </c>
      <c r="AG127">
        <f>-MIN(LO36,150)</f>
        <v>-150</v>
      </c>
      <c r="AH127" t="s">
        <v>451</v>
      </c>
      <c r="AI127">
        <f>-MIN(LO36,150)</f>
        <v>-150</v>
      </c>
      <c r="DG127">
        <v>1</v>
      </c>
      <c r="DH127">
        <v>6</v>
      </c>
      <c r="DJ127" t="s">
        <v>299</v>
      </c>
      <c r="DL127" t="s">
        <v>999</v>
      </c>
      <c r="DX127" t="s">
        <v>265</v>
      </c>
      <c r="DY127">
        <v>5</v>
      </c>
      <c r="EA127">
        <v>1</v>
      </c>
      <c r="EX127">
        <v>30</v>
      </c>
      <c r="EY127">
        <v>20</v>
      </c>
      <c r="FD127" t="s">
        <v>1165</v>
      </c>
      <c r="FR127">
        <v>0</v>
      </c>
      <c r="FS127">
        <v>8</v>
      </c>
      <c r="FT127">
        <v>0</v>
      </c>
      <c r="FU127">
        <v>0</v>
      </c>
      <c r="FV127">
        <v>1</v>
      </c>
      <c r="FW127">
        <v>1</v>
      </c>
      <c r="FX127">
        <v>1</v>
      </c>
      <c r="FZ127">
        <v>50</v>
      </c>
      <c r="GN127">
        <v>20</v>
      </c>
      <c r="GO127" t="s">
        <v>512</v>
      </c>
      <c r="GP127">
        <v>0</v>
      </c>
      <c r="GQ127" t="s">
        <v>1015</v>
      </c>
      <c r="GR127">
        <v>30</v>
      </c>
      <c r="GS127" t="s">
        <v>1196</v>
      </c>
      <c r="GT127">
        <v>5</v>
      </c>
      <c r="GU127" t="s">
        <v>1197</v>
      </c>
      <c r="GV127">
        <v>40</v>
      </c>
      <c r="GW127" t="s">
        <v>1198</v>
      </c>
      <c r="GX127">
        <v>100</v>
      </c>
      <c r="GY127" t="s">
        <v>1199</v>
      </c>
      <c r="HD127">
        <v>1</v>
      </c>
      <c r="HL127">
        <v>8</v>
      </c>
      <c r="IV127">
        <v>896</v>
      </c>
      <c r="IW127">
        <v>64000</v>
      </c>
    </row>
    <row r="128" spans="1:257" x14ac:dyDescent="0.3">
      <c r="A128" t="s">
        <v>1200</v>
      </c>
      <c r="B128" t="s">
        <v>1200</v>
      </c>
      <c r="C128">
        <v>124</v>
      </c>
      <c r="D128" t="s">
        <v>994</v>
      </c>
      <c r="E128" t="s">
        <v>1201</v>
      </c>
      <c r="G128">
        <v>82</v>
      </c>
      <c r="W128">
        <v>4354</v>
      </c>
      <c r="X128" t="s">
        <v>1201</v>
      </c>
      <c r="AA128" t="s">
        <v>366</v>
      </c>
      <c r="CU128" t="s">
        <v>1201</v>
      </c>
      <c r="DG128">
        <v>1</v>
      </c>
      <c r="DH128">
        <v>0</v>
      </c>
      <c r="DJ128" t="s">
        <v>299</v>
      </c>
      <c r="DX128" t="s">
        <v>265</v>
      </c>
      <c r="EX128">
        <v>30</v>
      </c>
      <c r="EY128">
        <v>20</v>
      </c>
      <c r="FD128" t="s">
        <v>1129</v>
      </c>
      <c r="FR128">
        <v>0</v>
      </c>
      <c r="FS128">
        <v>8</v>
      </c>
      <c r="FT128">
        <v>0</v>
      </c>
      <c r="FU128">
        <v>0</v>
      </c>
      <c r="FV128">
        <v>1</v>
      </c>
      <c r="FW128">
        <v>1</v>
      </c>
      <c r="FX128">
        <v>1</v>
      </c>
      <c r="FZ128">
        <v>50</v>
      </c>
      <c r="GF128" t="s">
        <v>838</v>
      </c>
      <c r="GG128" t="s">
        <v>1202</v>
      </c>
      <c r="GH128" t="s">
        <v>295</v>
      </c>
      <c r="GI128" t="s">
        <v>1203</v>
      </c>
      <c r="GJ128" t="s">
        <v>295</v>
      </c>
      <c r="GK128" t="s">
        <v>1204</v>
      </c>
      <c r="GN128">
        <v>16</v>
      </c>
      <c r="GO128" t="s">
        <v>512</v>
      </c>
      <c r="GP128">
        <v>0</v>
      </c>
      <c r="GQ128" t="s">
        <v>1015</v>
      </c>
      <c r="GR128">
        <v>10</v>
      </c>
      <c r="GS128" t="s">
        <v>1205</v>
      </c>
      <c r="GT128">
        <v>100</v>
      </c>
      <c r="GU128" t="s">
        <v>1206</v>
      </c>
      <c r="GV128">
        <v>25</v>
      </c>
      <c r="GW128" t="s">
        <v>1207</v>
      </c>
      <c r="GX128">
        <v>5</v>
      </c>
      <c r="GY128" t="s">
        <v>1208</v>
      </c>
      <c r="HD128">
        <v>1</v>
      </c>
      <c r="HL128">
        <v>8</v>
      </c>
      <c r="IV128">
        <v>896</v>
      </c>
      <c r="IW128">
        <v>64000</v>
      </c>
    </row>
    <row r="129" spans="1:257" x14ac:dyDescent="0.3">
      <c r="A129" t="s">
        <v>1209</v>
      </c>
      <c r="B129" t="s">
        <v>1209</v>
      </c>
      <c r="C129">
        <v>125</v>
      </c>
      <c r="D129" t="s">
        <v>994</v>
      </c>
      <c r="E129" t="s">
        <v>1210</v>
      </c>
      <c r="G129">
        <v>65</v>
      </c>
      <c r="W129">
        <v>73731</v>
      </c>
      <c r="X129" t="s">
        <v>1211</v>
      </c>
      <c r="Y129" t="s">
        <v>1211</v>
      </c>
      <c r="AA129" t="s">
        <v>366</v>
      </c>
      <c r="AB129" t="s">
        <v>449</v>
      </c>
      <c r="AC129" t="s">
        <v>838</v>
      </c>
      <c r="AD129" t="s">
        <v>452</v>
      </c>
      <c r="AE129" t="s">
        <v>838</v>
      </c>
      <c r="AF129" t="s">
        <v>451</v>
      </c>
      <c r="AG129" t="s">
        <v>838</v>
      </c>
      <c r="DF129">
        <v>1</v>
      </c>
      <c r="DG129">
        <v>1</v>
      </c>
      <c r="DH129">
        <v>8</v>
      </c>
      <c r="DJ129" t="s">
        <v>299</v>
      </c>
      <c r="DX129" t="s">
        <v>265</v>
      </c>
      <c r="EX129">
        <v>30</v>
      </c>
      <c r="EY129">
        <v>20</v>
      </c>
      <c r="FR129">
        <v>0</v>
      </c>
      <c r="FS129">
        <v>8</v>
      </c>
      <c r="FT129">
        <v>0</v>
      </c>
      <c r="FU129">
        <v>0</v>
      </c>
      <c r="FV129">
        <v>1</v>
      </c>
      <c r="FW129">
        <v>1</v>
      </c>
      <c r="FX129">
        <v>1</v>
      </c>
      <c r="FZ129">
        <v>50</v>
      </c>
      <c r="GN129">
        <v>16</v>
      </c>
      <c r="GO129" t="s">
        <v>512</v>
      </c>
      <c r="GP129">
        <v>2</v>
      </c>
      <c r="GQ129" t="s">
        <v>1015</v>
      </c>
      <c r="GR129">
        <v>50</v>
      </c>
      <c r="GS129" t="s">
        <v>940</v>
      </c>
      <c r="GT129">
        <v>120</v>
      </c>
      <c r="GU129" t="s">
        <v>941</v>
      </c>
      <c r="HD129">
        <v>1</v>
      </c>
      <c r="HL129">
        <v>8</v>
      </c>
      <c r="IV129">
        <v>896</v>
      </c>
      <c r="IW129">
        <v>64000</v>
      </c>
    </row>
    <row r="130" spans="1:257" x14ac:dyDescent="0.3">
      <c r="A130" t="s">
        <v>1212</v>
      </c>
      <c r="B130" t="s">
        <v>1212</v>
      </c>
      <c r="C130">
        <v>126</v>
      </c>
      <c r="D130" t="s">
        <v>1213</v>
      </c>
      <c r="E130" t="s">
        <v>1214</v>
      </c>
      <c r="F130">
        <v>32</v>
      </c>
      <c r="G130">
        <v>2</v>
      </c>
      <c r="CB130" t="s">
        <v>1215</v>
      </c>
      <c r="CC130">
        <v>1</v>
      </c>
      <c r="DG130">
        <v>1</v>
      </c>
      <c r="DH130">
        <v>7</v>
      </c>
      <c r="DJ130" t="s">
        <v>263</v>
      </c>
      <c r="DL130" t="s">
        <v>999</v>
      </c>
      <c r="DV130" t="s">
        <v>261</v>
      </c>
      <c r="DW130" t="s">
        <v>261</v>
      </c>
      <c r="DX130" t="s">
        <v>265</v>
      </c>
      <c r="EB130">
        <v>1</v>
      </c>
      <c r="ED130">
        <v>1</v>
      </c>
      <c r="EE130">
        <v>1</v>
      </c>
      <c r="EM130">
        <v>1</v>
      </c>
      <c r="EX130">
        <v>1</v>
      </c>
      <c r="EY130">
        <v>20</v>
      </c>
      <c r="FL130">
        <v>1</v>
      </c>
      <c r="FR130">
        <v>1</v>
      </c>
      <c r="FS130">
        <v>8</v>
      </c>
      <c r="FT130">
        <v>2</v>
      </c>
      <c r="FU130">
        <v>0</v>
      </c>
      <c r="FV130">
        <v>1</v>
      </c>
      <c r="GF130" t="s">
        <v>1216</v>
      </c>
      <c r="GG130" t="s">
        <v>1217</v>
      </c>
      <c r="GH130" t="s">
        <v>294</v>
      </c>
      <c r="GI130" t="s">
        <v>1218</v>
      </c>
      <c r="GK130" t="s">
        <v>1219</v>
      </c>
      <c r="GN130">
        <v>50</v>
      </c>
      <c r="GO130" t="s">
        <v>1220</v>
      </c>
      <c r="GP130">
        <v>5</v>
      </c>
      <c r="GQ130" t="s">
        <v>1221</v>
      </c>
      <c r="GR130">
        <v>1</v>
      </c>
      <c r="GS130" t="s">
        <v>1222</v>
      </c>
      <c r="GT130">
        <v>1</v>
      </c>
      <c r="GU130" t="s">
        <v>1223</v>
      </c>
      <c r="GZ130">
        <v>5</v>
      </c>
      <c r="HA130" t="s">
        <v>1224</v>
      </c>
      <c r="HB130">
        <v>5</v>
      </c>
      <c r="HC130" t="s">
        <v>288</v>
      </c>
      <c r="HD130">
        <v>1</v>
      </c>
      <c r="HG130" t="s">
        <v>1225</v>
      </c>
      <c r="HH130">
        <v>8</v>
      </c>
      <c r="HJ130">
        <v>112</v>
      </c>
      <c r="HL130">
        <v>8</v>
      </c>
      <c r="HM130">
        <v>128</v>
      </c>
      <c r="IV130">
        <v>256</v>
      </c>
      <c r="IW130">
        <v>1000</v>
      </c>
    </row>
    <row r="131" spans="1:257" x14ac:dyDescent="0.3">
      <c r="A131" t="s">
        <v>1226</v>
      </c>
      <c r="B131" t="s">
        <v>1226</v>
      </c>
      <c r="C131">
        <v>127</v>
      </c>
      <c r="D131" t="s">
        <v>1213</v>
      </c>
      <c r="E131" t="s">
        <v>1227</v>
      </c>
      <c r="AV131" t="s">
        <v>1228</v>
      </c>
      <c r="AW131" t="s">
        <v>1229</v>
      </c>
      <c r="AX131" t="s">
        <v>1230</v>
      </c>
      <c r="AY131" t="s">
        <v>366</v>
      </c>
      <c r="AZ131" t="s">
        <v>1231</v>
      </c>
      <c r="BA131" t="s">
        <v>294</v>
      </c>
      <c r="BB131" t="s">
        <v>1232</v>
      </c>
      <c r="BC131" t="s">
        <v>1134</v>
      </c>
      <c r="DG131">
        <v>1</v>
      </c>
      <c r="DH131">
        <v>0</v>
      </c>
      <c r="DJ131" t="s">
        <v>299</v>
      </c>
      <c r="DV131" t="s">
        <v>273</v>
      </c>
      <c r="DW131" t="s">
        <v>273</v>
      </c>
      <c r="DX131" t="s">
        <v>265</v>
      </c>
      <c r="EB131">
        <v>1</v>
      </c>
      <c r="EX131">
        <v>1</v>
      </c>
      <c r="EY131">
        <v>20</v>
      </c>
      <c r="FR131">
        <v>0</v>
      </c>
      <c r="FS131">
        <v>8</v>
      </c>
      <c r="FT131">
        <v>0</v>
      </c>
      <c r="FU131">
        <v>0</v>
      </c>
      <c r="FV131">
        <v>1</v>
      </c>
      <c r="FX131">
        <v>1</v>
      </c>
      <c r="GB131">
        <v>1</v>
      </c>
      <c r="GN131">
        <v>28</v>
      </c>
      <c r="GO131" t="s">
        <v>1233</v>
      </c>
      <c r="GP131">
        <v>8</v>
      </c>
      <c r="GQ131" t="s">
        <v>1234</v>
      </c>
      <c r="GR131">
        <v>28</v>
      </c>
      <c r="GS131" t="s">
        <v>1220</v>
      </c>
      <c r="GT131">
        <v>5</v>
      </c>
      <c r="GU131" t="s">
        <v>404</v>
      </c>
      <c r="GV131">
        <v>0</v>
      </c>
      <c r="GW131" t="s">
        <v>1235</v>
      </c>
      <c r="GX131">
        <v>35</v>
      </c>
      <c r="GY131" t="s">
        <v>1235</v>
      </c>
      <c r="HD131">
        <v>1</v>
      </c>
      <c r="HL131">
        <v>8</v>
      </c>
      <c r="IV131">
        <v>256</v>
      </c>
      <c r="IW131">
        <v>1000</v>
      </c>
    </row>
    <row r="132" spans="1:257" x14ac:dyDescent="0.3">
      <c r="A132" t="s">
        <v>1236</v>
      </c>
      <c r="B132" t="s">
        <v>1236</v>
      </c>
      <c r="C132">
        <v>128</v>
      </c>
      <c r="D132" t="s">
        <v>1213</v>
      </c>
      <c r="E132" t="s">
        <v>1237</v>
      </c>
      <c r="AV132" t="s">
        <v>1238</v>
      </c>
      <c r="AW132" t="s">
        <v>1239</v>
      </c>
      <c r="AX132" t="s">
        <v>1230</v>
      </c>
      <c r="AY132" t="s">
        <v>366</v>
      </c>
      <c r="AZ132" t="s">
        <v>1231</v>
      </c>
      <c r="BA132" t="s">
        <v>294</v>
      </c>
      <c r="BB132" t="s">
        <v>1232</v>
      </c>
      <c r="BC132" t="s">
        <v>1134</v>
      </c>
      <c r="DG132">
        <v>1</v>
      </c>
      <c r="DH132">
        <v>0</v>
      </c>
      <c r="DJ132" t="s">
        <v>299</v>
      </c>
      <c r="DV132" t="s">
        <v>273</v>
      </c>
      <c r="DW132" t="s">
        <v>273</v>
      </c>
      <c r="DX132" t="s">
        <v>265</v>
      </c>
      <c r="EB132">
        <v>1</v>
      </c>
      <c r="EX132">
        <v>1</v>
      </c>
      <c r="EY132">
        <v>20</v>
      </c>
      <c r="FR132">
        <v>0</v>
      </c>
      <c r="FS132">
        <v>8</v>
      </c>
      <c r="FT132">
        <v>0</v>
      </c>
      <c r="FU132">
        <v>0</v>
      </c>
      <c r="FV132">
        <v>1</v>
      </c>
      <c r="FX132">
        <v>1</v>
      </c>
      <c r="GB132">
        <v>1</v>
      </c>
      <c r="GN132">
        <v>28</v>
      </c>
      <c r="GO132" t="s">
        <v>1233</v>
      </c>
      <c r="GP132">
        <v>8</v>
      </c>
      <c r="GQ132" t="s">
        <v>1234</v>
      </c>
      <c r="GR132">
        <v>28</v>
      </c>
      <c r="GS132" t="s">
        <v>1220</v>
      </c>
      <c r="GT132">
        <v>5</v>
      </c>
      <c r="GU132" t="s">
        <v>404</v>
      </c>
      <c r="GV132">
        <v>0</v>
      </c>
      <c r="GW132" t="s">
        <v>1235</v>
      </c>
      <c r="GX132">
        <v>35</v>
      </c>
      <c r="GY132" t="s">
        <v>1235</v>
      </c>
      <c r="HD132">
        <v>1</v>
      </c>
      <c r="HL132">
        <v>8</v>
      </c>
      <c r="IV132">
        <v>256</v>
      </c>
      <c r="IW132">
        <v>1000</v>
      </c>
    </row>
    <row r="133" spans="1:257" x14ac:dyDescent="0.3">
      <c r="A133" t="s">
        <v>1240</v>
      </c>
      <c r="B133" t="s">
        <v>1240</v>
      </c>
      <c r="C133">
        <v>129</v>
      </c>
      <c r="D133" t="s">
        <v>1213</v>
      </c>
      <c r="E133" t="s">
        <v>1241</v>
      </c>
      <c r="AV133" t="s">
        <v>1242</v>
      </c>
      <c r="AW133" t="s">
        <v>1243</v>
      </c>
      <c r="AX133" t="s">
        <v>1230</v>
      </c>
      <c r="AY133" t="s">
        <v>366</v>
      </c>
      <c r="AZ133" t="s">
        <v>1231</v>
      </c>
      <c r="BA133" t="s">
        <v>294</v>
      </c>
      <c r="BB133" t="s">
        <v>1232</v>
      </c>
      <c r="BC133" t="s">
        <v>1134</v>
      </c>
      <c r="DG133">
        <v>1</v>
      </c>
      <c r="DH133">
        <v>0</v>
      </c>
      <c r="DJ133" t="s">
        <v>299</v>
      </c>
      <c r="DV133" t="s">
        <v>273</v>
      </c>
      <c r="DW133" t="s">
        <v>273</v>
      </c>
      <c r="DX133" t="s">
        <v>265</v>
      </c>
      <c r="EB133">
        <v>1</v>
      </c>
      <c r="EX133">
        <v>1</v>
      </c>
      <c r="EY133">
        <v>20</v>
      </c>
      <c r="FR133">
        <v>0</v>
      </c>
      <c r="FS133">
        <v>8</v>
      </c>
      <c r="FT133">
        <v>0</v>
      </c>
      <c r="FU133">
        <v>0</v>
      </c>
      <c r="FV133">
        <v>1</v>
      </c>
      <c r="FX133">
        <v>1</v>
      </c>
      <c r="GB133">
        <v>1</v>
      </c>
      <c r="GN133">
        <v>28</v>
      </c>
      <c r="GO133" t="s">
        <v>1233</v>
      </c>
      <c r="GP133">
        <v>8</v>
      </c>
      <c r="GQ133" t="s">
        <v>1234</v>
      </c>
      <c r="GR133">
        <v>28</v>
      </c>
      <c r="GS133" t="s">
        <v>1220</v>
      </c>
      <c r="GT133">
        <v>5</v>
      </c>
      <c r="GU133" t="s">
        <v>404</v>
      </c>
      <c r="GV133">
        <v>0</v>
      </c>
      <c r="GW133" t="s">
        <v>1235</v>
      </c>
      <c r="GX133">
        <v>35</v>
      </c>
      <c r="GY133" t="s">
        <v>1235</v>
      </c>
      <c r="HD133">
        <v>1</v>
      </c>
      <c r="HL133">
        <v>8</v>
      </c>
      <c r="IV133">
        <v>256</v>
      </c>
      <c r="IW133">
        <v>1000</v>
      </c>
    </row>
    <row r="134" spans="1:257" x14ac:dyDescent="0.3">
      <c r="A134" t="s">
        <v>1244</v>
      </c>
      <c r="B134" t="s">
        <v>1244</v>
      </c>
      <c r="C134">
        <v>130</v>
      </c>
      <c r="D134" t="s">
        <v>1213</v>
      </c>
      <c r="E134" t="s">
        <v>1245</v>
      </c>
      <c r="G134">
        <v>22</v>
      </c>
      <c r="S134" t="s">
        <v>1245</v>
      </c>
      <c r="Y134" t="s">
        <v>863</v>
      </c>
      <c r="CB134" t="s">
        <v>1246</v>
      </c>
      <c r="CP134">
        <v>25</v>
      </c>
      <c r="CU134" t="s">
        <v>1245</v>
      </c>
      <c r="CY134" t="s">
        <v>1247</v>
      </c>
      <c r="CZ134" t="s">
        <v>1248</v>
      </c>
      <c r="DG134">
        <v>1</v>
      </c>
      <c r="DH134">
        <v>0</v>
      </c>
      <c r="DJ134" t="s">
        <v>299</v>
      </c>
      <c r="DV134" t="s">
        <v>273</v>
      </c>
      <c r="DW134" t="s">
        <v>273</v>
      </c>
      <c r="DX134" t="s">
        <v>265</v>
      </c>
      <c r="EB134">
        <v>1</v>
      </c>
      <c r="EO134">
        <v>1</v>
      </c>
      <c r="EX134">
        <v>1</v>
      </c>
      <c r="EY134">
        <v>20</v>
      </c>
      <c r="FR134">
        <v>1</v>
      </c>
      <c r="FS134">
        <v>8</v>
      </c>
      <c r="FT134">
        <v>4</v>
      </c>
      <c r="FU134">
        <v>0</v>
      </c>
      <c r="FV134">
        <v>1</v>
      </c>
      <c r="GF134" t="s">
        <v>1247</v>
      </c>
      <c r="GG134" t="s">
        <v>1248</v>
      </c>
      <c r="GN134">
        <v>2</v>
      </c>
      <c r="GO134" t="s">
        <v>1249</v>
      </c>
      <c r="GP134">
        <v>1</v>
      </c>
      <c r="GQ134" t="s">
        <v>1250</v>
      </c>
      <c r="GR134">
        <v>24</v>
      </c>
      <c r="GS134" t="s">
        <v>1251</v>
      </c>
      <c r="GT134">
        <v>5</v>
      </c>
      <c r="GU134" t="s">
        <v>866</v>
      </c>
      <c r="GV134">
        <v>75</v>
      </c>
      <c r="GW134" t="s">
        <v>1252</v>
      </c>
      <c r="GX134">
        <v>25</v>
      </c>
      <c r="GY134" t="s">
        <v>1253</v>
      </c>
      <c r="HD134">
        <v>1</v>
      </c>
      <c r="HL134">
        <v>8</v>
      </c>
      <c r="IV134">
        <v>256</v>
      </c>
      <c r="IW134">
        <v>1000</v>
      </c>
    </row>
    <row r="135" spans="1:257" x14ac:dyDescent="0.3">
      <c r="A135" t="s">
        <v>1254</v>
      </c>
      <c r="B135" t="s">
        <v>1254</v>
      </c>
      <c r="C135">
        <v>131</v>
      </c>
      <c r="D135" t="s">
        <v>1213</v>
      </c>
      <c r="E135" t="s">
        <v>1255</v>
      </c>
      <c r="F135">
        <v>33</v>
      </c>
      <c r="G135">
        <v>69</v>
      </c>
      <c r="BZ135">
        <v>1</v>
      </c>
      <c r="CB135" t="s">
        <v>1256</v>
      </c>
      <c r="CI135" t="s">
        <v>1257</v>
      </c>
      <c r="CO135">
        <v>26</v>
      </c>
      <c r="CP135">
        <v>38</v>
      </c>
      <c r="DG135">
        <v>1</v>
      </c>
      <c r="DH135">
        <v>0</v>
      </c>
      <c r="DJ135" t="s">
        <v>263</v>
      </c>
      <c r="DV135" t="s">
        <v>273</v>
      </c>
      <c r="DW135" t="s">
        <v>273</v>
      </c>
      <c r="DX135" t="s">
        <v>265</v>
      </c>
      <c r="EB135">
        <v>1</v>
      </c>
      <c r="EF135">
        <v>1</v>
      </c>
      <c r="EH135">
        <v>4</v>
      </c>
      <c r="EI135">
        <v>1</v>
      </c>
      <c r="EX135">
        <v>1</v>
      </c>
      <c r="EY135">
        <v>20</v>
      </c>
      <c r="FR135">
        <v>1</v>
      </c>
      <c r="FS135">
        <v>8</v>
      </c>
      <c r="FT135">
        <v>2</v>
      </c>
      <c r="FU135">
        <v>0</v>
      </c>
      <c r="FV135">
        <v>1</v>
      </c>
      <c r="GF135" t="s">
        <v>310</v>
      </c>
      <c r="GG135" t="s">
        <v>1258</v>
      </c>
      <c r="GN135">
        <v>0</v>
      </c>
      <c r="GO135" t="s">
        <v>1259</v>
      </c>
      <c r="GP135">
        <v>100</v>
      </c>
      <c r="GQ135" t="s">
        <v>1260</v>
      </c>
      <c r="GR135">
        <v>30</v>
      </c>
      <c r="GS135" t="s">
        <v>1261</v>
      </c>
      <c r="GT135">
        <v>10</v>
      </c>
      <c r="GU135" t="s">
        <v>1262</v>
      </c>
      <c r="HD135">
        <v>1</v>
      </c>
      <c r="HL135">
        <v>8</v>
      </c>
      <c r="IV135">
        <v>256</v>
      </c>
      <c r="IW135">
        <v>3000</v>
      </c>
    </row>
    <row r="136" spans="1:257" x14ac:dyDescent="0.3">
      <c r="A136" t="s">
        <v>1263</v>
      </c>
      <c r="B136" t="s">
        <v>1263</v>
      </c>
      <c r="C136">
        <v>132</v>
      </c>
      <c r="D136" t="s">
        <v>1213</v>
      </c>
      <c r="E136" t="s">
        <v>1264</v>
      </c>
      <c r="F136">
        <v>40</v>
      </c>
      <c r="G136">
        <v>77</v>
      </c>
      <c r="S136" t="s">
        <v>1265</v>
      </c>
      <c r="AA136" t="s">
        <v>310</v>
      </c>
      <c r="BZ136">
        <v>1</v>
      </c>
      <c r="CB136" t="s">
        <v>1266</v>
      </c>
      <c r="CO136">
        <v>29</v>
      </c>
      <c r="CP136">
        <v>43</v>
      </c>
      <c r="DG136">
        <v>1</v>
      </c>
      <c r="DH136">
        <v>0</v>
      </c>
      <c r="DJ136" t="s">
        <v>299</v>
      </c>
      <c r="DV136" t="s">
        <v>319</v>
      </c>
      <c r="DW136" t="s">
        <v>261</v>
      </c>
      <c r="DX136" t="s">
        <v>265</v>
      </c>
      <c r="DY136">
        <v>13</v>
      </c>
      <c r="EA136">
        <v>1</v>
      </c>
      <c r="EX136">
        <v>6</v>
      </c>
      <c r="EY136">
        <v>20</v>
      </c>
      <c r="FL136">
        <v>1</v>
      </c>
      <c r="FR136">
        <v>1</v>
      </c>
      <c r="FS136">
        <v>8</v>
      </c>
      <c r="FT136">
        <v>2</v>
      </c>
      <c r="FU136">
        <v>0</v>
      </c>
      <c r="FV136">
        <v>1</v>
      </c>
      <c r="GF136" t="s">
        <v>294</v>
      </c>
      <c r="GG136" t="s">
        <v>1267</v>
      </c>
      <c r="GN136">
        <v>4</v>
      </c>
      <c r="GO136" t="s">
        <v>1268</v>
      </c>
      <c r="GP136">
        <v>30</v>
      </c>
      <c r="GQ136" t="s">
        <v>1269</v>
      </c>
      <c r="GR136">
        <v>4</v>
      </c>
      <c r="GS136" t="s">
        <v>1270</v>
      </c>
      <c r="GT136">
        <v>1</v>
      </c>
      <c r="GU136" t="s">
        <v>1271</v>
      </c>
      <c r="HD136">
        <v>1</v>
      </c>
      <c r="HL136">
        <v>8</v>
      </c>
      <c r="IV136">
        <v>384</v>
      </c>
      <c r="IW136">
        <v>3000</v>
      </c>
    </row>
    <row r="137" spans="1:257" x14ac:dyDescent="0.3">
      <c r="A137" t="s">
        <v>1272</v>
      </c>
      <c r="B137" t="s">
        <v>1272</v>
      </c>
      <c r="C137">
        <v>133</v>
      </c>
      <c r="D137" t="s">
        <v>1213</v>
      </c>
      <c r="E137" t="s">
        <v>1273</v>
      </c>
      <c r="G137">
        <v>70</v>
      </c>
      <c r="CD137">
        <v>1</v>
      </c>
      <c r="CO137">
        <v>27</v>
      </c>
      <c r="CP137">
        <v>39</v>
      </c>
      <c r="CY137" t="s">
        <v>382</v>
      </c>
      <c r="CZ137" t="s">
        <v>1219</v>
      </c>
      <c r="DG137">
        <v>1</v>
      </c>
      <c r="DH137">
        <v>5</v>
      </c>
      <c r="DJ137" t="s">
        <v>263</v>
      </c>
      <c r="DK137">
        <v>3</v>
      </c>
      <c r="DL137" t="s">
        <v>999</v>
      </c>
      <c r="DQ137" t="s">
        <v>999</v>
      </c>
      <c r="DV137" t="s">
        <v>319</v>
      </c>
      <c r="DW137" t="s">
        <v>261</v>
      </c>
      <c r="DX137" t="s">
        <v>265</v>
      </c>
      <c r="DY137">
        <v>11</v>
      </c>
      <c r="EA137">
        <v>1</v>
      </c>
      <c r="EB137">
        <v>1</v>
      </c>
      <c r="ED137">
        <v>1</v>
      </c>
      <c r="EE137">
        <v>1</v>
      </c>
      <c r="EM137">
        <v>1</v>
      </c>
      <c r="EX137">
        <v>6</v>
      </c>
      <c r="EY137">
        <v>20</v>
      </c>
      <c r="FD137" t="s">
        <v>1212</v>
      </c>
      <c r="FL137">
        <v>1</v>
      </c>
      <c r="FR137">
        <v>0</v>
      </c>
      <c r="FS137">
        <v>5</v>
      </c>
      <c r="FT137">
        <v>8</v>
      </c>
      <c r="FU137">
        <v>-1</v>
      </c>
      <c r="FV137">
        <v>1</v>
      </c>
      <c r="GF137" t="s">
        <v>1274</v>
      </c>
      <c r="GG137" t="s">
        <v>1217</v>
      </c>
      <c r="GI137" t="s">
        <v>1218</v>
      </c>
      <c r="GJ137" t="s">
        <v>382</v>
      </c>
      <c r="GK137" t="s">
        <v>1219</v>
      </c>
      <c r="GN137">
        <v>50</v>
      </c>
      <c r="GO137" t="s">
        <v>1275</v>
      </c>
      <c r="GV137">
        <v>50</v>
      </c>
      <c r="GW137" t="s">
        <v>1275</v>
      </c>
      <c r="HB137">
        <v>10</v>
      </c>
      <c r="HC137" t="s">
        <v>288</v>
      </c>
      <c r="HD137">
        <v>1</v>
      </c>
      <c r="HE137">
        <v>15</v>
      </c>
      <c r="HF137">
        <v>5</v>
      </c>
      <c r="HL137">
        <v>8</v>
      </c>
      <c r="HM137">
        <v>128</v>
      </c>
      <c r="IV137">
        <v>384</v>
      </c>
      <c r="IW137">
        <v>3000</v>
      </c>
    </row>
    <row r="138" spans="1:257" x14ac:dyDescent="0.3">
      <c r="A138" t="s">
        <v>1276</v>
      </c>
      <c r="B138" t="s">
        <v>1276</v>
      </c>
      <c r="C138">
        <v>134</v>
      </c>
      <c r="D138" t="s">
        <v>1213</v>
      </c>
      <c r="E138" t="s">
        <v>1277</v>
      </c>
      <c r="AV138" t="s">
        <v>1278</v>
      </c>
      <c r="AW138" t="s">
        <v>1279</v>
      </c>
      <c r="AX138" t="s">
        <v>1230</v>
      </c>
      <c r="AY138" t="s">
        <v>366</v>
      </c>
      <c r="AZ138" t="s">
        <v>1231</v>
      </c>
      <c r="BA138" t="s">
        <v>294</v>
      </c>
      <c r="BB138" t="s">
        <v>1232</v>
      </c>
      <c r="BC138" t="s">
        <v>1134</v>
      </c>
      <c r="DG138">
        <v>1</v>
      </c>
      <c r="DH138">
        <v>0</v>
      </c>
      <c r="DJ138" t="s">
        <v>299</v>
      </c>
      <c r="DV138" t="s">
        <v>273</v>
      </c>
      <c r="DW138" t="s">
        <v>273</v>
      </c>
      <c r="DX138" t="s">
        <v>265</v>
      </c>
      <c r="EB138">
        <v>1</v>
      </c>
      <c r="EX138">
        <v>6</v>
      </c>
      <c r="EY138">
        <v>20</v>
      </c>
      <c r="FR138">
        <v>0</v>
      </c>
      <c r="FS138">
        <v>8</v>
      </c>
      <c r="FT138">
        <v>0</v>
      </c>
      <c r="FU138">
        <v>0</v>
      </c>
      <c r="FV138">
        <v>1</v>
      </c>
      <c r="GB138">
        <v>1</v>
      </c>
      <c r="GN138">
        <v>30</v>
      </c>
      <c r="GO138" t="s">
        <v>1233</v>
      </c>
      <c r="GP138">
        <v>8</v>
      </c>
      <c r="GQ138" t="s">
        <v>1234</v>
      </c>
      <c r="GR138">
        <v>28</v>
      </c>
      <c r="GS138" t="s">
        <v>1220</v>
      </c>
      <c r="GT138">
        <v>5</v>
      </c>
      <c r="GU138" t="s">
        <v>404</v>
      </c>
      <c r="GV138">
        <v>0</v>
      </c>
      <c r="GW138" t="s">
        <v>1235</v>
      </c>
      <c r="GX138">
        <v>35</v>
      </c>
      <c r="GY138" t="s">
        <v>1235</v>
      </c>
      <c r="HD138">
        <v>1</v>
      </c>
      <c r="HL138">
        <v>8</v>
      </c>
      <c r="IV138">
        <v>384</v>
      </c>
      <c r="IW138">
        <v>3000</v>
      </c>
    </row>
    <row r="139" spans="1:257" x14ac:dyDescent="0.3">
      <c r="A139" t="s">
        <v>1280</v>
      </c>
      <c r="B139" t="s">
        <v>1280</v>
      </c>
      <c r="C139">
        <v>135</v>
      </c>
      <c r="D139" t="s">
        <v>1213</v>
      </c>
      <c r="E139" t="s">
        <v>1281</v>
      </c>
      <c r="AV139" t="s">
        <v>1282</v>
      </c>
      <c r="AW139" t="s">
        <v>269</v>
      </c>
      <c r="AX139" t="s">
        <v>1283</v>
      </c>
      <c r="AY139" t="s">
        <v>366</v>
      </c>
      <c r="AZ139" t="s">
        <v>1284</v>
      </c>
      <c r="BA139" t="s">
        <v>294</v>
      </c>
      <c r="BB139" t="s">
        <v>1285</v>
      </c>
      <c r="BC139" t="s">
        <v>1134</v>
      </c>
      <c r="DG139">
        <v>1</v>
      </c>
      <c r="DH139">
        <v>0</v>
      </c>
      <c r="DJ139" t="s">
        <v>299</v>
      </c>
      <c r="DV139" t="s">
        <v>273</v>
      </c>
      <c r="DW139" t="s">
        <v>273</v>
      </c>
      <c r="DX139" t="s">
        <v>265</v>
      </c>
      <c r="EB139">
        <v>1</v>
      </c>
      <c r="EX139">
        <v>6</v>
      </c>
      <c r="EY139">
        <v>20</v>
      </c>
      <c r="FR139">
        <v>0</v>
      </c>
      <c r="FS139">
        <v>8</v>
      </c>
      <c r="FT139">
        <v>0</v>
      </c>
      <c r="FU139">
        <v>0</v>
      </c>
      <c r="FV139">
        <v>1</v>
      </c>
      <c r="GB139">
        <v>1</v>
      </c>
      <c r="GN139">
        <v>30</v>
      </c>
      <c r="GO139" t="s">
        <v>1233</v>
      </c>
      <c r="GP139">
        <v>8</v>
      </c>
      <c r="GQ139" t="s">
        <v>1234</v>
      </c>
      <c r="GR139">
        <v>28</v>
      </c>
      <c r="GS139" t="s">
        <v>1220</v>
      </c>
      <c r="GT139">
        <v>5</v>
      </c>
      <c r="GU139" t="s">
        <v>404</v>
      </c>
      <c r="GV139">
        <v>0</v>
      </c>
      <c r="GW139" t="s">
        <v>1235</v>
      </c>
      <c r="GX139">
        <v>35</v>
      </c>
      <c r="GY139" t="s">
        <v>1235</v>
      </c>
      <c r="HD139">
        <v>1</v>
      </c>
      <c r="HL139">
        <v>8</v>
      </c>
      <c r="IV139">
        <v>384</v>
      </c>
      <c r="IW139">
        <v>3000</v>
      </c>
    </row>
    <row r="140" spans="1:257" x14ac:dyDescent="0.3">
      <c r="A140" t="s">
        <v>1286</v>
      </c>
      <c r="B140" t="s">
        <v>1286</v>
      </c>
      <c r="C140">
        <v>136</v>
      </c>
      <c r="D140" t="s">
        <v>1213</v>
      </c>
      <c r="E140" t="s">
        <v>1287</v>
      </c>
      <c r="AV140" t="s">
        <v>1288</v>
      </c>
      <c r="AW140" t="s">
        <v>311</v>
      </c>
      <c r="AX140" t="s">
        <v>1230</v>
      </c>
      <c r="AY140" t="s">
        <v>366</v>
      </c>
      <c r="AZ140" t="s">
        <v>1231</v>
      </c>
      <c r="BA140" t="s">
        <v>294</v>
      </c>
      <c r="BB140" t="s">
        <v>1232</v>
      </c>
      <c r="BC140" t="s">
        <v>1134</v>
      </c>
      <c r="DG140">
        <v>1</v>
      </c>
      <c r="DH140">
        <v>0</v>
      </c>
      <c r="DJ140" t="s">
        <v>299</v>
      </c>
      <c r="DV140" t="s">
        <v>273</v>
      </c>
      <c r="DW140" t="s">
        <v>273</v>
      </c>
      <c r="DX140" t="s">
        <v>265</v>
      </c>
      <c r="EB140">
        <v>1</v>
      </c>
      <c r="EX140">
        <v>6</v>
      </c>
      <c r="EY140">
        <v>20</v>
      </c>
      <c r="FR140">
        <v>0</v>
      </c>
      <c r="FS140">
        <v>8</v>
      </c>
      <c r="FT140">
        <v>0</v>
      </c>
      <c r="FU140">
        <v>0</v>
      </c>
      <c r="FV140">
        <v>1</v>
      </c>
      <c r="GB140">
        <v>1</v>
      </c>
      <c r="GN140">
        <v>30</v>
      </c>
      <c r="GO140" t="s">
        <v>1233</v>
      </c>
      <c r="GP140">
        <v>8</v>
      </c>
      <c r="GQ140" t="s">
        <v>1234</v>
      </c>
      <c r="GR140">
        <v>28</v>
      </c>
      <c r="GS140" t="s">
        <v>1220</v>
      </c>
      <c r="GT140">
        <v>5</v>
      </c>
      <c r="GU140" t="s">
        <v>404</v>
      </c>
      <c r="GV140">
        <v>0</v>
      </c>
      <c r="GW140" t="s">
        <v>1235</v>
      </c>
      <c r="GX140">
        <v>35</v>
      </c>
      <c r="GY140" t="s">
        <v>1235</v>
      </c>
      <c r="HD140">
        <v>1</v>
      </c>
      <c r="HL140">
        <v>8</v>
      </c>
      <c r="IV140">
        <v>384</v>
      </c>
      <c r="IW140">
        <v>3000</v>
      </c>
    </row>
    <row r="141" spans="1:257" x14ac:dyDescent="0.3">
      <c r="A141" t="s">
        <v>1289</v>
      </c>
      <c r="B141" t="s">
        <v>1289</v>
      </c>
      <c r="C141">
        <v>137</v>
      </c>
      <c r="D141" t="s">
        <v>1213</v>
      </c>
      <c r="E141" t="s">
        <v>1290</v>
      </c>
      <c r="G141">
        <v>71</v>
      </c>
      <c r="W141">
        <v>34179</v>
      </c>
      <c r="Y141" t="s">
        <v>1290</v>
      </c>
      <c r="AB141" t="s">
        <v>407</v>
      </c>
      <c r="AC141" t="s">
        <v>366</v>
      </c>
      <c r="AD141" t="s">
        <v>790</v>
      </c>
      <c r="AE141" t="s">
        <v>294</v>
      </c>
      <c r="CB141" t="s">
        <v>1291</v>
      </c>
      <c r="DG141">
        <v>1</v>
      </c>
      <c r="DH141">
        <v>0</v>
      </c>
      <c r="DJ141" t="s">
        <v>299</v>
      </c>
      <c r="DV141" t="s">
        <v>273</v>
      </c>
      <c r="DW141" t="s">
        <v>273</v>
      </c>
      <c r="DX141" t="s">
        <v>344</v>
      </c>
      <c r="EB141">
        <v>1</v>
      </c>
      <c r="EF141">
        <v>1</v>
      </c>
      <c r="EO141">
        <v>1</v>
      </c>
      <c r="EX141">
        <v>6</v>
      </c>
      <c r="EY141">
        <v>20</v>
      </c>
      <c r="FD141" t="s">
        <v>1244</v>
      </c>
      <c r="FR141">
        <v>1</v>
      </c>
      <c r="FS141">
        <v>8</v>
      </c>
      <c r="FT141">
        <v>3</v>
      </c>
      <c r="FU141">
        <v>0</v>
      </c>
      <c r="FV141">
        <v>1</v>
      </c>
      <c r="GN141">
        <v>-5</v>
      </c>
      <c r="GO141" t="s">
        <v>1292</v>
      </c>
      <c r="GP141">
        <v>-2</v>
      </c>
      <c r="GQ141" t="s">
        <v>1293</v>
      </c>
      <c r="GR141">
        <v>-5</v>
      </c>
      <c r="GS141" t="s">
        <v>1294</v>
      </c>
      <c r="GT141">
        <v>-2</v>
      </c>
      <c r="GU141" t="s">
        <v>1295</v>
      </c>
      <c r="HD141">
        <v>1</v>
      </c>
      <c r="HL141">
        <v>8</v>
      </c>
      <c r="IV141">
        <v>384</v>
      </c>
      <c r="IW141">
        <v>3000</v>
      </c>
    </row>
    <row r="142" spans="1:257" x14ac:dyDescent="0.3">
      <c r="A142" t="s">
        <v>1296</v>
      </c>
      <c r="B142" t="s">
        <v>1296</v>
      </c>
      <c r="C142">
        <v>138</v>
      </c>
      <c r="D142" t="s">
        <v>1213</v>
      </c>
      <c r="E142" t="s">
        <v>1297</v>
      </c>
      <c r="G142">
        <v>68</v>
      </c>
      <c r="S142" t="s">
        <v>1297</v>
      </c>
      <c r="X142" t="s">
        <v>1297</v>
      </c>
      <c r="Y142" t="s">
        <v>1297</v>
      </c>
      <c r="Z142" t="s">
        <v>1298</v>
      </c>
      <c r="AB142" t="s">
        <v>555</v>
      </c>
      <c r="AC142" t="s">
        <v>366</v>
      </c>
      <c r="CB142" t="s">
        <v>1299</v>
      </c>
      <c r="CP142">
        <v>25</v>
      </c>
      <c r="CU142" t="s">
        <v>1297</v>
      </c>
      <c r="DG142">
        <v>1</v>
      </c>
      <c r="DH142">
        <v>8</v>
      </c>
      <c r="DJ142" t="s">
        <v>299</v>
      </c>
      <c r="DV142" t="s">
        <v>273</v>
      </c>
      <c r="DW142" t="s">
        <v>273</v>
      </c>
      <c r="DX142" t="s">
        <v>273</v>
      </c>
      <c r="EB142">
        <v>1</v>
      </c>
      <c r="EX142">
        <v>6</v>
      </c>
      <c r="EY142">
        <v>20</v>
      </c>
      <c r="FD142" t="s">
        <v>1244</v>
      </c>
      <c r="FR142">
        <v>1</v>
      </c>
      <c r="FS142">
        <v>8</v>
      </c>
      <c r="FT142">
        <v>6</v>
      </c>
      <c r="FU142">
        <v>0</v>
      </c>
      <c r="FV142">
        <v>1</v>
      </c>
      <c r="GN142">
        <v>100</v>
      </c>
      <c r="GO142" t="s">
        <v>1300</v>
      </c>
      <c r="GP142">
        <v>10</v>
      </c>
      <c r="GQ142" t="s">
        <v>720</v>
      </c>
      <c r="GR142">
        <v>500</v>
      </c>
      <c r="GS142" t="s">
        <v>302</v>
      </c>
      <c r="GT142">
        <v>250</v>
      </c>
      <c r="GU142" t="s">
        <v>1153</v>
      </c>
      <c r="HB142">
        <v>125</v>
      </c>
      <c r="HC142" t="s">
        <v>567</v>
      </c>
      <c r="HD142">
        <v>1</v>
      </c>
      <c r="HL142">
        <v>8</v>
      </c>
      <c r="IV142">
        <v>384</v>
      </c>
      <c r="IW142">
        <v>3000</v>
      </c>
    </row>
    <row r="143" spans="1:257" x14ac:dyDescent="0.3">
      <c r="A143" t="s">
        <v>1301</v>
      </c>
      <c r="B143" t="s">
        <v>1301</v>
      </c>
      <c r="C143">
        <v>139</v>
      </c>
      <c r="D143" t="s">
        <v>1213</v>
      </c>
      <c r="E143" t="s">
        <v>1302</v>
      </c>
      <c r="F143">
        <v>32</v>
      </c>
      <c r="G143">
        <v>2</v>
      </c>
      <c r="CB143" t="s">
        <v>1215</v>
      </c>
      <c r="CC143">
        <v>1</v>
      </c>
      <c r="DG143">
        <v>1</v>
      </c>
      <c r="DH143">
        <v>0</v>
      </c>
      <c r="DJ143" t="s">
        <v>263</v>
      </c>
      <c r="DL143" t="s">
        <v>999</v>
      </c>
      <c r="DV143" t="s">
        <v>261</v>
      </c>
      <c r="DW143" t="s">
        <v>261</v>
      </c>
      <c r="DX143" t="s">
        <v>265</v>
      </c>
      <c r="EB143">
        <v>1</v>
      </c>
      <c r="ED143">
        <v>1</v>
      </c>
      <c r="EE143">
        <v>1</v>
      </c>
      <c r="EM143">
        <v>1</v>
      </c>
      <c r="EO143">
        <v>1</v>
      </c>
      <c r="EX143">
        <v>12</v>
      </c>
      <c r="EY143">
        <v>20</v>
      </c>
      <c r="FD143" t="s">
        <v>1212</v>
      </c>
      <c r="FL143">
        <v>1</v>
      </c>
      <c r="FR143">
        <v>1</v>
      </c>
      <c r="FS143">
        <v>8</v>
      </c>
      <c r="FT143">
        <v>2</v>
      </c>
      <c r="FU143">
        <v>0</v>
      </c>
      <c r="FV143">
        <v>1</v>
      </c>
      <c r="GF143" t="s">
        <v>1274</v>
      </c>
      <c r="GN143">
        <v>30</v>
      </c>
      <c r="GO143" t="s">
        <v>1303</v>
      </c>
      <c r="GP143">
        <v>5</v>
      </c>
      <c r="GQ143" t="s">
        <v>1011</v>
      </c>
      <c r="GX143">
        <v>5</v>
      </c>
      <c r="GY143" t="s">
        <v>1304</v>
      </c>
      <c r="GZ143">
        <v>5</v>
      </c>
      <c r="HA143" t="s">
        <v>1224</v>
      </c>
      <c r="HB143">
        <v>8</v>
      </c>
      <c r="HC143" t="s">
        <v>288</v>
      </c>
      <c r="HD143">
        <v>1</v>
      </c>
      <c r="HG143" t="s">
        <v>1305</v>
      </c>
      <c r="HJ143">
        <v>96</v>
      </c>
      <c r="HL143">
        <v>8</v>
      </c>
      <c r="HM143">
        <v>128</v>
      </c>
      <c r="IA143" t="s">
        <v>1302</v>
      </c>
      <c r="IO143">
        <v>30</v>
      </c>
      <c r="IP143">
        <v>5</v>
      </c>
      <c r="IQ143">
        <v>5</v>
      </c>
      <c r="IR143">
        <v>2</v>
      </c>
      <c r="IS143" t="s">
        <v>1306</v>
      </c>
      <c r="IV143">
        <v>512</v>
      </c>
      <c r="IW143">
        <v>8000</v>
      </c>
    </row>
    <row r="144" spans="1:257" x14ac:dyDescent="0.3">
      <c r="A144" t="s">
        <v>1307</v>
      </c>
      <c r="B144" t="s">
        <v>1307</v>
      </c>
      <c r="C144">
        <v>140</v>
      </c>
      <c r="D144" t="s">
        <v>1213</v>
      </c>
      <c r="E144" t="s">
        <v>1308</v>
      </c>
      <c r="G144">
        <v>74</v>
      </c>
      <c r="CO144">
        <v>11</v>
      </c>
      <c r="CP144">
        <v>42</v>
      </c>
      <c r="DG144">
        <v>1</v>
      </c>
      <c r="DH144">
        <v>5</v>
      </c>
      <c r="DJ144" t="s">
        <v>268</v>
      </c>
      <c r="DK144">
        <v>3</v>
      </c>
      <c r="DL144" t="s">
        <v>269</v>
      </c>
      <c r="DQ144" t="s">
        <v>269</v>
      </c>
      <c r="DV144" t="s">
        <v>319</v>
      </c>
      <c r="DW144" t="s">
        <v>261</v>
      </c>
      <c r="DX144" t="s">
        <v>265</v>
      </c>
      <c r="DY144">
        <v>15</v>
      </c>
      <c r="EA144">
        <v>1</v>
      </c>
      <c r="EB144">
        <v>1</v>
      </c>
      <c r="EX144">
        <v>12</v>
      </c>
      <c r="EY144">
        <v>20</v>
      </c>
      <c r="FD144" t="s">
        <v>1272</v>
      </c>
      <c r="FL144">
        <v>1</v>
      </c>
      <c r="FN144">
        <v>6</v>
      </c>
      <c r="FR144">
        <v>1</v>
      </c>
      <c r="FS144">
        <v>8</v>
      </c>
      <c r="FT144">
        <v>1</v>
      </c>
      <c r="FU144">
        <v>0</v>
      </c>
      <c r="FV144">
        <v>1</v>
      </c>
      <c r="GF144" t="s">
        <v>1309</v>
      </c>
      <c r="GG144" t="s">
        <v>1217</v>
      </c>
      <c r="GN144">
        <v>0</v>
      </c>
      <c r="GO144" t="s">
        <v>1056</v>
      </c>
      <c r="GP144">
        <v>0</v>
      </c>
      <c r="GQ144" t="s">
        <v>1056</v>
      </c>
      <c r="HB144">
        <v>8</v>
      </c>
      <c r="HC144" t="s">
        <v>288</v>
      </c>
      <c r="HD144">
        <v>1</v>
      </c>
      <c r="HE144">
        <v>20</v>
      </c>
      <c r="HF144">
        <v>10</v>
      </c>
      <c r="HL144">
        <v>8</v>
      </c>
      <c r="HM144">
        <v>128</v>
      </c>
      <c r="IV144">
        <v>512</v>
      </c>
      <c r="IW144">
        <v>8000</v>
      </c>
    </row>
    <row r="145" spans="1:257" x14ac:dyDescent="0.3">
      <c r="A145" t="s">
        <v>1310</v>
      </c>
      <c r="B145" t="s">
        <v>1310</v>
      </c>
      <c r="C145">
        <v>141</v>
      </c>
      <c r="D145" t="s">
        <v>1213</v>
      </c>
      <c r="E145" t="s">
        <v>1311</v>
      </c>
      <c r="AV145" t="s">
        <v>1312</v>
      </c>
      <c r="AX145" t="s">
        <v>1313</v>
      </c>
      <c r="AY145" t="s">
        <v>366</v>
      </c>
      <c r="DG145">
        <v>1</v>
      </c>
      <c r="DH145">
        <v>0</v>
      </c>
      <c r="DJ145" t="s">
        <v>299</v>
      </c>
      <c r="DV145" t="s">
        <v>273</v>
      </c>
      <c r="DW145" t="s">
        <v>273</v>
      </c>
      <c r="DX145" t="s">
        <v>265</v>
      </c>
      <c r="EB145">
        <v>1</v>
      </c>
      <c r="EX145">
        <v>12</v>
      </c>
      <c r="EY145">
        <v>20</v>
      </c>
      <c r="FR145">
        <v>0</v>
      </c>
      <c r="FS145">
        <v>8</v>
      </c>
      <c r="FT145">
        <v>0</v>
      </c>
      <c r="FU145">
        <v>0</v>
      </c>
      <c r="FV145">
        <v>1</v>
      </c>
      <c r="GB145">
        <v>1</v>
      </c>
      <c r="GN145">
        <v>30</v>
      </c>
      <c r="GO145" t="s">
        <v>1314</v>
      </c>
      <c r="GP145">
        <v>15</v>
      </c>
      <c r="GQ145" t="s">
        <v>1315</v>
      </c>
      <c r="HD145">
        <v>1</v>
      </c>
      <c r="HL145">
        <v>8</v>
      </c>
      <c r="IV145">
        <v>512</v>
      </c>
      <c r="IW145">
        <v>8000</v>
      </c>
    </row>
    <row r="146" spans="1:257" x14ac:dyDescent="0.3">
      <c r="A146" t="s">
        <v>1316</v>
      </c>
      <c r="B146" t="s">
        <v>1316</v>
      </c>
      <c r="C146">
        <v>142</v>
      </c>
      <c r="D146" t="s">
        <v>1213</v>
      </c>
      <c r="E146" t="s">
        <v>1317</v>
      </c>
      <c r="F146">
        <v>34</v>
      </c>
      <c r="G146">
        <v>72</v>
      </c>
      <c r="BZ146">
        <v>1</v>
      </c>
      <c r="CB146" t="s">
        <v>1256</v>
      </c>
      <c r="CE146" t="s">
        <v>1257</v>
      </c>
      <c r="CO146">
        <v>28</v>
      </c>
      <c r="CP146">
        <v>40</v>
      </c>
      <c r="DG146">
        <v>1</v>
      </c>
      <c r="DH146">
        <v>0</v>
      </c>
      <c r="DJ146" t="s">
        <v>263</v>
      </c>
      <c r="DV146" t="s">
        <v>273</v>
      </c>
      <c r="DW146" t="s">
        <v>273</v>
      </c>
      <c r="DX146" t="s">
        <v>265</v>
      </c>
      <c r="EB146">
        <v>1</v>
      </c>
      <c r="EF146">
        <v>1</v>
      </c>
      <c r="EH146">
        <v>5</v>
      </c>
      <c r="EI146">
        <v>1</v>
      </c>
      <c r="EX146">
        <v>12</v>
      </c>
      <c r="EY146">
        <v>20</v>
      </c>
      <c r="FD146" t="s">
        <v>1254</v>
      </c>
      <c r="FR146">
        <v>1</v>
      </c>
      <c r="FS146">
        <v>8</v>
      </c>
      <c r="FT146">
        <v>7</v>
      </c>
      <c r="FU146">
        <v>0</v>
      </c>
      <c r="FV146">
        <v>1</v>
      </c>
      <c r="GF146" t="s">
        <v>310</v>
      </c>
      <c r="GG146" t="s">
        <v>1258</v>
      </c>
      <c r="GN146">
        <v>5</v>
      </c>
      <c r="GO146" t="s">
        <v>1259</v>
      </c>
      <c r="GP146">
        <v>60</v>
      </c>
      <c r="GQ146" t="s">
        <v>1260</v>
      </c>
      <c r="GR146">
        <v>30</v>
      </c>
      <c r="GS146" t="s">
        <v>1318</v>
      </c>
      <c r="GT146">
        <v>5</v>
      </c>
      <c r="GU146" t="s">
        <v>1319</v>
      </c>
      <c r="HD146">
        <v>1</v>
      </c>
      <c r="HL146">
        <v>8</v>
      </c>
      <c r="IV146">
        <v>512</v>
      </c>
      <c r="IW146">
        <v>8000</v>
      </c>
    </row>
    <row r="147" spans="1:257" x14ac:dyDescent="0.3">
      <c r="A147" t="s">
        <v>1320</v>
      </c>
      <c r="B147" t="s">
        <v>1320</v>
      </c>
      <c r="C147">
        <v>143</v>
      </c>
      <c r="D147" t="s">
        <v>1213</v>
      </c>
      <c r="E147" t="s">
        <v>1321</v>
      </c>
      <c r="F147">
        <v>41</v>
      </c>
      <c r="G147">
        <v>78</v>
      </c>
      <c r="V147" t="s">
        <v>1214</v>
      </c>
      <c r="BZ147">
        <v>1</v>
      </c>
      <c r="CB147" t="s">
        <v>1322</v>
      </c>
      <c r="CO147">
        <v>30</v>
      </c>
      <c r="CP147">
        <v>44</v>
      </c>
      <c r="DG147">
        <v>1</v>
      </c>
      <c r="DH147">
        <v>6</v>
      </c>
      <c r="DJ147" t="s">
        <v>299</v>
      </c>
      <c r="DL147" t="s">
        <v>999</v>
      </c>
      <c r="DV147" t="s">
        <v>319</v>
      </c>
      <c r="DW147" t="s">
        <v>261</v>
      </c>
      <c r="DX147" t="s">
        <v>265</v>
      </c>
      <c r="DY147">
        <v>14</v>
      </c>
      <c r="EA147">
        <v>1</v>
      </c>
      <c r="ED147">
        <v>1</v>
      </c>
      <c r="EX147">
        <v>18</v>
      </c>
      <c r="EY147">
        <v>20</v>
      </c>
      <c r="FD147" t="s">
        <v>1263</v>
      </c>
      <c r="FL147">
        <v>1</v>
      </c>
      <c r="FR147">
        <v>1</v>
      </c>
      <c r="FS147">
        <v>8</v>
      </c>
      <c r="FT147">
        <v>9</v>
      </c>
      <c r="FU147">
        <v>0</v>
      </c>
      <c r="FV147">
        <v>1</v>
      </c>
      <c r="GF147" t="s">
        <v>1323</v>
      </c>
      <c r="GN147">
        <v>4</v>
      </c>
      <c r="GO147" t="s">
        <v>1268</v>
      </c>
      <c r="GP147">
        <v>30</v>
      </c>
      <c r="GQ147" t="s">
        <v>1269</v>
      </c>
      <c r="GR147">
        <v>100</v>
      </c>
      <c r="GS147" t="s">
        <v>1324</v>
      </c>
      <c r="GT147">
        <v>30</v>
      </c>
      <c r="GU147" t="s">
        <v>1325</v>
      </c>
      <c r="GV147">
        <v>4</v>
      </c>
      <c r="GW147" t="s">
        <v>1270</v>
      </c>
      <c r="GX147">
        <v>2</v>
      </c>
      <c r="GY147" t="s">
        <v>1271</v>
      </c>
      <c r="HB147">
        <v>10</v>
      </c>
      <c r="HC147" t="s">
        <v>288</v>
      </c>
      <c r="HD147">
        <v>1</v>
      </c>
      <c r="HE147">
        <v>50</v>
      </c>
      <c r="HF147">
        <v>15</v>
      </c>
      <c r="HL147">
        <v>8</v>
      </c>
      <c r="HM147">
        <v>128</v>
      </c>
      <c r="IV147">
        <v>640</v>
      </c>
      <c r="IW147">
        <v>16000</v>
      </c>
    </row>
    <row r="148" spans="1:257" x14ac:dyDescent="0.3">
      <c r="A148" t="s">
        <v>1326</v>
      </c>
      <c r="B148" t="s">
        <v>1326</v>
      </c>
      <c r="C148">
        <v>144</v>
      </c>
      <c r="D148" t="s">
        <v>1213</v>
      </c>
      <c r="E148" t="s">
        <v>1327</v>
      </c>
      <c r="F148">
        <v>32</v>
      </c>
      <c r="G148">
        <v>2</v>
      </c>
      <c r="V148" t="s">
        <v>1328</v>
      </c>
      <c r="X148" t="s">
        <v>1327</v>
      </c>
      <c r="AB148" t="s">
        <v>555</v>
      </c>
      <c r="AC148" t="s">
        <v>294</v>
      </c>
      <c r="CB148" t="s">
        <v>1215</v>
      </c>
      <c r="CC148">
        <v>1</v>
      </c>
      <c r="DG148">
        <v>1</v>
      </c>
      <c r="DH148">
        <v>0</v>
      </c>
      <c r="DJ148" t="s">
        <v>263</v>
      </c>
      <c r="DL148" t="s">
        <v>999</v>
      </c>
      <c r="DV148" t="s">
        <v>261</v>
      </c>
      <c r="DW148" t="s">
        <v>261</v>
      </c>
      <c r="DX148" t="s">
        <v>265</v>
      </c>
      <c r="EB148">
        <v>1</v>
      </c>
      <c r="ED148">
        <v>1</v>
      </c>
      <c r="EE148">
        <v>1</v>
      </c>
      <c r="EM148">
        <v>1</v>
      </c>
      <c r="EX148">
        <v>18</v>
      </c>
      <c r="EY148">
        <v>20</v>
      </c>
      <c r="FD148" t="s">
        <v>1301</v>
      </c>
      <c r="FL148">
        <v>1</v>
      </c>
      <c r="FR148">
        <v>1</v>
      </c>
      <c r="FS148">
        <v>8</v>
      </c>
      <c r="FT148">
        <v>2</v>
      </c>
      <c r="FU148">
        <v>0</v>
      </c>
      <c r="GF148" t="s">
        <v>1329</v>
      </c>
      <c r="GG148" t="s">
        <v>1217</v>
      </c>
      <c r="GI148" t="s">
        <v>1218</v>
      </c>
      <c r="GK148" t="s">
        <v>1219</v>
      </c>
      <c r="GL148" t="s">
        <v>1330</v>
      </c>
      <c r="GM148" t="s">
        <v>1331</v>
      </c>
      <c r="GN148">
        <v>70</v>
      </c>
      <c r="GO148" t="s">
        <v>1220</v>
      </c>
      <c r="GP148">
        <v>5</v>
      </c>
      <c r="GQ148" t="s">
        <v>1221</v>
      </c>
      <c r="GR148">
        <v>100</v>
      </c>
      <c r="GS148" t="s">
        <v>1332</v>
      </c>
      <c r="GT148">
        <v>10</v>
      </c>
      <c r="GU148" t="s">
        <v>720</v>
      </c>
      <c r="GZ148">
        <v>10</v>
      </c>
      <c r="HA148" t="s">
        <v>288</v>
      </c>
      <c r="HB148">
        <v>5</v>
      </c>
      <c r="HC148" t="s">
        <v>288</v>
      </c>
      <c r="HD148">
        <v>1</v>
      </c>
      <c r="HE148">
        <v>60</v>
      </c>
      <c r="HF148">
        <v>10</v>
      </c>
      <c r="HL148">
        <v>8</v>
      </c>
      <c r="HM148">
        <v>128</v>
      </c>
      <c r="IA148" t="s">
        <v>770</v>
      </c>
      <c r="IV148">
        <v>640</v>
      </c>
      <c r="IW148">
        <v>16000</v>
      </c>
    </row>
    <row r="149" spans="1:257" x14ac:dyDescent="0.3">
      <c r="A149" t="s">
        <v>1333</v>
      </c>
      <c r="B149" t="s">
        <v>1333</v>
      </c>
      <c r="C149">
        <v>145</v>
      </c>
      <c r="D149" t="s">
        <v>1213</v>
      </c>
      <c r="E149" t="s">
        <v>1334</v>
      </c>
      <c r="AV149" t="s">
        <v>1335</v>
      </c>
      <c r="AX149" t="s">
        <v>555</v>
      </c>
      <c r="AY149" t="s">
        <v>366</v>
      </c>
      <c r="DG149">
        <v>1</v>
      </c>
      <c r="DH149">
        <v>0</v>
      </c>
      <c r="DJ149" t="s">
        <v>299</v>
      </c>
      <c r="DV149" t="s">
        <v>273</v>
      </c>
      <c r="DW149" t="s">
        <v>273</v>
      </c>
      <c r="DX149" t="s">
        <v>265</v>
      </c>
      <c r="EB149">
        <v>1</v>
      </c>
      <c r="EX149">
        <v>18</v>
      </c>
      <c r="EY149">
        <v>20</v>
      </c>
      <c r="FR149">
        <v>0</v>
      </c>
      <c r="FS149">
        <v>8</v>
      </c>
      <c r="FT149">
        <v>0</v>
      </c>
      <c r="FU149">
        <v>0</v>
      </c>
      <c r="FV149">
        <v>1</v>
      </c>
      <c r="GB149">
        <v>1</v>
      </c>
      <c r="GN149">
        <v>30</v>
      </c>
      <c r="GO149" t="s">
        <v>1332</v>
      </c>
      <c r="GP149">
        <v>10</v>
      </c>
      <c r="GQ149" t="s">
        <v>720</v>
      </c>
      <c r="HD149">
        <v>1</v>
      </c>
      <c r="HL149">
        <v>8</v>
      </c>
      <c r="IV149">
        <v>640</v>
      </c>
      <c r="IW149">
        <v>16000</v>
      </c>
    </row>
    <row r="150" spans="1:257" x14ac:dyDescent="0.3">
      <c r="A150" t="s">
        <v>1336</v>
      </c>
      <c r="B150" t="s">
        <v>1336</v>
      </c>
      <c r="C150">
        <v>146</v>
      </c>
      <c r="D150" t="s">
        <v>1213</v>
      </c>
      <c r="E150" t="s">
        <v>1337</v>
      </c>
      <c r="G150">
        <v>68</v>
      </c>
      <c r="S150" t="s">
        <v>1338</v>
      </c>
      <c r="W150">
        <v>98304</v>
      </c>
      <c r="Y150" t="s">
        <v>1338</v>
      </c>
      <c r="Z150" t="s">
        <v>366</v>
      </c>
      <c r="AB150" t="s">
        <v>555</v>
      </c>
      <c r="AC150" t="s">
        <v>294</v>
      </c>
      <c r="AD150" t="s">
        <v>790</v>
      </c>
      <c r="AE150" t="s">
        <v>295</v>
      </c>
      <c r="CB150" t="s">
        <v>1339</v>
      </c>
      <c r="CP150">
        <v>25</v>
      </c>
      <c r="CU150" t="s">
        <v>1338</v>
      </c>
      <c r="DG150">
        <v>1</v>
      </c>
      <c r="DH150">
        <v>9</v>
      </c>
      <c r="DJ150" t="s">
        <v>299</v>
      </c>
      <c r="DV150" t="s">
        <v>273</v>
      </c>
      <c r="DW150" t="s">
        <v>273</v>
      </c>
      <c r="DX150" t="s">
        <v>265</v>
      </c>
      <c r="EB150">
        <v>1</v>
      </c>
      <c r="EX150">
        <v>18</v>
      </c>
      <c r="EY150">
        <v>20</v>
      </c>
      <c r="FD150" t="s">
        <v>1289</v>
      </c>
      <c r="FR150">
        <v>1</v>
      </c>
      <c r="FS150">
        <v>8</v>
      </c>
      <c r="FT150">
        <v>5</v>
      </c>
      <c r="FU150">
        <v>0</v>
      </c>
      <c r="FV150">
        <v>1</v>
      </c>
      <c r="GN150">
        <v>300</v>
      </c>
      <c r="GO150" t="s">
        <v>302</v>
      </c>
      <c r="GP150">
        <v>60</v>
      </c>
      <c r="GQ150" t="s">
        <v>1153</v>
      </c>
      <c r="GR150">
        <v>-50</v>
      </c>
      <c r="GS150" t="s">
        <v>1332</v>
      </c>
      <c r="GT150">
        <v>-2</v>
      </c>
      <c r="GU150" t="s">
        <v>720</v>
      </c>
      <c r="GV150">
        <v>-25</v>
      </c>
      <c r="GW150" t="s">
        <v>1340</v>
      </c>
      <c r="GX150">
        <v>-1</v>
      </c>
      <c r="GY150" t="s">
        <v>1193</v>
      </c>
      <c r="HD150">
        <v>1</v>
      </c>
      <c r="HL150">
        <v>8</v>
      </c>
      <c r="IV150">
        <v>640</v>
      </c>
      <c r="IW150">
        <v>16000</v>
      </c>
    </row>
    <row r="151" spans="1:257" x14ac:dyDescent="0.3">
      <c r="A151" t="s">
        <v>1341</v>
      </c>
      <c r="B151" t="s">
        <v>1341</v>
      </c>
      <c r="C151">
        <v>147</v>
      </c>
      <c r="D151" t="s">
        <v>1213</v>
      </c>
      <c r="E151" t="s">
        <v>1342</v>
      </c>
      <c r="G151">
        <v>9</v>
      </c>
      <c r="X151" t="s">
        <v>1342</v>
      </c>
      <c r="Z151" t="s">
        <v>1343</v>
      </c>
      <c r="AB151" t="s">
        <v>839</v>
      </c>
      <c r="AC151" t="s">
        <v>838</v>
      </c>
      <c r="AD151" t="s">
        <v>930</v>
      </c>
      <c r="AE151" t="s">
        <v>1134</v>
      </c>
      <c r="CD151">
        <v>1</v>
      </c>
      <c r="CP151">
        <v>39</v>
      </c>
      <c r="DG151">
        <v>1</v>
      </c>
      <c r="DH151">
        <v>3</v>
      </c>
      <c r="DJ151" t="s">
        <v>263</v>
      </c>
      <c r="DK151">
        <v>3</v>
      </c>
      <c r="DL151" t="s">
        <v>999</v>
      </c>
      <c r="DQ151" t="s">
        <v>999</v>
      </c>
      <c r="DV151" t="s">
        <v>319</v>
      </c>
      <c r="DW151" t="s">
        <v>261</v>
      </c>
      <c r="DX151" t="s">
        <v>265</v>
      </c>
      <c r="DY151">
        <v>11</v>
      </c>
      <c r="EB151">
        <v>1</v>
      </c>
      <c r="ED151">
        <v>1</v>
      </c>
      <c r="EE151">
        <v>1</v>
      </c>
      <c r="EM151">
        <v>1</v>
      </c>
      <c r="EX151">
        <v>24</v>
      </c>
      <c r="EY151">
        <v>20</v>
      </c>
      <c r="FD151" t="s">
        <v>1307</v>
      </c>
      <c r="FL151">
        <v>1</v>
      </c>
      <c r="FR151">
        <v>1</v>
      </c>
      <c r="FS151">
        <v>7</v>
      </c>
      <c r="FT151">
        <v>3</v>
      </c>
      <c r="FU151">
        <v>0</v>
      </c>
      <c r="GF151" t="s">
        <v>1344</v>
      </c>
      <c r="GG151" t="s">
        <v>1217</v>
      </c>
      <c r="GL151" t="s">
        <v>1330</v>
      </c>
      <c r="GM151" t="s">
        <v>1331</v>
      </c>
      <c r="GN151">
        <v>90</v>
      </c>
      <c r="GO151" t="s">
        <v>1220</v>
      </c>
      <c r="GP151">
        <v>5</v>
      </c>
      <c r="GQ151" t="s">
        <v>1221</v>
      </c>
      <c r="GR151">
        <v>20</v>
      </c>
      <c r="GS151" t="s">
        <v>1345</v>
      </c>
      <c r="GT151">
        <v>200</v>
      </c>
      <c r="GU151" t="s">
        <v>1346</v>
      </c>
      <c r="GV151">
        <v>0</v>
      </c>
      <c r="GW151" t="s">
        <v>1347</v>
      </c>
      <c r="GX151">
        <v>50</v>
      </c>
      <c r="GY151" t="s">
        <v>1348</v>
      </c>
      <c r="GZ151">
        <v>150</v>
      </c>
      <c r="HA151" t="s">
        <v>302</v>
      </c>
      <c r="HB151">
        <v>8</v>
      </c>
      <c r="HC151" t="s">
        <v>288</v>
      </c>
      <c r="HD151">
        <v>1</v>
      </c>
      <c r="HE151">
        <v>100</v>
      </c>
      <c r="HF151">
        <v>7</v>
      </c>
      <c r="HL151">
        <v>8</v>
      </c>
      <c r="HM151">
        <v>128</v>
      </c>
      <c r="IA151" t="s">
        <v>770</v>
      </c>
      <c r="IV151">
        <v>768</v>
      </c>
      <c r="IW151">
        <v>32000</v>
      </c>
    </row>
    <row r="152" spans="1:257" x14ac:dyDescent="0.3">
      <c r="A152" t="s">
        <v>1349</v>
      </c>
      <c r="B152" t="s">
        <v>1349</v>
      </c>
      <c r="C152">
        <v>148</v>
      </c>
      <c r="D152" t="s">
        <v>1213</v>
      </c>
      <c r="E152" t="s">
        <v>1350</v>
      </c>
      <c r="AV152" t="s">
        <v>1351</v>
      </c>
      <c r="AX152" t="s">
        <v>839</v>
      </c>
      <c r="AY152" t="s">
        <v>310</v>
      </c>
      <c r="DG152">
        <v>1</v>
      </c>
      <c r="DH152">
        <v>0</v>
      </c>
      <c r="DJ152" t="s">
        <v>299</v>
      </c>
      <c r="DV152" t="s">
        <v>273</v>
      </c>
      <c r="DW152" t="s">
        <v>273</v>
      </c>
      <c r="DX152" t="s">
        <v>265</v>
      </c>
      <c r="EB152">
        <v>1</v>
      </c>
      <c r="EX152">
        <v>24</v>
      </c>
      <c r="EY152">
        <v>20</v>
      </c>
      <c r="FD152" t="s">
        <v>1310</v>
      </c>
      <c r="FR152">
        <v>0</v>
      </c>
      <c r="FS152">
        <v>8</v>
      </c>
      <c r="FT152">
        <v>0</v>
      </c>
      <c r="FU152">
        <v>0</v>
      </c>
      <c r="FV152">
        <v>1</v>
      </c>
      <c r="GB152">
        <v>1</v>
      </c>
      <c r="GN152">
        <v>7</v>
      </c>
      <c r="GO152" t="s">
        <v>1137</v>
      </c>
      <c r="GP152">
        <v>50</v>
      </c>
      <c r="GQ152" t="s">
        <v>1138</v>
      </c>
      <c r="HD152">
        <v>1</v>
      </c>
      <c r="HL152">
        <v>8</v>
      </c>
      <c r="IV152">
        <v>768</v>
      </c>
      <c r="IW152">
        <v>32000</v>
      </c>
    </row>
    <row r="153" spans="1:257" x14ac:dyDescent="0.3">
      <c r="A153" t="s">
        <v>1352</v>
      </c>
      <c r="B153" t="s">
        <v>1352</v>
      </c>
      <c r="C153">
        <v>149</v>
      </c>
      <c r="D153" t="s">
        <v>1213</v>
      </c>
      <c r="E153" t="s">
        <v>1353</v>
      </c>
      <c r="G153">
        <v>68</v>
      </c>
      <c r="S153" t="s">
        <v>1354</v>
      </c>
      <c r="X153" t="s">
        <v>1354</v>
      </c>
      <c r="Y153" t="s">
        <v>1354</v>
      </c>
      <c r="Z153" t="s">
        <v>1355</v>
      </c>
      <c r="AB153" t="s">
        <v>1356</v>
      </c>
      <c r="AC153" t="s">
        <v>294</v>
      </c>
      <c r="AD153" t="s">
        <v>1357</v>
      </c>
      <c r="AE153" t="s">
        <v>294</v>
      </c>
      <c r="AF153" t="s">
        <v>1133</v>
      </c>
      <c r="AG153" t="s">
        <v>294</v>
      </c>
      <c r="CB153" t="s">
        <v>1358</v>
      </c>
      <c r="CP153">
        <v>25</v>
      </c>
      <c r="CU153" t="s">
        <v>1354</v>
      </c>
      <c r="DG153">
        <v>1</v>
      </c>
      <c r="DH153">
        <v>9</v>
      </c>
      <c r="DJ153" t="s">
        <v>299</v>
      </c>
      <c r="DV153" t="s">
        <v>273</v>
      </c>
      <c r="DW153" t="s">
        <v>273</v>
      </c>
      <c r="DX153" t="s">
        <v>265</v>
      </c>
      <c r="EB153">
        <v>1</v>
      </c>
      <c r="EX153">
        <v>24</v>
      </c>
      <c r="EY153">
        <v>20</v>
      </c>
      <c r="FD153" t="s">
        <v>1296</v>
      </c>
      <c r="FR153">
        <v>1</v>
      </c>
      <c r="FS153">
        <v>8</v>
      </c>
      <c r="FT153">
        <v>7</v>
      </c>
      <c r="FU153">
        <v>0</v>
      </c>
      <c r="FV153">
        <v>1</v>
      </c>
      <c r="GN153">
        <v>750</v>
      </c>
      <c r="GO153" t="s">
        <v>302</v>
      </c>
      <c r="GP153">
        <v>250</v>
      </c>
      <c r="GQ153" t="s">
        <v>1153</v>
      </c>
      <c r="GR153">
        <v>35</v>
      </c>
      <c r="GS153" t="s">
        <v>1359</v>
      </c>
      <c r="GT153">
        <v>3</v>
      </c>
      <c r="GU153" t="s">
        <v>1360</v>
      </c>
      <c r="HB153">
        <v>125</v>
      </c>
      <c r="HC153" t="s">
        <v>567</v>
      </c>
      <c r="HD153">
        <v>1</v>
      </c>
      <c r="HE153">
        <v>50</v>
      </c>
      <c r="HF153">
        <v>10</v>
      </c>
      <c r="HL153">
        <v>8</v>
      </c>
      <c r="IV153">
        <v>768</v>
      </c>
      <c r="IW153">
        <v>32000</v>
      </c>
    </row>
    <row r="154" spans="1:257" x14ac:dyDescent="0.3">
      <c r="A154" t="s">
        <v>1361</v>
      </c>
      <c r="B154" t="s">
        <v>1361</v>
      </c>
      <c r="C154">
        <v>150</v>
      </c>
      <c r="D154" t="s">
        <v>1213</v>
      </c>
      <c r="E154" t="s">
        <v>1362</v>
      </c>
      <c r="F154">
        <v>33</v>
      </c>
      <c r="G154">
        <v>75</v>
      </c>
      <c r="S154" t="s">
        <v>1363</v>
      </c>
      <c r="T154" t="s">
        <v>1364</v>
      </c>
      <c r="U154" t="s">
        <v>1365</v>
      </c>
      <c r="W154">
        <v>2</v>
      </c>
      <c r="Y154" t="s">
        <v>863</v>
      </c>
      <c r="Z154" t="s">
        <v>1366</v>
      </c>
      <c r="AA154" t="s">
        <v>366</v>
      </c>
      <c r="CI154" t="s">
        <v>1367</v>
      </c>
      <c r="CO154">
        <v>26</v>
      </c>
      <c r="CP154">
        <v>41</v>
      </c>
      <c r="CU154" t="s">
        <v>1363</v>
      </c>
      <c r="CV154" t="s">
        <v>1364</v>
      </c>
      <c r="CW154" t="s">
        <v>1365</v>
      </c>
      <c r="DG154">
        <v>1</v>
      </c>
      <c r="DH154">
        <v>0</v>
      </c>
      <c r="DJ154" t="s">
        <v>263</v>
      </c>
      <c r="DV154" t="s">
        <v>273</v>
      </c>
      <c r="DW154" t="s">
        <v>273</v>
      </c>
      <c r="DX154" t="s">
        <v>265</v>
      </c>
      <c r="EB154">
        <v>1</v>
      </c>
      <c r="EF154">
        <v>1</v>
      </c>
      <c r="EH154">
        <v>6</v>
      </c>
      <c r="EI154">
        <v>1</v>
      </c>
      <c r="EX154">
        <v>24</v>
      </c>
      <c r="EY154">
        <v>20</v>
      </c>
      <c r="FD154" t="s">
        <v>1316</v>
      </c>
      <c r="FR154">
        <v>1</v>
      </c>
      <c r="FS154">
        <v>8</v>
      </c>
      <c r="FT154">
        <v>4</v>
      </c>
      <c r="FU154">
        <v>0</v>
      </c>
      <c r="FV154">
        <v>1</v>
      </c>
      <c r="GF154" t="s">
        <v>294</v>
      </c>
      <c r="GG154" t="s">
        <v>1368</v>
      </c>
      <c r="GN154">
        <v>3</v>
      </c>
      <c r="GO154" t="s">
        <v>512</v>
      </c>
      <c r="GP154">
        <v>1</v>
      </c>
      <c r="GQ154" t="s">
        <v>1369</v>
      </c>
      <c r="GR154">
        <v>1000</v>
      </c>
      <c r="GS154" t="s">
        <v>302</v>
      </c>
      <c r="GT154">
        <v>0</v>
      </c>
      <c r="GU154" t="s">
        <v>1153</v>
      </c>
      <c r="GV154">
        <v>10</v>
      </c>
      <c r="GW154" t="s">
        <v>865</v>
      </c>
      <c r="GX154">
        <v>60</v>
      </c>
      <c r="GY154" t="s">
        <v>1370</v>
      </c>
      <c r="HD154">
        <v>1</v>
      </c>
      <c r="HL154">
        <v>8</v>
      </c>
      <c r="IV154">
        <v>768</v>
      </c>
      <c r="IW154">
        <v>32000</v>
      </c>
    </row>
    <row r="155" spans="1:257" x14ac:dyDescent="0.3">
      <c r="A155" t="s">
        <v>1371</v>
      </c>
      <c r="B155" t="s">
        <v>1371</v>
      </c>
      <c r="C155">
        <v>151</v>
      </c>
      <c r="D155" t="s">
        <v>1213</v>
      </c>
      <c r="E155" t="s">
        <v>1372</v>
      </c>
      <c r="F155">
        <v>38</v>
      </c>
      <c r="G155">
        <v>76</v>
      </c>
      <c r="X155" t="s">
        <v>1372</v>
      </c>
      <c r="BZ155">
        <v>1</v>
      </c>
      <c r="CB155" t="s">
        <v>1373</v>
      </c>
      <c r="CO155">
        <v>31</v>
      </c>
      <c r="CP155">
        <v>45</v>
      </c>
      <c r="DG155">
        <v>1</v>
      </c>
      <c r="DH155">
        <v>3</v>
      </c>
      <c r="DJ155" t="s">
        <v>299</v>
      </c>
      <c r="DK155">
        <v>2</v>
      </c>
      <c r="DL155" t="s">
        <v>999</v>
      </c>
      <c r="DV155" t="s">
        <v>319</v>
      </c>
      <c r="DW155" t="s">
        <v>261</v>
      </c>
      <c r="DX155" t="s">
        <v>265</v>
      </c>
      <c r="DY155">
        <v>10</v>
      </c>
      <c r="EA155">
        <v>1</v>
      </c>
      <c r="ED155">
        <v>1</v>
      </c>
      <c r="EM155">
        <v>1</v>
      </c>
      <c r="EX155">
        <v>30</v>
      </c>
      <c r="EY155">
        <v>20</v>
      </c>
      <c r="FD155" t="s">
        <v>1320</v>
      </c>
      <c r="FE155" t="s">
        <v>1326</v>
      </c>
      <c r="FL155">
        <v>1</v>
      </c>
      <c r="FR155">
        <v>1</v>
      </c>
      <c r="FS155">
        <v>7</v>
      </c>
      <c r="FT155">
        <v>25</v>
      </c>
      <c r="FU155">
        <v>1</v>
      </c>
      <c r="GF155" t="s">
        <v>366</v>
      </c>
      <c r="GG155" t="s">
        <v>1217</v>
      </c>
      <c r="GN155">
        <v>-50</v>
      </c>
      <c r="GO155" t="s">
        <v>1374</v>
      </c>
      <c r="GP155">
        <v>8</v>
      </c>
      <c r="GQ155" t="s">
        <v>1375</v>
      </c>
      <c r="GR155">
        <v>1</v>
      </c>
      <c r="GS155" t="s">
        <v>1376</v>
      </c>
      <c r="HD155">
        <v>1</v>
      </c>
      <c r="HF155">
        <v>5</v>
      </c>
      <c r="HL155">
        <v>8</v>
      </c>
      <c r="HM155">
        <v>128</v>
      </c>
      <c r="IV155">
        <v>896</v>
      </c>
      <c r="IW155">
        <v>64000</v>
      </c>
    </row>
    <row r="156" spans="1:257" x14ac:dyDescent="0.3">
      <c r="A156" t="s">
        <v>1377</v>
      </c>
      <c r="B156" t="s">
        <v>1377</v>
      </c>
      <c r="C156">
        <v>152</v>
      </c>
      <c r="D156" t="s">
        <v>1213</v>
      </c>
      <c r="E156" t="s">
        <v>1378</v>
      </c>
      <c r="F156">
        <v>39</v>
      </c>
      <c r="G156">
        <v>2</v>
      </c>
      <c r="X156" t="s">
        <v>1378</v>
      </c>
      <c r="Z156" t="s">
        <v>1379</v>
      </c>
      <c r="AB156" t="s">
        <v>758</v>
      </c>
      <c r="AC156" t="s">
        <v>382</v>
      </c>
      <c r="AD156" t="s">
        <v>1380</v>
      </c>
      <c r="AE156">
        <v>-100</v>
      </c>
      <c r="CB156" t="s">
        <v>1381</v>
      </c>
      <c r="CC156">
        <v>1</v>
      </c>
      <c r="DG156">
        <v>1</v>
      </c>
      <c r="DH156">
        <v>4</v>
      </c>
      <c r="DJ156" t="s">
        <v>263</v>
      </c>
      <c r="DL156" t="s">
        <v>999</v>
      </c>
      <c r="DV156" t="s">
        <v>261</v>
      </c>
      <c r="DW156" t="s">
        <v>261</v>
      </c>
      <c r="DX156" t="s">
        <v>265</v>
      </c>
      <c r="EB156">
        <v>1</v>
      </c>
      <c r="ED156">
        <v>1</v>
      </c>
      <c r="EE156">
        <v>1</v>
      </c>
      <c r="EM156">
        <v>1</v>
      </c>
      <c r="EX156">
        <v>30</v>
      </c>
      <c r="EY156">
        <v>20</v>
      </c>
      <c r="FD156" t="s">
        <v>1326</v>
      </c>
      <c r="FL156">
        <v>1</v>
      </c>
      <c r="FR156">
        <v>1</v>
      </c>
      <c r="FS156">
        <v>8</v>
      </c>
      <c r="FT156">
        <v>4</v>
      </c>
      <c r="FU156">
        <v>0</v>
      </c>
      <c r="FV156">
        <v>1</v>
      </c>
      <c r="GF156" t="s">
        <v>1382</v>
      </c>
      <c r="GG156" t="s">
        <v>1217</v>
      </c>
      <c r="GH156" t="s">
        <v>1379</v>
      </c>
      <c r="GI156" t="s">
        <v>302</v>
      </c>
      <c r="GL156">
        <v>100</v>
      </c>
      <c r="GM156" t="s">
        <v>1331</v>
      </c>
      <c r="GN156">
        <v>150</v>
      </c>
      <c r="GO156" t="s">
        <v>1220</v>
      </c>
      <c r="GP156">
        <v>15</v>
      </c>
      <c r="GQ156" t="s">
        <v>1221</v>
      </c>
      <c r="GR156">
        <v>25</v>
      </c>
      <c r="GS156" t="s">
        <v>1383</v>
      </c>
      <c r="GT156">
        <v>75</v>
      </c>
      <c r="GU156" t="s">
        <v>1384</v>
      </c>
      <c r="GV156">
        <v>0</v>
      </c>
      <c r="GW156" t="s">
        <v>1385</v>
      </c>
      <c r="HB156">
        <v>10</v>
      </c>
      <c r="HC156" t="s">
        <v>288</v>
      </c>
      <c r="HD156">
        <v>1</v>
      </c>
      <c r="HE156">
        <v>100</v>
      </c>
      <c r="HF156">
        <v>15</v>
      </c>
      <c r="HL156">
        <v>8</v>
      </c>
      <c r="HM156">
        <v>128</v>
      </c>
      <c r="IA156" t="s">
        <v>770</v>
      </c>
      <c r="IV156">
        <v>896</v>
      </c>
      <c r="IW156">
        <v>64000</v>
      </c>
    </row>
    <row r="157" spans="1:257" x14ac:dyDescent="0.3">
      <c r="A157" t="s">
        <v>1386</v>
      </c>
      <c r="B157" t="s">
        <v>1386</v>
      </c>
      <c r="C157">
        <v>153</v>
      </c>
      <c r="D157" t="s">
        <v>1213</v>
      </c>
      <c r="E157" t="s">
        <v>1387</v>
      </c>
      <c r="AV157" t="s">
        <v>1388</v>
      </c>
      <c r="AX157" t="s">
        <v>449</v>
      </c>
      <c r="AY157" t="s">
        <v>310</v>
      </c>
      <c r="AZ157" t="s">
        <v>451</v>
      </c>
      <c r="BA157" t="s">
        <v>310</v>
      </c>
      <c r="BB157" t="s">
        <v>452</v>
      </c>
      <c r="BC157" t="s">
        <v>310</v>
      </c>
      <c r="BD157" t="s">
        <v>453</v>
      </c>
      <c r="BE157" t="s">
        <v>310</v>
      </c>
      <c r="DG157">
        <v>1</v>
      </c>
      <c r="DH157">
        <v>0</v>
      </c>
      <c r="DJ157" t="s">
        <v>299</v>
      </c>
      <c r="DV157" t="s">
        <v>273</v>
      </c>
      <c r="DW157" t="s">
        <v>273</v>
      </c>
      <c r="DX157" t="s">
        <v>265</v>
      </c>
      <c r="EB157">
        <v>1</v>
      </c>
      <c r="EX157">
        <v>30</v>
      </c>
      <c r="EY157">
        <v>20</v>
      </c>
      <c r="FD157" t="s">
        <v>1333</v>
      </c>
      <c r="FR157">
        <v>0</v>
      </c>
      <c r="FS157">
        <v>8</v>
      </c>
      <c r="FT157">
        <v>0</v>
      </c>
      <c r="FU157">
        <v>0</v>
      </c>
      <c r="FV157">
        <v>1</v>
      </c>
      <c r="GB157">
        <v>1</v>
      </c>
      <c r="GN157">
        <v>0</v>
      </c>
      <c r="GO157" t="s">
        <v>1389</v>
      </c>
      <c r="GP157">
        <v>80</v>
      </c>
      <c r="GQ157" t="s">
        <v>1390</v>
      </c>
      <c r="HD157">
        <v>1</v>
      </c>
      <c r="HL157">
        <v>8</v>
      </c>
      <c r="IV157">
        <v>896</v>
      </c>
      <c r="IW157">
        <v>64000</v>
      </c>
    </row>
    <row r="158" spans="1:257" x14ac:dyDescent="0.3">
      <c r="A158" t="s">
        <v>1391</v>
      </c>
      <c r="B158" t="s">
        <v>1391</v>
      </c>
      <c r="C158">
        <v>154</v>
      </c>
      <c r="D158" t="s">
        <v>1213</v>
      </c>
      <c r="E158" t="s">
        <v>1392</v>
      </c>
      <c r="G158">
        <v>68</v>
      </c>
      <c r="S158" t="s">
        <v>1393</v>
      </c>
      <c r="CB158" t="s">
        <v>1394</v>
      </c>
      <c r="CL158" t="s">
        <v>1393</v>
      </c>
      <c r="CP158">
        <v>25</v>
      </c>
      <c r="CU158" t="s">
        <v>1393</v>
      </c>
      <c r="DG158">
        <v>1</v>
      </c>
      <c r="DH158">
        <v>9</v>
      </c>
      <c r="DJ158" t="s">
        <v>299</v>
      </c>
      <c r="DV158" t="s">
        <v>273</v>
      </c>
      <c r="DW158" t="s">
        <v>273</v>
      </c>
      <c r="DX158" t="s">
        <v>265</v>
      </c>
      <c r="EB158">
        <v>1</v>
      </c>
      <c r="EX158">
        <v>30</v>
      </c>
      <c r="EY158">
        <v>20</v>
      </c>
      <c r="FD158" t="s">
        <v>1336</v>
      </c>
      <c r="FE158" t="s">
        <v>1352</v>
      </c>
      <c r="FR158">
        <v>1</v>
      </c>
      <c r="FS158">
        <v>8</v>
      </c>
      <c r="FT158">
        <v>10</v>
      </c>
      <c r="FU158">
        <v>1</v>
      </c>
      <c r="FV158">
        <v>1</v>
      </c>
      <c r="GN158">
        <v>25</v>
      </c>
      <c r="GO158" t="s">
        <v>1395</v>
      </c>
      <c r="GP158">
        <v>5</v>
      </c>
      <c r="GQ158" t="s">
        <v>1396</v>
      </c>
      <c r="HB158">
        <v>6</v>
      </c>
      <c r="HC158" t="s">
        <v>288</v>
      </c>
      <c r="HD158">
        <v>1</v>
      </c>
      <c r="HL158">
        <v>8</v>
      </c>
      <c r="HN158">
        <v>20</v>
      </c>
      <c r="HO158">
        <v>6</v>
      </c>
      <c r="HP158">
        <v>7</v>
      </c>
      <c r="HQ158">
        <v>8</v>
      </c>
      <c r="HR158">
        <v>9</v>
      </c>
      <c r="HS158">
        <v>10</v>
      </c>
      <c r="HT158">
        <v>30</v>
      </c>
      <c r="HU158">
        <v>6</v>
      </c>
      <c r="HV158">
        <v>7</v>
      </c>
      <c r="HW158">
        <v>8</v>
      </c>
      <c r="HX158">
        <v>9</v>
      </c>
      <c r="HY158">
        <v>10</v>
      </c>
      <c r="HZ158" t="s">
        <v>1397</v>
      </c>
      <c r="IV158">
        <v>896</v>
      </c>
      <c r="IW158">
        <v>64000</v>
      </c>
    </row>
    <row r="159" spans="1:257" x14ac:dyDescent="0.3">
      <c r="A159" t="s">
        <v>1398</v>
      </c>
      <c r="B159" t="s">
        <v>1398</v>
      </c>
      <c r="C159">
        <v>155</v>
      </c>
      <c r="D159" t="s">
        <v>1213</v>
      </c>
      <c r="E159" t="s">
        <v>1399</v>
      </c>
      <c r="G159">
        <v>68</v>
      </c>
      <c r="S159" t="s">
        <v>1400</v>
      </c>
      <c r="X159" t="s">
        <v>1400</v>
      </c>
      <c r="Y159" t="s">
        <v>1400</v>
      </c>
      <c r="Z159" t="s">
        <v>1401</v>
      </c>
      <c r="AB159" t="s">
        <v>1402</v>
      </c>
      <c r="AC159">
        <v>1</v>
      </c>
      <c r="CB159" t="s">
        <v>1403</v>
      </c>
      <c r="CP159">
        <v>25</v>
      </c>
      <c r="CU159" t="s">
        <v>1400</v>
      </c>
      <c r="DG159">
        <v>1</v>
      </c>
      <c r="DH159">
        <v>9</v>
      </c>
      <c r="DJ159" t="s">
        <v>299</v>
      </c>
      <c r="DV159" t="s">
        <v>273</v>
      </c>
      <c r="DW159" t="s">
        <v>273</v>
      </c>
      <c r="DX159" t="s">
        <v>265</v>
      </c>
      <c r="EB159">
        <v>1</v>
      </c>
      <c r="EX159">
        <v>30</v>
      </c>
      <c r="EY159">
        <v>20</v>
      </c>
      <c r="FD159" t="s">
        <v>1352</v>
      </c>
      <c r="FR159">
        <v>1</v>
      </c>
      <c r="FS159">
        <v>8</v>
      </c>
      <c r="FT159">
        <v>11</v>
      </c>
      <c r="FU159">
        <v>0</v>
      </c>
      <c r="FV159">
        <v>1</v>
      </c>
      <c r="GN159">
        <v>125</v>
      </c>
      <c r="GO159" t="s">
        <v>302</v>
      </c>
      <c r="GP159">
        <v>250</v>
      </c>
      <c r="GQ159" t="s">
        <v>1153</v>
      </c>
      <c r="HB159">
        <v>125</v>
      </c>
      <c r="HC159" t="s">
        <v>567</v>
      </c>
      <c r="HD159">
        <v>1</v>
      </c>
      <c r="HL159">
        <v>8</v>
      </c>
      <c r="IV159">
        <v>896</v>
      </c>
      <c r="IW159">
        <v>64000</v>
      </c>
    </row>
    <row r="160" spans="1:257" x14ac:dyDescent="0.3">
      <c r="A160" t="s">
        <v>1404</v>
      </c>
      <c r="B160" t="s">
        <v>1404</v>
      </c>
      <c r="C160">
        <v>156</v>
      </c>
      <c r="F160">
        <v>42</v>
      </c>
      <c r="G160">
        <v>83</v>
      </c>
      <c r="DG160">
        <v>1</v>
      </c>
      <c r="DH160">
        <v>0</v>
      </c>
      <c r="DJ160" t="s">
        <v>299</v>
      </c>
      <c r="DV160" t="s">
        <v>319</v>
      </c>
      <c r="DW160" t="s">
        <v>319</v>
      </c>
      <c r="DX160" t="s">
        <v>265</v>
      </c>
      <c r="EB160">
        <v>1</v>
      </c>
      <c r="EX160">
        <v>1</v>
      </c>
      <c r="FV160">
        <v>1</v>
      </c>
      <c r="GN160">
        <v>1</v>
      </c>
      <c r="GO160" t="s">
        <v>1405</v>
      </c>
      <c r="GP160">
        <v>5</v>
      </c>
      <c r="GQ160" t="s">
        <v>1406</v>
      </c>
      <c r="GR160">
        <v>50</v>
      </c>
      <c r="GS160" t="s">
        <v>302</v>
      </c>
      <c r="GT160">
        <v>50</v>
      </c>
      <c r="GU160" t="s">
        <v>1153</v>
      </c>
      <c r="HD160">
        <v>1</v>
      </c>
      <c r="HE160">
        <v>20</v>
      </c>
      <c r="HF160">
        <v>10</v>
      </c>
      <c r="HL160">
        <v>8</v>
      </c>
      <c r="IW160">
        <v>0</v>
      </c>
    </row>
    <row r="161" spans="1:257" x14ac:dyDescent="0.3">
      <c r="A161" t="s">
        <v>1407</v>
      </c>
      <c r="B161" t="s">
        <v>1407</v>
      </c>
      <c r="C161">
        <v>157</v>
      </c>
      <c r="G161">
        <v>85</v>
      </c>
      <c r="S161" t="s">
        <v>1408</v>
      </c>
      <c r="CT161" t="s">
        <v>1408</v>
      </c>
      <c r="DG161">
        <v>1</v>
      </c>
      <c r="DH161">
        <v>0</v>
      </c>
      <c r="DJ161" t="s">
        <v>299</v>
      </c>
      <c r="DV161" t="s">
        <v>319</v>
      </c>
      <c r="DW161" t="s">
        <v>319</v>
      </c>
      <c r="DX161" t="s">
        <v>265</v>
      </c>
      <c r="EX161">
        <v>1</v>
      </c>
      <c r="FV161">
        <v>1</v>
      </c>
      <c r="HD161">
        <v>1</v>
      </c>
      <c r="HL161">
        <v>8</v>
      </c>
      <c r="IW161">
        <v>0</v>
      </c>
    </row>
    <row r="162" spans="1:257" x14ac:dyDescent="0.3">
      <c r="A162" t="s">
        <v>1409</v>
      </c>
      <c r="B162" t="s">
        <v>1409</v>
      </c>
      <c r="C162">
        <v>158</v>
      </c>
      <c r="DG162">
        <v>1</v>
      </c>
      <c r="DH162">
        <v>0</v>
      </c>
      <c r="DJ162" t="s">
        <v>299</v>
      </c>
      <c r="DV162" t="s">
        <v>319</v>
      </c>
      <c r="DW162" t="s">
        <v>319</v>
      </c>
      <c r="DX162" t="s">
        <v>265</v>
      </c>
      <c r="EF162">
        <v>1</v>
      </c>
      <c r="EG162">
        <v>1</v>
      </c>
      <c r="EI162">
        <v>1</v>
      </c>
      <c r="EX162">
        <v>1</v>
      </c>
      <c r="FV162">
        <v>1</v>
      </c>
      <c r="HD162">
        <v>1</v>
      </c>
      <c r="HL162">
        <v>8</v>
      </c>
      <c r="IW162">
        <v>0</v>
      </c>
    </row>
    <row r="163" spans="1:257" x14ac:dyDescent="0.3">
      <c r="A163" t="s">
        <v>1410</v>
      </c>
      <c r="B163" t="s">
        <v>1410</v>
      </c>
      <c r="C163">
        <v>159</v>
      </c>
      <c r="F163">
        <v>43</v>
      </c>
      <c r="G163">
        <v>84</v>
      </c>
      <c r="CA163" t="s">
        <v>1411</v>
      </c>
      <c r="CP163">
        <v>46</v>
      </c>
      <c r="DG163">
        <v>1</v>
      </c>
      <c r="DH163">
        <v>0</v>
      </c>
      <c r="DJ163" t="s">
        <v>299</v>
      </c>
      <c r="DV163" t="s">
        <v>319</v>
      </c>
      <c r="DW163" t="s">
        <v>319</v>
      </c>
      <c r="DX163" t="s">
        <v>265</v>
      </c>
      <c r="EX163">
        <v>1</v>
      </c>
      <c r="FV163">
        <v>1</v>
      </c>
      <c r="GE163" t="s">
        <v>1412</v>
      </c>
      <c r="GF163" t="s">
        <v>1413</v>
      </c>
      <c r="GG163" t="s">
        <v>1414</v>
      </c>
      <c r="HD163">
        <v>1</v>
      </c>
      <c r="HL163">
        <v>8</v>
      </c>
      <c r="IW163">
        <v>0</v>
      </c>
    </row>
    <row r="164" spans="1:257" x14ac:dyDescent="0.3">
      <c r="A164" t="s">
        <v>1415</v>
      </c>
      <c r="B164" t="s">
        <v>1415</v>
      </c>
      <c r="C164">
        <v>160</v>
      </c>
      <c r="G164">
        <v>85</v>
      </c>
      <c r="S164" t="s">
        <v>1416</v>
      </c>
      <c r="CT164" t="s">
        <v>1416</v>
      </c>
      <c r="DG164">
        <v>1</v>
      </c>
      <c r="DH164">
        <v>0</v>
      </c>
      <c r="DJ164" t="s">
        <v>299</v>
      </c>
      <c r="DV164" t="s">
        <v>319</v>
      </c>
      <c r="DW164" t="s">
        <v>319</v>
      </c>
      <c r="DX164" t="s">
        <v>265</v>
      </c>
      <c r="EX164">
        <v>1</v>
      </c>
      <c r="FV164">
        <v>1</v>
      </c>
      <c r="HD164">
        <v>1</v>
      </c>
      <c r="HL164">
        <v>8</v>
      </c>
      <c r="IW164">
        <v>0</v>
      </c>
    </row>
    <row r="165" spans="1:257" x14ac:dyDescent="0.3">
      <c r="A165" t="s">
        <v>1417</v>
      </c>
      <c r="B165" t="s">
        <v>1417</v>
      </c>
      <c r="C165">
        <v>161</v>
      </c>
      <c r="F165">
        <v>44</v>
      </c>
      <c r="CA165" t="s">
        <v>1418</v>
      </c>
      <c r="CO165">
        <v>32</v>
      </c>
      <c r="CU165" t="s">
        <v>1419</v>
      </c>
      <c r="CV165" t="s">
        <v>1420</v>
      </c>
      <c r="DG165">
        <v>1</v>
      </c>
      <c r="DH165">
        <v>0</v>
      </c>
      <c r="DJ165" t="s">
        <v>299</v>
      </c>
      <c r="DV165" t="s">
        <v>319</v>
      </c>
      <c r="DW165" t="s">
        <v>319</v>
      </c>
      <c r="DX165" t="s">
        <v>265</v>
      </c>
      <c r="EX165">
        <v>1</v>
      </c>
      <c r="FV165">
        <v>1</v>
      </c>
      <c r="HD165">
        <v>1</v>
      </c>
      <c r="HL165">
        <v>8</v>
      </c>
      <c r="IW165">
        <v>0</v>
      </c>
    </row>
    <row r="166" spans="1:257" x14ac:dyDescent="0.3">
      <c r="A166" t="s">
        <v>1421</v>
      </c>
      <c r="B166" t="s">
        <v>1421</v>
      </c>
      <c r="C166">
        <v>162</v>
      </c>
      <c r="F166">
        <v>45</v>
      </c>
      <c r="G166">
        <v>86</v>
      </c>
      <c r="CA166" t="s">
        <v>1422</v>
      </c>
      <c r="CO166">
        <v>33</v>
      </c>
      <c r="CP166">
        <v>47</v>
      </c>
      <c r="DG166">
        <v>1</v>
      </c>
      <c r="DH166">
        <v>0</v>
      </c>
      <c r="DJ166" t="s">
        <v>299</v>
      </c>
      <c r="DV166" t="s">
        <v>319</v>
      </c>
      <c r="DW166" t="s">
        <v>319</v>
      </c>
      <c r="DX166" t="s">
        <v>265</v>
      </c>
      <c r="EX166">
        <v>1</v>
      </c>
      <c r="FV166">
        <v>1</v>
      </c>
      <c r="GF166">
        <v>10</v>
      </c>
      <c r="GG166" t="s">
        <v>1423</v>
      </c>
      <c r="HD166">
        <v>1</v>
      </c>
      <c r="HL166">
        <v>8</v>
      </c>
      <c r="IW166">
        <v>0</v>
      </c>
    </row>
    <row r="167" spans="1:257" x14ac:dyDescent="0.3">
      <c r="A167" t="s">
        <v>1424</v>
      </c>
      <c r="B167" t="s">
        <v>1424</v>
      </c>
      <c r="C167">
        <v>163</v>
      </c>
      <c r="G167">
        <v>87</v>
      </c>
      <c r="DG167">
        <v>1</v>
      </c>
      <c r="DH167">
        <v>0</v>
      </c>
      <c r="DJ167" t="s">
        <v>299</v>
      </c>
      <c r="DV167" t="s">
        <v>319</v>
      </c>
      <c r="DW167" t="s">
        <v>319</v>
      </c>
      <c r="DX167" t="s">
        <v>265</v>
      </c>
      <c r="EX167">
        <v>1</v>
      </c>
      <c r="FV167">
        <v>1</v>
      </c>
      <c r="HD167">
        <v>1</v>
      </c>
      <c r="HL167">
        <v>8</v>
      </c>
      <c r="IW167">
        <v>0</v>
      </c>
    </row>
    <row r="168" spans="1:257" x14ac:dyDescent="0.3">
      <c r="A168" t="s">
        <v>1425</v>
      </c>
      <c r="B168" t="s">
        <v>1425</v>
      </c>
      <c r="C168">
        <v>164</v>
      </c>
      <c r="F168">
        <v>46</v>
      </c>
      <c r="G168">
        <v>88</v>
      </c>
      <c r="S168" t="s">
        <v>1426</v>
      </c>
      <c r="CO168">
        <v>34</v>
      </c>
      <c r="CP168">
        <v>48</v>
      </c>
      <c r="CU168" t="s">
        <v>1426</v>
      </c>
      <c r="DG168">
        <v>1</v>
      </c>
      <c r="DH168">
        <v>0</v>
      </c>
      <c r="DJ168" t="s">
        <v>299</v>
      </c>
      <c r="DV168" t="s">
        <v>319</v>
      </c>
      <c r="DW168" t="s">
        <v>319</v>
      </c>
      <c r="DX168" t="s">
        <v>265</v>
      </c>
      <c r="EX168">
        <v>1</v>
      </c>
      <c r="FV168">
        <v>1</v>
      </c>
      <c r="HD168">
        <v>1</v>
      </c>
      <c r="HL168">
        <v>8</v>
      </c>
      <c r="IW168">
        <v>0</v>
      </c>
    </row>
    <row r="169" spans="1:257" x14ac:dyDescent="0.3">
      <c r="A169" t="s">
        <v>1427</v>
      </c>
      <c r="B169" t="s">
        <v>1427</v>
      </c>
      <c r="C169">
        <v>165</v>
      </c>
      <c r="F169">
        <v>47</v>
      </c>
      <c r="G169">
        <v>89</v>
      </c>
      <c r="DG169">
        <v>1</v>
      </c>
      <c r="DH169">
        <v>0</v>
      </c>
      <c r="DJ169" t="s">
        <v>299</v>
      </c>
      <c r="DV169" t="s">
        <v>319</v>
      </c>
      <c r="DW169" t="s">
        <v>319</v>
      </c>
      <c r="DX169" t="s">
        <v>265</v>
      </c>
      <c r="EX169">
        <v>1</v>
      </c>
      <c r="FV169">
        <v>1</v>
      </c>
      <c r="GF169">
        <v>10</v>
      </c>
      <c r="GG169" t="s">
        <v>1217</v>
      </c>
      <c r="HD169">
        <v>1</v>
      </c>
      <c r="HE169">
        <v>15</v>
      </c>
      <c r="HF169">
        <v>5</v>
      </c>
      <c r="HL169">
        <v>8</v>
      </c>
      <c r="IW169">
        <v>0</v>
      </c>
    </row>
    <row r="170" spans="1:257" x14ac:dyDescent="0.3">
      <c r="A170" t="s">
        <v>1428</v>
      </c>
      <c r="B170" t="s">
        <v>1428</v>
      </c>
      <c r="C170">
        <v>166</v>
      </c>
      <c r="F170">
        <v>48</v>
      </c>
      <c r="G170">
        <v>90</v>
      </c>
      <c r="CO170">
        <v>35</v>
      </c>
      <c r="CP170">
        <v>49</v>
      </c>
      <c r="DG170">
        <v>1</v>
      </c>
      <c r="DH170">
        <v>0</v>
      </c>
      <c r="DJ170" t="s">
        <v>299</v>
      </c>
      <c r="DV170" t="s">
        <v>319</v>
      </c>
      <c r="DW170" t="s">
        <v>319</v>
      </c>
      <c r="DX170" t="s">
        <v>265</v>
      </c>
      <c r="EX170">
        <v>1</v>
      </c>
      <c r="FV170">
        <v>1</v>
      </c>
      <c r="GF170">
        <v>11</v>
      </c>
      <c r="GG170" t="s">
        <v>1429</v>
      </c>
      <c r="GH170">
        <v>19</v>
      </c>
      <c r="GI170" t="s">
        <v>1430</v>
      </c>
      <c r="HD170">
        <v>1</v>
      </c>
      <c r="HL170">
        <v>8</v>
      </c>
      <c r="IW170">
        <v>0</v>
      </c>
    </row>
    <row r="171" spans="1:257" x14ac:dyDescent="0.3">
      <c r="A171" t="s">
        <v>1431</v>
      </c>
      <c r="B171" t="s">
        <v>1431</v>
      </c>
      <c r="C171">
        <v>167</v>
      </c>
      <c r="F171">
        <v>49</v>
      </c>
      <c r="G171">
        <v>91</v>
      </c>
      <c r="CO171">
        <v>36</v>
      </c>
      <c r="CP171">
        <v>50</v>
      </c>
      <c r="DG171">
        <v>1</v>
      </c>
      <c r="DH171">
        <v>0</v>
      </c>
      <c r="DJ171" t="s">
        <v>299</v>
      </c>
      <c r="DV171" t="s">
        <v>319</v>
      </c>
      <c r="DW171" t="s">
        <v>319</v>
      </c>
      <c r="DX171" t="s">
        <v>265</v>
      </c>
      <c r="EX171">
        <v>1</v>
      </c>
      <c r="FV171">
        <v>1</v>
      </c>
      <c r="HD171">
        <v>1</v>
      </c>
      <c r="HL171">
        <v>8</v>
      </c>
      <c r="IW171">
        <v>0</v>
      </c>
    </row>
    <row r="172" spans="1:257" x14ac:dyDescent="0.3">
      <c r="A172" t="s">
        <v>1432</v>
      </c>
      <c r="B172" t="s">
        <v>1432</v>
      </c>
      <c r="C172">
        <v>168</v>
      </c>
      <c r="F172">
        <v>50</v>
      </c>
      <c r="G172">
        <v>92</v>
      </c>
      <c r="S172" t="s">
        <v>1433</v>
      </c>
      <c r="DG172">
        <v>1</v>
      </c>
      <c r="DH172">
        <v>0</v>
      </c>
      <c r="DJ172" t="s">
        <v>299</v>
      </c>
      <c r="DV172" t="s">
        <v>319</v>
      </c>
      <c r="DW172" t="s">
        <v>319</v>
      </c>
      <c r="DX172" t="s">
        <v>265</v>
      </c>
      <c r="EE172">
        <v>1</v>
      </c>
      <c r="EX172">
        <v>1</v>
      </c>
      <c r="FV172">
        <v>1</v>
      </c>
      <c r="HD172">
        <v>1</v>
      </c>
      <c r="HL172">
        <v>8</v>
      </c>
      <c r="IW172">
        <v>0</v>
      </c>
    </row>
    <row r="173" spans="1:257" x14ac:dyDescent="0.3">
      <c r="A173" t="s">
        <v>1434</v>
      </c>
      <c r="B173" t="s">
        <v>1434</v>
      </c>
      <c r="C173">
        <v>169</v>
      </c>
      <c r="P173" t="s">
        <v>1435</v>
      </c>
      <c r="CT173" t="s">
        <v>1435</v>
      </c>
      <c r="DG173">
        <v>1</v>
      </c>
      <c r="DH173">
        <v>0</v>
      </c>
      <c r="DJ173" t="s">
        <v>299</v>
      </c>
      <c r="DV173" t="s">
        <v>319</v>
      </c>
      <c r="DW173" t="s">
        <v>319</v>
      </c>
      <c r="DX173" t="s">
        <v>273</v>
      </c>
      <c r="EX173">
        <v>1</v>
      </c>
      <c r="FV173">
        <v>1</v>
      </c>
      <c r="HD173">
        <v>1</v>
      </c>
      <c r="HL173">
        <v>8</v>
      </c>
      <c r="IW173">
        <v>0</v>
      </c>
    </row>
    <row r="174" spans="1:257" x14ac:dyDescent="0.3">
      <c r="A174" t="s">
        <v>1436</v>
      </c>
      <c r="B174" t="s">
        <v>1436</v>
      </c>
      <c r="C174">
        <v>170</v>
      </c>
      <c r="G174">
        <v>24</v>
      </c>
      <c r="S174" t="s">
        <v>1437</v>
      </c>
      <c r="T174" t="s">
        <v>1438</v>
      </c>
      <c r="CP174">
        <v>26</v>
      </c>
      <c r="CU174" t="s">
        <v>1437</v>
      </c>
      <c r="DG174">
        <v>1</v>
      </c>
      <c r="DH174">
        <v>0</v>
      </c>
      <c r="DJ174" t="s">
        <v>299</v>
      </c>
      <c r="DV174" t="s">
        <v>319</v>
      </c>
      <c r="DW174" t="s">
        <v>319</v>
      </c>
      <c r="DX174" t="s">
        <v>273</v>
      </c>
      <c r="EX174">
        <v>1</v>
      </c>
      <c r="FV174">
        <v>1</v>
      </c>
      <c r="HD174">
        <v>1</v>
      </c>
      <c r="IW174">
        <v>0</v>
      </c>
    </row>
    <row r="175" spans="1:257" x14ac:dyDescent="0.3">
      <c r="A175" t="s">
        <v>1439</v>
      </c>
      <c r="B175" t="s">
        <v>1439</v>
      </c>
      <c r="C175">
        <v>171</v>
      </c>
      <c r="G175">
        <v>28</v>
      </c>
      <c r="S175" t="s">
        <v>1440</v>
      </c>
      <c r="AA175" t="s">
        <v>366</v>
      </c>
      <c r="CE175" t="s">
        <v>679</v>
      </c>
      <c r="CL175" t="s">
        <v>610</v>
      </c>
      <c r="CP175">
        <v>28</v>
      </c>
      <c r="CU175" t="s">
        <v>1440</v>
      </c>
      <c r="DG175">
        <v>1</v>
      </c>
      <c r="DH175">
        <v>0</v>
      </c>
      <c r="DJ175" t="s">
        <v>299</v>
      </c>
      <c r="DV175" t="s">
        <v>319</v>
      </c>
      <c r="DW175" t="s">
        <v>319</v>
      </c>
      <c r="DX175" t="s">
        <v>273</v>
      </c>
      <c r="EX175">
        <v>1</v>
      </c>
      <c r="FV175">
        <v>1</v>
      </c>
      <c r="GF175" t="s">
        <v>366</v>
      </c>
      <c r="GN175">
        <v>5</v>
      </c>
      <c r="GO175" t="s">
        <v>680</v>
      </c>
      <c r="GP175">
        <v>1</v>
      </c>
      <c r="GQ175" t="s">
        <v>1369</v>
      </c>
      <c r="GR175">
        <v>30</v>
      </c>
      <c r="GS175" t="s">
        <v>681</v>
      </c>
      <c r="GT175">
        <v>15</v>
      </c>
      <c r="GU175" t="s">
        <v>682</v>
      </c>
      <c r="HD175">
        <v>1</v>
      </c>
      <c r="HL175">
        <v>8</v>
      </c>
      <c r="IA175" t="s">
        <v>289</v>
      </c>
      <c r="IB175">
        <v>5</v>
      </c>
      <c r="IC175">
        <v>5</v>
      </c>
      <c r="ID175">
        <v>5</v>
      </c>
      <c r="IE175">
        <v>5</v>
      </c>
      <c r="IF175">
        <v>5</v>
      </c>
      <c r="IG175">
        <v>5</v>
      </c>
      <c r="IH175">
        <v>10</v>
      </c>
      <c r="II175">
        <v>5</v>
      </c>
      <c r="IJ175">
        <v>5</v>
      </c>
      <c r="IK175">
        <v>5</v>
      </c>
      <c r="IL175">
        <v>5</v>
      </c>
      <c r="IM175">
        <v>5</v>
      </c>
      <c r="IW175">
        <v>0</v>
      </c>
    </row>
    <row r="176" spans="1:257" x14ac:dyDescent="0.3">
      <c r="A176" t="s">
        <v>1441</v>
      </c>
      <c r="B176" t="s">
        <v>1441</v>
      </c>
      <c r="C176">
        <v>172</v>
      </c>
      <c r="G176">
        <v>93</v>
      </c>
      <c r="S176" t="s">
        <v>1442</v>
      </c>
      <c r="CP176">
        <v>51</v>
      </c>
      <c r="CU176" t="s">
        <v>1442</v>
      </c>
      <c r="DG176">
        <v>1</v>
      </c>
      <c r="DH176">
        <v>0</v>
      </c>
      <c r="DJ176" t="s">
        <v>299</v>
      </c>
      <c r="DV176" t="s">
        <v>319</v>
      </c>
      <c r="DW176" t="s">
        <v>319</v>
      </c>
      <c r="DX176" t="s">
        <v>265</v>
      </c>
      <c r="DY176">
        <v>18</v>
      </c>
      <c r="EX176">
        <v>1</v>
      </c>
      <c r="FV176">
        <v>1</v>
      </c>
      <c r="HD176">
        <v>1</v>
      </c>
      <c r="HL176">
        <v>8</v>
      </c>
      <c r="IW176">
        <v>0</v>
      </c>
    </row>
    <row r="177" spans="1:257" x14ac:dyDescent="0.3">
      <c r="A177" t="s">
        <v>1443</v>
      </c>
      <c r="B177" t="s">
        <v>1443</v>
      </c>
      <c r="C177">
        <v>173</v>
      </c>
      <c r="G177">
        <v>23</v>
      </c>
      <c r="X177" t="s">
        <v>1444</v>
      </c>
      <c r="Y177" t="s">
        <v>1445</v>
      </c>
      <c r="Z177">
        <v>300</v>
      </c>
      <c r="AB177" t="s">
        <v>839</v>
      </c>
      <c r="AC177">
        <v>-100</v>
      </c>
      <c r="DG177">
        <v>1</v>
      </c>
      <c r="DH177">
        <v>0</v>
      </c>
      <c r="DJ177" t="s">
        <v>299</v>
      </c>
      <c r="DV177" t="s">
        <v>319</v>
      </c>
      <c r="DW177" t="s">
        <v>319</v>
      </c>
      <c r="DX177" t="s">
        <v>1446</v>
      </c>
      <c r="EX177">
        <v>1</v>
      </c>
      <c r="FV177">
        <v>1</v>
      </c>
      <c r="GL177">
        <v>20</v>
      </c>
      <c r="GM177" t="s">
        <v>1447</v>
      </c>
      <c r="GN177">
        <v>30</v>
      </c>
      <c r="GO177" t="s">
        <v>1448</v>
      </c>
      <c r="GP177">
        <v>75</v>
      </c>
      <c r="GQ177" t="s">
        <v>1449</v>
      </c>
      <c r="HD177">
        <v>1</v>
      </c>
      <c r="HL177">
        <v>8</v>
      </c>
      <c r="IW177">
        <v>0</v>
      </c>
    </row>
    <row r="178" spans="1:257" x14ac:dyDescent="0.3">
      <c r="A178" t="s">
        <v>1450</v>
      </c>
      <c r="B178" t="s">
        <v>1450</v>
      </c>
      <c r="C178">
        <v>174</v>
      </c>
      <c r="DG178">
        <v>1</v>
      </c>
      <c r="DH178">
        <v>0</v>
      </c>
      <c r="DJ178" t="s">
        <v>299</v>
      </c>
      <c r="DV178" t="s">
        <v>319</v>
      </c>
      <c r="DW178" t="s">
        <v>319</v>
      </c>
      <c r="DX178" t="s">
        <v>273</v>
      </c>
      <c r="EX178">
        <v>1</v>
      </c>
      <c r="FV178">
        <v>1</v>
      </c>
      <c r="HD178">
        <v>1</v>
      </c>
      <c r="HL178">
        <v>8</v>
      </c>
      <c r="IW178">
        <v>0</v>
      </c>
    </row>
    <row r="179" spans="1:257" x14ac:dyDescent="0.3">
      <c r="A179" t="s">
        <v>1451</v>
      </c>
      <c r="B179" t="s">
        <v>1451</v>
      </c>
      <c r="C179">
        <v>175</v>
      </c>
      <c r="DG179">
        <v>1</v>
      </c>
      <c r="DH179">
        <v>0</v>
      </c>
      <c r="DJ179" t="s">
        <v>299</v>
      </c>
      <c r="DV179" t="s">
        <v>319</v>
      </c>
      <c r="DW179" t="s">
        <v>319</v>
      </c>
      <c r="DX179" t="s">
        <v>273</v>
      </c>
      <c r="EE179">
        <v>1</v>
      </c>
      <c r="EF179">
        <v>1</v>
      </c>
      <c r="EG179">
        <v>1</v>
      </c>
      <c r="EI179">
        <v>1</v>
      </c>
      <c r="EX179">
        <v>1</v>
      </c>
      <c r="FV179">
        <v>1</v>
      </c>
      <c r="HD179">
        <v>1</v>
      </c>
      <c r="HL179">
        <v>8</v>
      </c>
      <c r="IW179">
        <v>0</v>
      </c>
    </row>
    <row r="180" spans="1:257" x14ac:dyDescent="0.3">
      <c r="A180" t="s">
        <v>1452</v>
      </c>
      <c r="B180" t="s">
        <v>1452</v>
      </c>
      <c r="C180">
        <v>176</v>
      </c>
      <c r="F180">
        <v>51</v>
      </c>
      <c r="G180">
        <v>94</v>
      </c>
      <c r="CO180">
        <v>37</v>
      </c>
      <c r="CP180">
        <v>52</v>
      </c>
      <c r="DG180">
        <v>1</v>
      </c>
      <c r="DH180">
        <v>0</v>
      </c>
      <c r="DJ180" t="s">
        <v>299</v>
      </c>
      <c r="DV180" t="s">
        <v>319</v>
      </c>
      <c r="DW180" t="s">
        <v>319</v>
      </c>
      <c r="DX180" t="s">
        <v>265</v>
      </c>
      <c r="EX180">
        <v>1</v>
      </c>
      <c r="FV180">
        <v>1</v>
      </c>
      <c r="HD180">
        <v>1</v>
      </c>
      <c r="HL180">
        <v>8</v>
      </c>
      <c r="IW180">
        <v>0</v>
      </c>
    </row>
    <row r="181" spans="1:257" x14ac:dyDescent="0.3">
      <c r="A181" t="s">
        <v>1453</v>
      </c>
      <c r="B181" t="s">
        <v>1453</v>
      </c>
      <c r="C181">
        <v>177</v>
      </c>
      <c r="G181">
        <v>111</v>
      </c>
      <c r="AA181" t="s">
        <v>366</v>
      </c>
      <c r="CA181" t="s">
        <v>1454</v>
      </c>
      <c r="CP181">
        <v>53</v>
      </c>
      <c r="CU181" t="s">
        <v>1455</v>
      </c>
      <c r="CY181">
        <v>3</v>
      </c>
      <c r="CZ181" t="s">
        <v>1456</v>
      </c>
      <c r="DG181">
        <v>1</v>
      </c>
      <c r="DH181">
        <v>0</v>
      </c>
      <c r="DJ181" t="s">
        <v>299</v>
      </c>
      <c r="DV181" t="s">
        <v>319</v>
      </c>
      <c r="DW181" t="s">
        <v>319</v>
      </c>
      <c r="DX181" t="s">
        <v>273</v>
      </c>
      <c r="EX181">
        <v>1</v>
      </c>
      <c r="FV181">
        <v>1</v>
      </c>
      <c r="GN181">
        <v>10</v>
      </c>
      <c r="GO181" t="s">
        <v>1457</v>
      </c>
      <c r="GP181">
        <v>50</v>
      </c>
      <c r="GQ181" t="s">
        <v>1449</v>
      </c>
      <c r="GR181">
        <v>5</v>
      </c>
      <c r="GS181" t="s">
        <v>1458</v>
      </c>
      <c r="GT181">
        <v>10</v>
      </c>
      <c r="GU181" t="s">
        <v>1459</v>
      </c>
      <c r="HD181">
        <v>1</v>
      </c>
      <c r="HL181">
        <v>8</v>
      </c>
      <c r="IW181">
        <v>0</v>
      </c>
    </row>
    <row r="182" spans="1:257" x14ac:dyDescent="0.3">
      <c r="A182" t="s">
        <v>1460</v>
      </c>
      <c r="B182" t="s">
        <v>1460</v>
      </c>
      <c r="C182">
        <v>178</v>
      </c>
      <c r="F182">
        <v>53</v>
      </c>
      <c r="G182">
        <v>95</v>
      </c>
      <c r="S182" t="s">
        <v>1461</v>
      </c>
      <c r="CP182">
        <v>54</v>
      </c>
      <c r="CU182" t="s">
        <v>1461</v>
      </c>
      <c r="CV182" t="s">
        <v>1462</v>
      </c>
      <c r="DG182">
        <v>1</v>
      </c>
      <c r="DH182">
        <v>0</v>
      </c>
      <c r="DJ182" t="s">
        <v>299</v>
      </c>
      <c r="DV182" t="s">
        <v>319</v>
      </c>
      <c r="DW182" t="s">
        <v>319</v>
      </c>
      <c r="DX182" t="s">
        <v>261</v>
      </c>
      <c r="EX182">
        <v>1</v>
      </c>
      <c r="FV182">
        <v>1</v>
      </c>
      <c r="GH182" t="s">
        <v>441</v>
      </c>
      <c r="GI182" t="s">
        <v>1463</v>
      </c>
      <c r="GJ182">
        <v>3</v>
      </c>
      <c r="GK182" t="s">
        <v>1456</v>
      </c>
      <c r="GN182">
        <v>15</v>
      </c>
      <c r="GO182" t="s">
        <v>1464</v>
      </c>
      <c r="HD182">
        <v>1</v>
      </c>
      <c r="HL182">
        <v>8</v>
      </c>
      <c r="IW182">
        <v>0</v>
      </c>
    </row>
    <row r="183" spans="1:257" x14ac:dyDescent="0.3">
      <c r="A183" t="s">
        <v>1465</v>
      </c>
      <c r="B183" t="s">
        <v>1465</v>
      </c>
      <c r="C183">
        <v>179</v>
      </c>
      <c r="G183">
        <v>96</v>
      </c>
      <c r="V183" t="s">
        <v>1466</v>
      </c>
      <c r="CH183" t="s">
        <v>1466</v>
      </c>
      <c r="CL183" t="s">
        <v>1467</v>
      </c>
      <c r="DG183">
        <v>1</v>
      </c>
      <c r="DH183">
        <v>0</v>
      </c>
      <c r="DJ183" t="s">
        <v>299</v>
      </c>
      <c r="DV183" t="s">
        <v>319</v>
      </c>
      <c r="DW183" t="s">
        <v>319</v>
      </c>
      <c r="DX183" t="s">
        <v>344</v>
      </c>
      <c r="EX183">
        <v>1</v>
      </c>
      <c r="FV183">
        <v>1</v>
      </c>
      <c r="GF183" t="s">
        <v>1468</v>
      </c>
      <c r="GG183" t="s">
        <v>1469</v>
      </c>
      <c r="GH183">
        <v>50</v>
      </c>
      <c r="GI183" t="s">
        <v>1470</v>
      </c>
      <c r="GN183">
        <v>15</v>
      </c>
      <c r="GO183" t="s">
        <v>1056</v>
      </c>
      <c r="GP183">
        <v>30</v>
      </c>
      <c r="GQ183" t="s">
        <v>1056</v>
      </c>
      <c r="GR183">
        <v>5</v>
      </c>
      <c r="GS183" t="s">
        <v>1056</v>
      </c>
      <c r="GT183">
        <v>0</v>
      </c>
      <c r="GU183" t="s">
        <v>1056</v>
      </c>
      <c r="HD183">
        <v>1</v>
      </c>
      <c r="HL183">
        <v>8</v>
      </c>
      <c r="IW183">
        <v>0</v>
      </c>
    </row>
    <row r="184" spans="1:257" x14ac:dyDescent="0.3">
      <c r="A184" t="s">
        <v>1471</v>
      </c>
      <c r="B184" t="s">
        <v>1471</v>
      </c>
      <c r="C184">
        <v>180</v>
      </c>
      <c r="F184">
        <v>52</v>
      </c>
      <c r="CO184">
        <v>38</v>
      </c>
      <c r="DG184">
        <v>1</v>
      </c>
      <c r="DH184">
        <v>0</v>
      </c>
      <c r="DJ184" t="s">
        <v>299</v>
      </c>
      <c r="DV184" t="s">
        <v>319</v>
      </c>
      <c r="DW184" t="s">
        <v>319</v>
      </c>
      <c r="DX184" t="s">
        <v>344</v>
      </c>
      <c r="EX184">
        <v>1</v>
      </c>
      <c r="FV184">
        <v>1</v>
      </c>
      <c r="HD184">
        <v>1</v>
      </c>
      <c r="HL184">
        <v>8</v>
      </c>
      <c r="IW184">
        <v>0</v>
      </c>
    </row>
    <row r="185" spans="1:257" x14ac:dyDescent="0.3">
      <c r="A185" t="s">
        <v>1472</v>
      </c>
      <c r="B185" t="s">
        <v>1472</v>
      </c>
      <c r="C185">
        <v>181</v>
      </c>
      <c r="G185">
        <v>97</v>
      </c>
      <c r="CA185" t="s">
        <v>1473</v>
      </c>
      <c r="CL185" t="s">
        <v>1467</v>
      </c>
      <c r="CO185">
        <v>39</v>
      </c>
      <c r="DG185">
        <v>1</v>
      </c>
      <c r="DH185">
        <v>0</v>
      </c>
      <c r="DJ185" t="s">
        <v>299</v>
      </c>
      <c r="DV185" t="s">
        <v>319</v>
      </c>
      <c r="DW185" t="s">
        <v>319</v>
      </c>
      <c r="DX185" t="s">
        <v>265</v>
      </c>
      <c r="EE185">
        <v>1</v>
      </c>
      <c r="EF185">
        <v>1</v>
      </c>
      <c r="EG185">
        <v>1</v>
      </c>
      <c r="EI185">
        <v>1</v>
      </c>
      <c r="EN185">
        <v>1</v>
      </c>
      <c r="EX185">
        <v>1</v>
      </c>
      <c r="FV185">
        <v>1</v>
      </c>
      <c r="HD185">
        <v>1</v>
      </c>
      <c r="HL185">
        <v>8</v>
      </c>
      <c r="IW185">
        <v>0</v>
      </c>
    </row>
    <row r="186" spans="1:257" x14ac:dyDescent="0.3">
      <c r="A186" t="s">
        <v>1474</v>
      </c>
      <c r="B186" t="s">
        <v>1474</v>
      </c>
      <c r="C186">
        <v>182</v>
      </c>
      <c r="G186">
        <v>96</v>
      </c>
      <c r="V186" t="s">
        <v>1466</v>
      </c>
      <c r="DG186">
        <v>1</v>
      </c>
      <c r="DH186">
        <v>0</v>
      </c>
      <c r="DJ186" t="s">
        <v>299</v>
      </c>
      <c r="DV186" t="s">
        <v>319</v>
      </c>
      <c r="DW186" t="s">
        <v>319</v>
      </c>
      <c r="DX186" t="s">
        <v>265</v>
      </c>
      <c r="EE186">
        <v>1</v>
      </c>
      <c r="EX186">
        <v>1</v>
      </c>
      <c r="FV186">
        <v>1</v>
      </c>
      <c r="HD186">
        <v>1</v>
      </c>
      <c r="HL186">
        <v>8</v>
      </c>
      <c r="IW186">
        <v>0</v>
      </c>
    </row>
    <row r="187" spans="1:257" x14ac:dyDescent="0.3">
      <c r="A187" t="s">
        <v>1475</v>
      </c>
      <c r="B187" t="s">
        <v>1475</v>
      </c>
      <c r="C187">
        <v>183</v>
      </c>
      <c r="G187">
        <v>110</v>
      </c>
      <c r="CP187">
        <v>66</v>
      </c>
      <c r="DG187">
        <v>1</v>
      </c>
      <c r="DH187">
        <v>0</v>
      </c>
      <c r="DJ187" t="s">
        <v>299</v>
      </c>
      <c r="DV187" t="s">
        <v>319</v>
      </c>
      <c r="DW187" t="s">
        <v>319</v>
      </c>
      <c r="DX187" t="s">
        <v>344</v>
      </c>
      <c r="EX187">
        <v>1</v>
      </c>
      <c r="FV187">
        <v>1</v>
      </c>
      <c r="HD187">
        <v>1</v>
      </c>
      <c r="HL187">
        <v>8</v>
      </c>
      <c r="IW187">
        <v>0</v>
      </c>
    </row>
    <row r="188" spans="1:257" x14ac:dyDescent="0.3">
      <c r="A188" t="s">
        <v>1476</v>
      </c>
      <c r="B188" t="s">
        <v>1476</v>
      </c>
      <c r="C188">
        <v>184</v>
      </c>
      <c r="G188">
        <v>98</v>
      </c>
      <c r="CA188" t="s">
        <v>668</v>
      </c>
      <c r="CL188" t="s">
        <v>667</v>
      </c>
      <c r="DG188">
        <v>1</v>
      </c>
      <c r="DH188">
        <v>0</v>
      </c>
      <c r="DJ188" t="s">
        <v>299</v>
      </c>
      <c r="DV188" t="s">
        <v>319</v>
      </c>
      <c r="DW188" t="s">
        <v>319</v>
      </c>
      <c r="DX188" t="s">
        <v>344</v>
      </c>
      <c r="EX188">
        <v>1</v>
      </c>
      <c r="FV188">
        <v>1</v>
      </c>
      <c r="HD188">
        <v>1</v>
      </c>
      <c r="HL188">
        <v>8</v>
      </c>
      <c r="IW188">
        <v>0</v>
      </c>
    </row>
    <row r="189" spans="1:257" x14ac:dyDescent="0.3">
      <c r="A189" t="s">
        <v>1477</v>
      </c>
      <c r="B189" t="s">
        <v>1477</v>
      </c>
      <c r="C189">
        <v>185</v>
      </c>
      <c r="P189" t="s">
        <v>1478</v>
      </c>
      <c r="CA189" t="s">
        <v>1479</v>
      </c>
      <c r="CT189" t="s">
        <v>1478</v>
      </c>
      <c r="DG189">
        <v>1</v>
      </c>
      <c r="DH189">
        <v>0</v>
      </c>
      <c r="DJ189" t="s">
        <v>299</v>
      </c>
      <c r="DV189" t="s">
        <v>319</v>
      </c>
      <c r="DW189" t="s">
        <v>319</v>
      </c>
      <c r="DX189" t="s">
        <v>1446</v>
      </c>
      <c r="EX189">
        <v>1</v>
      </c>
      <c r="FV189">
        <v>1</v>
      </c>
      <c r="HD189">
        <v>1</v>
      </c>
      <c r="HL189">
        <v>8</v>
      </c>
      <c r="IW189">
        <v>0</v>
      </c>
    </row>
    <row r="190" spans="1:257" x14ac:dyDescent="0.3">
      <c r="A190" t="s">
        <v>1480</v>
      </c>
      <c r="B190" t="s">
        <v>1480</v>
      </c>
      <c r="C190">
        <v>186</v>
      </c>
      <c r="G190">
        <v>17</v>
      </c>
      <c r="S190" t="s">
        <v>412</v>
      </c>
      <c r="CA190" t="s">
        <v>1481</v>
      </c>
      <c r="CP190">
        <v>23</v>
      </c>
      <c r="CU190" t="s">
        <v>540</v>
      </c>
      <c r="DG190">
        <v>1</v>
      </c>
      <c r="DH190">
        <v>0</v>
      </c>
      <c r="DJ190" t="s">
        <v>299</v>
      </c>
      <c r="DV190" t="s">
        <v>319</v>
      </c>
      <c r="DW190" t="s">
        <v>319</v>
      </c>
      <c r="DX190" t="s">
        <v>261</v>
      </c>
      <c r="EX190">
        <v>1</v>
      </c>
      <c r="FV190">
        <v>1</v>
      </c>
      <c r="GF190" t="s">
        <v>1482</v>
      </c>
      <c r="GG190" t="s">
        <v>1483</v>
      </c>
      <c r="HD190">
        <v>1</v>
      </c>
      <c r="HL190">
        <v>8</v>
      </c>
      <c r="IW190">
        <v>0</v>
      </c>
    </row>
    <row r="191" spans="1:257" x14ac:dyDescent="0.3">
      <c r="A191" t="s">
        <v>1484</v>
      </c>
      <c r="B191" t="s">
        <v>1484</v>
      </c>
      <c r="C191">
        <v>187</v>
      </c>
      <c r="G191">
        <v>23</v>
      </c>
      <c r="S191" t="s">
        <v>609</v>
      </c>
      <c r="X191" t="s">
        <v>609</v>
      </c>
      <c r="Z191" t="s">
        <v>310</v>
      </c>
      <c r="CA191" t="s">
        <v>1485</v>
      </c>
      <c r="CT191" t="s">
        <v>609</v>
      </c>
      <c r="DG191">
        <v>1</v>
      </c>
      <c r="DH191">
        <v>0</v>
      </c>
      <c r="DJ191" t="s">
        <v>299</v>
      </c>
      <c r="DV191" t="s">
        <v>319</v>
      </c>
      <c r="DW191" t="s">
        <v>319</v>
      </c>
      <c r="DX191" t="s">
        <v>261</v>
      </c>
      <c r="EX191">
        <v>1</v>
      </c>
      <c r="FV191">
        <v>1</v>
      </c>
      <c r="GN191">
        <v>0</v>
      </c>
      <c r="GO191" t="s">
        <v>1056</v>
      </c>
      <c r="GP191">
        <v>60</v>
      </c>
      <c r="GQ191" t="s">
        <v>1153</v>
      </c>
      <c r="GR191">
        <v>0</v>
      </c>
      <c r="GS191" t="s">
        <v>1056</v>
      </c>
      <c r="GT191">
        <v>0</v>
      </c>
      <c r="GU191" t="s">
        <v>1056</v>
      </c>
      <c r="HD191">
        <v>1</v>
      </c>
      <c r="HL191">
        <v>8</v>
      </c>
      <c r="IW191">
        <v>0</v>
      </c>
    </row>
    <row r="192" spans="1:257" x14ac:dyDescent="0.3">
      <c r="A192" t="s">
        <v>1486</v>
      </c>
      <c r="B192" t="s">
        <v>1486</v>
      </c>
      <c r="C192">
        <v>188</v>
      </c>
      <c r="G192">
        <v>24</v>
      </c>
      <c r="S192" t="s">
        <v>1437</v>
      </c>
      <c r="T192" t="s">
        <v>1438</v>
      </c>
      <c r="CA192" t="s">
        <v>1485</v>
      </c>
      <c r="CP192">
        <v>26</v>
      </c>
      <c r="CU192" t="s">
        <v>1437</v>
      </c>
      <c r="DG192">
        <v>1</v>
      </c>
      <c r="DH192">
        <v>0</v>
      </c>
      <c r="DJ192" t="s">
        <v>299</v>
      </c>
      <c r="DV192" t="s">
        <v>319</v>
      </c>
      <c r="DW192" t="s">
        <v>319</v>
      </c>
      <c r="DX192" t="s">
        <v>261</v>
      </c>
      <c r="EX192">
        <v>1</v>
      </c>
      <c r="FV192">
        <v>1</v>
      </c>
      <c r="GN192">
        <v>0</v>
      </c>
      <c r="GO192" t="s">
        <v>1056</v>
      </c>
      <c r="GP192">
        <v>0</v>
      </c>
      <c r="GQ192" t="s">
        <v>1056</v>
      </c>
      <c r="GR192">
        <v>0</v>
      </c>
      <c r="GS192" t="s">
        <v>1056</v>
      </c>
      <c r="GT192">
        <v>0</v>
      </c>
      <c r="GU192" t="s">
        <v>1056</v>
      </c>
      <c r="HD192">
        <v>1</v>
      </c>
      <c r="HL192">
        <v>8</v>
      </c>
      <c r="IW192">
        <v>0</v>
      </c>
    </row>
    <row r="193" spans="1:257" x14ac:dyDescent="0.3">
      <c r="A193" t="s">
        <v>1487</v>
      </c>
      <c r="B193" t="s">
        <v>1487</v>
      </c>
      <c r="C193">
        <v>189</v>
      </c>
      <c r="P193" t="s">
        <v>1488</v>
      </c>
      <c r="Z193" t="s">
        <v>366</v>
      </c>
      <c r="AA193" t="s">
        <v>294</v>
      </c>
      <c r="CA193" t="s">
        <v>1489</v>
      </c>
      <c r="CT193" t="s">
        <v>1488</v>
      </c>
      <c r="DG193">
        <v>1</v>
      </c>
      <c r="DH193">
        <v>0</v>
      </c>
      <c r="DJ193" t="s">
        <v>299</v>
      </c>
      <c r="DV193" t="s">
        <v>319</v>
      </c>
      <c r="DW193" t="s">
        <v>319</v>
      </c>
      <c r="DX193" t="s">
        <v>261</v>
      </c>
      <c r="EX193">
        <v>1</v>
      </c>
      <c r="FV193">
        <v>1</v>
      </c>
      <c r="GN193">
        <v>4</v>
      </c>
      <c r="GO193" t="s">
        <v>512</v>
      </c>
      <c r="GP193">
        <v>0</v>
      </c>
      <c r="GQ193" t="s">
        <v>305</v>
      </c>
      <c r="GR193">
        <v>25</v>
      </c>
      <c r="GS193" t="s">
        <v>673</v>
      </c>
      <c r="GT193">
        <v>10</v>
      </c>
      <c r="GU193" t="s">
        <v>674</v>
      </c>
      <c r="HD193">
        <v>1</v>
      </c>
      <c r="HL193">
        <v>8</v>
      </c>
      <c r="IW193">
        <v>0</v>
      </c>
    </row>
    <row r="194" spans="1:257" x14ac:dyDescent="0.3">
      <c r="A194" t="s">
        <v>1490</v>
      </c>
      <c r="B194" t="s">
        <v>1490</v>
      </c>
      <c r="C194">
        <v>190</v>
      </c>
      <c r="G194">
        <v>22</v>
      </c>
      <c r="S194" t="s">
        <v>596</v>
      </c>
      <c r="CA194" t="s">
        <v>1489</v>
      </c>
      <c r="CP194">
        <v>25</v>
      </c>
      <c r="CU194" t="s">
        <v>596</v>
      </c>
      <c r="DG194">
        <v>1</v>
      </c>
      <c r="DH194">
        <v>0</v>
      </c>
      <c r="DJ194" t="s">
        <v>299</v>
      </c>
      <c r="DV194" t="s">
        <v>319</v>
      </c>
      <c r="DW194" t="s">
        <v>319</v>
      </c>
      <c r="DX194" t="s">
        <v>261</v>
      </c>
      <c r="EX194">
        <v>1</v>
      </c>
      <c r="FV194">
        <v>1</v>
      </c>
      <c r="GN194">
        <v>0</v>
      </c>
      <c r="GO194" t="s">
        <v>1056</v>
      </c>
      <c r="GP194">
        <v>0</v>
      </c>
      <c r="GQ194" t="s">
        <v>1056</v>
      </c>
      <c r="GR194">
        <v>0</v>
      </c>
      <c r="GS194" t="s">
        <v>1056</v>
      </c>
      <c r="GT194">
        <v>0</v>
      </c>
      <c r="GU194" t="s">
        <v>1056</v>
      </c>
      <c r="HD194">
        <v>1</v>
      </c>
      <c r="HL194">
        <v>8</v>
      </c>
      <c r="IW194">
        <v>0</v>
      </c>
    </row>
    <row r="195" spans="1:257" x14ac:dyDescent="0.3">
      <c r="A195" t="s">
        <v>1491</v>
      </c>
      <c r="B195" t="s">
        <v>1491</v>
      </c>
      <c r="C195">
        <v>191</v>
      </c>
      <c r="G195">
        <v>8</v>
      </c>
      <c r="S195" t="s">
        <v>1492</v>
      </c>
      <c r="CA195" t="s">
        <v>1493</v>
      </c>
      <c r="CP195">
        <v>17</v>
      </c>
      <c r="CU195" t="s">
        <v>1492</v>
      </c>
      <c r="DG195">
        <v>1</v>
      </c>
      <c r="DH195">
        <v>0</v>
      </c>
      <c r="DJ195" t="s">
        <v>299</v>
      </c>
      <c r="DV195" t="s">
        <v>319</v>
      </c>
      <c r="DW195" t="s">
        <v>319</v>
      </c>
      <c r="DX195" t="s">
        <v>261</v>
      </c>
      <c r="EX195">
        <v>1</v>
      </c>
      <c r="FV195">
        <v>1</v>
      </c>
      <c r="GF195">
        <v>3</v>
      </c>
      <c r="GG195" t="s">
        <v>428</v>
      </c>
      <c r="GH195">
        <v>1</v>
      </c>
      <c r="GI195" t="s">
        <v>1494</v>
      </c>
      <c r="GN195">
        <v>0</v>
      </c>
      <c r="GO195" t="s">
        <v>1056</v>
      </c>
      <c r="GP195">
        <v>0</v>
      </c>
      <c r="GQ195" t="s">
        <v>1056</v>
      </c>
      <c r="GR195">
        <v>0</v>
      </c>
      <c r="GS195" t="s">
        <v>1056</v>
      </c>
      <c r="GT195">
        <v>0</v>
      </c>
      <c r="GU195" t="s">
        <v>1056</v>
      </c>
      <c r="HD195">
        <v>1</v>
      </c>
      <c r="HL195">
        <v>8</v>
      </c>
      <c r="IW195">
        <v>0</v>
      </c>
    </row>
    <row r="196" spans="1:257" x14ac:dyDescent="0.3">
      <c r="A196" t="s">
        <v>1495</v>
      </c>
      <c r="B196" t="s">
        <v>1495</v>
      </c>
      <c r="C196">
        <v>192</v>
      </c>
      <c r="G196">
        <v>99</v>
      </c>
      <c r="S196" t="s">
        <v>1496</v>
      </c>
      <c r="CP196">
        <v>55</v>
      </c>
      <c r="CU196" t="s">
        <v>1496</v>
      </c>
      <c r="DG196">
        <v>1</v>
      </c>
      <c r="DH196">
        <v>0</v>
      </c>
      <c r="DJ196" t="s">
        <v>299</v>
      </c>
      <c r="DV196" t="s">
        <v>319</v>
      </c>
      <c r="DW196" t="s">
        <v>319</v>
      </c>
      <c r="DX196" t="s">
        <v>261</v>
      </c>
      <c r="EX196">
        <v>1</v>
      </c>
      <c r="FV196">
        <v>1</v>
      </c>
      <c r="GF196" t="s">
        <v>1497</v>
      </c>
      <c r="GG196" t="s">
        <v>1498</v>
      </c>
      <c r="GH196">
        <v>2</v>
      </c>
      <c r="GI196" t="s">
        <v>1499</v>
      </c>
      <c r="GN196">
        <v>0</v>
      </c>
      <c r="GO196" t="s">
        <v>1056</v>
      </c>
      <c r="GP196">
        <v>0</v>
      </c>
      <c r="GQ196" t="s">
        <v>1056</v>
      </c>
      <c r="GR196">
        <v>0</v>
      </c>
      <c r="GS196" t="s">
        <v>1056</v>
      </c>
      <c r="GT196">
        <v>0</v>
      </c>
      <c r="GU196" t="s">
        <v>1056</v>
      </c>
      <c r="HD196">
        <v>1</v>
      </c>
      <c r="HL196">
        <v>8</v>
      </c>
      <c r="IW196">
        <v>0</v>
      </c>
    </row>
    <row r="197" spans="1:257" x14ac:dyDescent="0.3">
      <c r="A197" t="s">
        <v>1500</v>
      </c>
      <c r="B197" t="s">
        <v>1500</v>
      </c>
      <c r="C197">
        <v>193</v>
      </c>
      <c r="F197">
        <v>53</v>
      </c>
      <c r="G197">
        <v>152</v>
      </c>
      <c r="S197" t="s">
        <v>1501</v>
      </c>
      <c r="CA197" t="s">
        <v>1502</v>
      </c>
      <c r="CO197">
        <v>40</v>
      </c>
      <c r="CP197">
        <v>56</v>
      </c>
      <c r="CU197" t="s">
        <v>1501</v>
      </c>
      <c r="CY197">
        <v>0</v>
      </c>
      <c r="CZ197" t="s">
        <v>1503</v>
      </c>
      <c r="DG197">
        <v>1</v>
      </c>
      <c r="DH197">
        <v>0</v>
      </c>
      <c r="DJ197" t="s">
        <v>299</v>
      </c>
      <c r="DV197" t="s">
        <v>319</v>
      </c>
      <c r="DW197" t="s">
        <v>319</v>
      </c>
      <c r="DX197" t="s">
        <v>273</v>
      </c>
      <c r="EX197">
        <v>1</v>
      </c>
      <c r="FV197">
        <v>1</v>
      </c>
      <c r="FW197">
        <v>1</v>
      </c>
      <c r="GH197" t="s">
        <v>441</v>
      </c>
      <c r="GI197" t="s">
        <v>1463</v>
      </c>
      <c r="GJ197">
        <v>2</v>
      </c>
      <c r="GK197" t="s">
        <v>1456</v>
      </c>
      <c r="GN197">
        <v>40</v>
      </c>
      <c r="GO197" t="s">
        <v>1464</v>
      </c>
      <c r="GP197">
        <v>0</v>
      </c>
      <c r="GQ197" t="s">
        <v>1056</v>
      </c>
      <c r="GR197">
        <v>0</v>
      </c>
      <c r="GS197" t="s">
        <v>1056</v>
      </c>
      <c r="GT197">
        <v>0</v>
      </c>
      <c r="GU197" t="s">
        <v>1056</v>
      </c>
      <c r="HD197">
        <v>1</v>
      </c>
      <c r="HL197">
        <v>8</v>
      </c>
      <c r="IW197">
        <v>0</v>
      </c>
    </row>
    <row r="198" spans="1:257" x14ac:dyDescent="0.3">
      <c r="A198" t="s">
        <v>1504</v>
      </c>
      <c r="B198" t="s">
        <v>1504</v>
      </c>
      <c r="C198">
        <v>194</v>
      </c>
      <c r="G198">
        <v>100</v>
      </c>
      <c r="CA198" t="s">
        <v>1505</v>
      </c>
      <c r="DG198">
        <v>1</v>
      </c>
      <c r="DH198">
        <v>0</v>
      </c>
      <c r="DJ198" t="s">
        <v>299</v>
      </c>
      <c r="DV198" t="s">
        <v>319</v>
      </c>
      <c r="DW198" t="s">
        <v>319</v>
      </c>
      <c r="DX198" t="s">
        <v>734</v>
      </c>
      <c r="EX198">
        <v>1</v>
      </c>
      <c r="FV198">
        <v>1</v>
      </c>
      <c r="FW198">
        <v>1</v>
      </c>
      <c r="GN198">
        <v>0</v>
      </c>
      <c r="GO198" t="s">
        <v>1056</v>
      </c>
      <c r="GP198">
        <v>200</v>
      </c>
      <c r="GQ198" t="s">
        <v>1506</v>
      </c>
      <c r="GR198">
        <v>0</v>
      </c>
      <c r="GS198" t="s">
        <v>1056</v>
      </c>
      <c r="GT198">
        <v>0</v>
      </c>
      <c r="GU198" t="s">
        <v>1056</v>
      </c>
      <c r="HD198">
        <v>1</v>
      </c>
      <c r="HL198">
        <v>8</v>
      </c>
      <c r="IA198" t="s">
        <v>770</v>
      </c>
      <c r="IB198">
        <v>15</v>
      </c>
      <c r="IC198">
        <v>9</v>
      </c>
      <c r="ID198">
        <v>9</v>
      </c>
      <c r="IE198">
        <v>9</v>
      </c>
      <c r="IF198">
        <v>9</v>
      </c>
      <c r="IG198">
        <v>9</v>
      </c>
      <c r="IH198">
        <v>25</v>
      </c>
      <c r="II198">
        <v>12</v>
      </c>
      <c r="IJ198">
        <v>12</v>
      </c>
      <c r="IK198">
        <v>12</v>
      </c>
      <c r="IL198">
        <v>12</v>
      </c>
      <c r="IM198">
        <v>12</v>
      </c>
      <c r="IO198">
        <v>100</v>
      </c>
      <c r="IP198">
        <v>50</v>
      </c>
      <c r="IQ198">
        <v>50</v>
      </c>
      <c r="IR198">
        <v>50</v>
      </c>
      <c r="IW198">
        <v>0</v>
      </c>
    </row>
    <row r="199" spans="1:257" x14ac:dyDescent="0.3">
      <c r="A199" t="s">
        <v>1507</v>
      </c>
      <c r="B199" t="s">
        <v>1507</v>
      </c>
      <c r="C199">
        <v>195</v>
      </c>
      <c r="G199">
        <v>22</v>
      </c>
      <c r="S199" t="s">
        <v>1508</v>
      </c>
      <c r="CA199" t="s">
        <v>1509</v>
      </c>
      <c r="CP199">
        <v>25</v>
      </c>
      <c r="CU199" t="s">
        <v>1508</v>
      </c>
      <c r="DG199">
        <v>1</v>
      </c>
      <c r="DH199">
        <v>0</v>
      </c>
      <c r="DJ199" t="s">
        <v>299</v>
      </c>
      <c r="DV199" t="s">
        <v>319</v>
      </c>
      <c r="DW199" t="s">
        <v>319</v>
      </c>
      <c r="DX199" t="s">
        <v>344</v>
      </c>
      <c r="EX199">
        <v>1</v>
      </c>
      <c r="FV199">
        <v>1</v>
      </c>
      <c r="FW199">
        <v>1</v>
      </c>
      <c r="GN199">
        <v>0</v>
      </c>
      <c r="GO199" t="s">
        <v>1056</v>
      </c>
      <c r="GP199">
        <v>0</v>
      </c>
      <c r="GQ199" t="s">
        <v>1056</v>
      </c>
      <c r="GR199">
        <v>0</v>
      </c>
      <c r="GS199" t="s">
        <v>1056</v>
      </c>
      <c r="GT199">
        <v>0</v>
      </c>
      <c r="GU199" t="s">
        <v>1056</v>
      </c>
      <c r="HD199">
        <v>1</v>
      </c>
      <c r="HL199">
        <v>8</v>
      </c>
      <c r="IW199">
        <v>0</v>
      </c>
    </row>
    <row r="200" spans="1:257" x14ac:dyDescent="0.3">
      <c r="A200" t="s">
        <v>1510</v>
      </c>
      <c r="B200" t="s">
        <v>1510</v>
      </c>
      <c r="C200">
        <v>196</v>
      </c>
      <c r="G200">
        <v>101</v>
      </c>
      <c r="S200" t="s">
        <v>1511</v>
      </c>
      <c r="Y200" t="s">
        <v>1512</v>
      </c>
      <c r="Z200" t="s">
        <v>366</v>
      </c>
      <c r="AB200" t="s">
        <v>1513</v>
      </c>
      <c r="AC200" t="e">
        <f>-PAS5 * lvl</f>
        <v>#NAME?</v>
      </c>
      <c r="CA200" t="s">
        <v>1514</v>
      </c>
      <c r="CP200">
        <v>57</v>
      </c>
      <c r="CU200" t="s">
        <v>1511</v>
      </c>
      <c r="DG200">
        <v>1</v>
      </c>
      <c r="DH200">
        <v>0</v>
      </c>
      <c r="DJ200" t="s">
        <v>299</v>
      </c>
      <c r="DV200" t="s">
        <v>319</v>
      </c>
      <c r="DW200" t="s">
        <v>319</v>
      </c>
      <c r="DX200" t="s">
        <v>344</v>
      </c>
      <c r="EX200">
        <v>1</v>
      </c>
      <c r="FV200">
        <v>1</v>
      </c>
      <c r="GF200" t="s">
        <v>1497</v>
      </c>
      <c r="GG200" t="s">
        <v>1498</v>
      </c>
      <c r="GN200">
        <v>30</v>
      </c>
      <c r="GO200" t="s">
        <v>1515</v>
      </c>
      <c r="GP200">
        <v>10</v>
      </c>
      <c r="GQ200" t="s">
        <v>1516</v>
      </c>
      <c r="GR200">
        <v>24</v>
      </c>
      <c r="GS200" t="s">
        <v>1517</v>
      </c>
      <c r="GT200">
        <v>0</v>
      </c>
      <c r="GU200" t="s">
        <v>1056</v>
      </c>
      <c r="HD200">
        <v>1</v>
      </c>
      <c r="HL200">
        <v>8</v>
      </c>
      <c r="IW200">
        <v>0</v>
      </c>
    </row>
    <row r="201" spans="1:257" x14ac:dyDescent="0.3">
      <c r="A201" t="s">
        <v>1518</v>
      </c>
      <c r="B201" t="s">
        <v>1518</v>
      </c>
      <c r="C201">
        <v>197</v>
      </c>
      <c r="E201" t="s">
        <v>1519</v>
      </c>
      <c r="G201">
        <v>102</v>
      </c>
      <c r="S201" t="s">
        <v>1520</v>
      </c>
      <c r="CA201" t="s">
        <v>1509</v>
      </c>
      <c r="CP201">
        <v>58</v>
      </c>
      <c r="CU201" t="s">
        <v>1520</v>
      </c>
      <c r="DG201">
        <v>1</v>
      </c>
      <c r="DH201">
        <v>0</v>
      </c>
      <c r="DJ201" t="s">
        <v>299</v>
      </c>
      <c r="DV201" t="s">
        <v>319</v>
      </c>
      <c r="DW201" t="s">
        <v>319</v>
      </c>
      <c r="DX201" t="s">
        <v>344</v>
      </c>
      <c r="EO201">
        <v>1</v>
      </c>
      <c r="EX201">
        <v>1</v>
      </c>
      <c r="FV201">
        <v>1</v>
      </c>
      <c r="FW201">
        <v>1</v>
      </c>
      <c r="GF201" t="s">
        <v>736</v>
      </c>
      <c r="GG201" t="s">
        <v>428</v>
      </c>
      <c r="GN201">
        <v>0</v>
      </c>
      <c r="GO201" t="s">
        <v>1056</v>
      </c>
      <c r="GP201">
        <v>0</v>
      </c>
      <c r="GQ201" t="s">
        <v>1056</v>
      </c>
      <c r="GR201">
        <v>0</v>
      </c>
      <c r="GS201" t="s">
        <v>1056</v>
      </c>
      <c r="GT201">
        <v>0</v>
      </c>
      <c r="GU201" t="s">
        <v>1056</v>
      </c>
      <c r="HD201">
        <v>1</v>
      </c>
      <c r="HL201">
        <v>8</v>
      </c>
      <c r="IW201">
        <v>0</v>
      </c>
    </row>
    <row r="202" spans="1:257" x14ac:dyDescent="0.3">
      <c r="A202" t="s">
        <v>1521</v>
      </c>
      <c r="B202" t="s">
        <v>1521</v>
      </c>
      <c r="C202">
        <v>198</v>
      </c>
      <c r="F202">
        <v>54</v>
      </c>
      <c r="G202">
        <v>103</v>
      </c>
      <c r="CA202" t="s">
        <v>1522</v>
      </c>
      <c r="CO202">
        <v>41</v>
      </c>
      <c r="CP202">
        <v>59</v>
      </c>
      <c r="DG202">
        <v>1</v>
      </c>
      <c r="DH202">
        <v>0</v>
      </c>
      <c r="DJ202" t="s">
        <v>299</v>
      </c>
      <c r="DV202" t="s">
        <v>319</v>
      </c>
      <c r="DW202" t="s">
        <v>319</v>
      </c>
      <c r="DX202" t="s">
        <v>265</v>
      </c>
      <c r="DY202">
        <v>22</v>
      </c>
      <c r="EX202">
        <v>1</v>
      </c>
      <c r="FV202">
        <v>1</v>
      </c>
      <c r="FW202">
        <v>1</v>
      </c>
      <c r="GF202">
        <v>20</v>
      </c>
      <c r="GG202" t="s">
        <v>1523</v>
      </c>
      <c r="GN202">
        <v>8</v>
      </c>
      <c r="GO202" t="s">
        <v>1524</v>
      </c>
      <c r="GP202">
        <v>14</v>
      </c>
      <c r="GQ202" t="s">
        <v>1525</v>
      </c>
      <c r="GR202">
        <v>5</v>
      </c>
      <c r="GS202" t="s">
        <v>1526</v>
      </c>
      <c r="GT202">
        <v>13</v>
      </c>
      <c r="GU202" t="s">
        <v>1527</v>
      </c>
      <c r="GV202">
        <v>16</v>
      </c>
      <c r="GW202" t="s">
        <v>1528</v>
      </c>
      <c r="GX202">
        <v>6</v>
      </c>
      <c r="GY202" t="s">
        <v>1529</v>
      </c>
      <c r="HD202">
        <v>1</v>
      </c>
      <c r="HH202">
        <v>5</v>
      </c>
      <c r="HL202">
        <v>8</v>
      </c>
      <c r="HN202">
        <v>17</v>
      </c>
      <c r="HO202">
        <v>9</v>
      </c>
      <c r="HP202">
        <v>9</v>
      </c>
      <c r="HQ202">
        <v>9</v>
      </c>
      <c r="HR202">
        <v>9</v>
      </c>
      <c r="HS202">
        <v>9</v>
      </c>
      <c r="HT202">
        <v>33</v>
      </c>
      <c r="HU202">
        <v>9</v>
      </c>
      <c r="HV202">
        <v>9</v>
      </c>
      <c r="HW202">
        <v>9</v>
      </c>
      <c r="HX202">
        <v>9</v>
      </c>
      <c r="HY202">
        <v>9</v>
      </c>
      <c r="IW202">
        <v>0</v>
      </c>
    </row>
    <row r="203" spans="1:257" x14ac:dyDescent="0.3">
      <c r="A203" t="s">
        <v>1530</v>
      </c>
      <c r="B203" t="s">
        <v>1530</v>
      </c>
      <c r="C203">
        <v>199</v>
      </c>
      <c r="G203">
        <v>104</v>
      </c>
      <c r="BJ203" t="s">
        <v>1531</v>
      </c>
      <c r="BK203" t="s">
        <v>299</v>
      </c>
      <c r="CA203" t="s">
        <v>1532</v>
      </c>
      <c r="DG203">
        <v>1</v>
      </c>
      <c r="DH203">
        <v>0</v>
      </c>
      <c r="DJ203" t="s">
        <v>299</v>
      </c>
      <c r="DV203" t="s">
        <v>319</v>
      </c>
      <c r="DW203" t="s">
        <v>319</v>
      </c>
      <c r="DX203" t="s">
        <v>279</v>
      </c>
      <c r="EX203">
        <v>1</v>
      </c>
      <c r="FV203">
        <v>1</v>
      </c>
      <c r="FW203">
        <v>1</v>
      </c>
      <c r="GN203">
        <v>0</v>
      </c>
      <c r="GO203" t="s">
        <v>1056</v>
      </c>
      <c r="GP203">
        <v>0</v>
      </c>
      <c r="GQ203" t="s">
        <v>1056</v>
      </c>
      <c r="GR203">
        <v>0</v>
      </c>
      <c r="GS203" t="s">
        <v>1056</v>
      </c>
      <c r="GT203">
        <v>0</v>
      </c>
      <c r="GU203" t="s">
        <v>1056</v>
      </c>
      <c r="GV203">
        <v>0</v>
      </c>
      <c r="GW203" t="s">
        <v>1056</v>
      </c>
      <c r="GX203">
        <v>0</v>
      </c>
      <c r="GY203" t="s">
        <v>1056</v>
      </c>
      <c r="HD203">
        <v>1</v>
      </c>
      <c r="HL203">
        <v>8</v>
      </c>
      <c r="IW203">
        <v>0</v>
      </c>
    </row>
    <row r="204" spans="1:257" x14ac:dyDescent="0.3">
      <c r="A204" t="s">
        <v>1533</v>
      </c>
      <c r="B204" t="s">
        <v>1533</v>
      </c>
      <c r="C204">
        <v>200</v>
      </c>
      <c r="P204" t="s">
        <v>1534</v>
      </c>
      <c r="CT204" t="s">
        <v>1534</v>
      </c>
      <c r="DG204">
        <v>1</v>
      </c>
      <c r="DH204">
        <v>0</v>
      </c>
      <c r="DJ204" t="s">
        <v>299</v>
      </c>
      <c r="DV204" t="s">
        <v>273</v>
      </c>
      <c r="DW204" t="s">
        <v>273</v>
      </c>
      <c r="DX204" t="s">
        <v>344</v>
      </c>
      <c r="EX204">
        <v>1</v>
      </c>
      <c r="FV204">
        <v>1</v>
      </c>
      <c r="GN204">
        <v>0</v>
      </c>
      <c r="GO204" t="s">
        <v>1056</v>
      </c>
      <c r="GP204">
        <v>0</v>
      </c>
      <c r="GQ204" t="s">
        <v>1056</v>
      </c>
      <c r="GR204">
        <v>0</v>
      </c>
      <c r="GS204" t="s">
        <v>1056</v>
      </c>
      <c r="GT204">
        <v>0</v>
      </c>
      <c r="GU204" t="s">
        <v>1056</v>
      </c>
      <c r="GV204">
        <v>0</v>
      </c>
      <c r="GW204" t="s">
        <v>1056</v>
      </c>
      <c r="GX204">
        <v>0</v>
      </c>
      <c r="GY204" t="s">
        <v>1056</v>
      </c>
      <c r="HD204">
        <v>1</v>
      </c>
      <c r="HL204">
        <v>8</v>
      </c>
      <c r="HN204">
        <v>10</v>
      </c>
      <c r="HO204">
        <v>10</v>
      </c>
      <c r="HP204">
        <v>10</v>
      </c>
      <c r="HQ204">
        <v>10</v>
      </c>
      <c r="HR204">
        <v>10</v>
      </c>
      <c r="HS204">
        <v>10</v>
      </c>
      <c r="HT204">
        <v>20</v>
      </c>
      <c r="HU204">
        <v>10</v>
      </c>
      <c r="HV204">
        <v>10</v>
      </c>
      <c r="HW204">
        <v>10</v>
      </c>
      <c r="HX204">
        <v>10</v>
      </c>
      <c r="HY204">
        <v>10</v>
      </c>
      <c r="IW204">
        <v>0</v>
      </c>
    </row>
    <row r="205" spans="1:257" x14ac:dyDescent="0.3">
      <c r="A205" t="s">
        <v>1535</v>
      </c>
      <c r="B205" t="s">
        <v>1535</v>
      </c>
      <c r="C205">
        <v>201</v>
      </c>
      <c r="P205" t="s">
        <v>1536</v>
      </c>
      <c r="CT205" t="s">
        <v>1536</v>
      </c>
      <c r="DG205">
        <v>1</v>
      </c>
      <c r="DH205">
        <v>0</v>
      </c>
      <c r="DJ205" t="s">
        <v>299</v>
      </c>
      <c r="DV205" t="s">
        <v>319</v>
      </c>
      <c r="DW205" t="s">
        <v>319</v>
      </c>
      <c r="DX205" t="s">
        <v>261</v>
      </c>
      <c r="EX205">
        <v>1</v>
      </c>
      <c r="FV205">
        <v>1</v>
      </c>
      <c r="GN205">
        <v>0</v>
      </c>
      <c r="GO205" t="s">
        <v>1056</v>
      </c>
      <c r="GP205">
        <v>0</v>
      </c>
      <c r="GQ205" t="s">
        <v>1056</v>
      </c>
      <c r="GR205">
        <v>0</v>
      </c>
      <c r="GS205" t="s">
        <v>1056</v>
      </c>
      <c r="GT205">
        <v>0</v>
      </c>
      <c r="GU205" t="s">
        <v>1056</v>
      </c>
      <c r="GV205">
        <v>0</v>
      </c>
      <c r="GW205" t="s">
        <v>1056</v>
      </c>
      <c r="GX205">
        <v>0</v>
      </c>
      <c r="GY205" t="s">
        <v>1056</v>
      </c>
      <c r="HD205">
        <v>1</v>
      </c>
      <c r="HL205">
        <v>8</v>
      </c>
      <c r="IW205">
        <v>0</v>
      </c>
    </row>
    <row r="206" spans="1:257" x14ac:dyDescent="0.3">
      <c r="A206" t="s">
        <v>1537</v>
      </c>
      <c r="B206" t="s">
        <v>1537</v>
      </c>
      <c r="C206">
        <v>202</v>
      </c>
      <c r="G206">
        <v>110</v>
      </c>
      <c r="CP206">
        <v>66</v>
      </c>
      <c r="DG206">
        <v>1</v>
      </c>
      <c r="DH206">
        <v>0</v>
      </c>
      <c r="DJ206" t="s">
        <v>299</v>
      </c>
      <c r="DV206" t="s">
        <v>319</v>
      </c>
      <c r="DW206" t="s">
        <v>319</v>
      </c>
      <c r="DX206" t="s">
        <v>261</v>
      </c>
      <c r="EX206">
        <v>1</v>
      </c>
      <c r="FV206">
        <v>1</v>
      </c>
      <c r="GN206">
        <v>0</v>
      </c>
      <c r="GO206" t="s">
        <v>1056</v>
      </c>
      <c r="GP206">
        <v>0</v>
      </c>
      <c r="GQ206" t="s">
        <v>1056</v>
      </c>
      <c r="GR206">
        <v>0</v>
      </c>
      <c r="GS206" t="s">
        <v>1056</v>
      </c>
      <c r="GT206">
        <v>0</v>
      </c>
      <c r="GU206" t="s">
        <v>1056</v>
      </c>
      <c r="GV206">
        <v>0</v>
      </c>
      <c r="GW206" t="s">
        <v>1056</v>
      </c>
      <c r="GX206">
        <v>0</v>
      </c>
      <c r="GY206" t="s">
        <v>1056</v>
      </c>
      <c r="HD206">
        <v>1</v>
      </c>
      <c r="HL206">
        <v>8</v>
      </c>
      <c r="IW206">
        <v>0</v>
      </c>
    </row>
    <row r="207" spans="1:257" x14ac:dyDescent="0.3">
      <c r="A207" t="s">
        <v>1538</v>
      </c>
      <c r="B207" t="s">
        <v>1538</v>
      </c>
      <c r="C207">
        <v>203</v>
      </c>
      <c r="G207">
        <v>105</v>
      </c>
      <c r="S207" t="s">
        <v>1539</v>
      </c>
      <c r="CP207">
        <v>60</v>
      </c>
      <c r="CU207" t="s">
        <v>1539</v>
      </c>
      <c r="DG207">
        <v>1</v>
      </c>
      <c r="DH207">
        <v>0</v>
      </c>
      <c r="DJ207" t="s">
        <v>299</v>
      </c>
      <c r="DV207" t="s">
        <v>319</v>
      </c>
      <c r="DW207" t="s">
        <v>319</v>
      </c>
      <c r="DX207" t="s">
        <v>265</v>
      </c>
      <c r="DY207">
        <v>26</v>
      </c>
      <c r="EX207">
        <v>1</v>
      </c>
      <c r="FV207">
        <v>1</v>
      </c>
      <c r="GF207">
        <v>3</v>
      </c>
      <c r="GG207" t="s">
        <v>428</v>
      </c>
      <c r="GN207">
        <v>0</v>
      </c>
      <c r="GO207" t="s">
        <v>1056</v>
      </c>
      <c r="GP207">
        <v>0</v>
      </c>
      <c r="GQ207" t="s">
        <v>1056</v>
      </c>
      <c r="GR207">
        <v>0</v>
      </c>
      <c r="GS207" t="s">
        <v>1056</v>
      </c>
      <c r="GT207">
        <v>0</v>
      </c>
      <c r="GU207" t="s">
        <v>1056</v>
      </c>
      <c r="GV207">
        <v>0</v>
      </c>
      <c r="GW207" t="s">
        <v>1056</v>
      </c>
      <c r="GX207">
        <v>0</v>
      </c>
      <c r="GY207" t="s">
        <v>1056</v>
      </c>
      <c r="HD207">
        <v>1</v>
      </c>
      <c r="HL207">
        <v>8</v>
      </c>
      <c r="IW207">
        <v>0</v>
      </c>
    </row>
    <row r="208" spans="1:257" x14ac:dyDescent="0.3">
      <c r="A208" t="s">
        <v>1540</v>
      </c>
      <c r="B208" t="s">
        <v>1540</v>
      </c>
      <c r="C208">
        <v>204</v>
      </c>
      <c r="G208">
        <v>106</v>
      </c>
      <c r="S208" t="s">
        <v>1541</v>
      </c>
      <c r="CA208" t="s">
        <v>1542</v>
      </c>
      <c r="CP208">
        <v>61</v>
      </c>
      <c r="CU208" t="s">
        <v>1541</v>
      </c>
      <c r="DG208">
        <v>1</v>
      </c>
      <c r="DH208">
        <v>0</v>
      </c>
      <c r="DJ208" t="s">
        <v>299</v>
      </c>
      <c r="DV208" t="s">
        <v>319</v>
      </c>
      <c r="DW208" t="s">
        <v>319</v>
      </c>
      <c r="DX208" t="s">
        <v>265</v>
      </c>
      <c r="DY208">
        <v>27</v>
      </c>
      <c r="EX208">
        <v>1</v>
      </c>
      <c r="FV208">
        <v>1</v>
      </c>
      <c r="GN208">
        <v>0</v>
      </c>
      <c r="GO208" t="s">
        <v>1056</v>
      </c>
      <c r="GP208">
        <v>0</v>
      </c>
      <c r="GQ208" t="s">
        <v>1056</v>
      </c>
      <c r="GR208">
        <v>0</v>
      </c>
      <c r="GS208" t="s">
        <v>1056</v>
      </c>
      <c r="GT208">
        <v>0</v>
      </c>
      <c r="GU208" t="s">
        <v>1056</v>
      </c>
      <c r="GV208">
        <v>0</v>
      </c>
      <c r="GW208" t="s">
        <v>1056</v>
      </c>
      <c r="GX208">
        <v>0</v>
      </c>
      <c r="GY208" t="s">
        <v>1056</v>
      </c>
      <c r="HD208">
        <v>1</v>
      </c>
      <c r="HL208">
        <v>8</v>
      </c>
      <c r="IW208">
        <v>0</v>
      </c>
    </row>
    <row r="209" spans="1:257" x14ac:dyDescent="0.3">
      <c r="A209" t="s">
        <v>1543</v>
      </c>
      <c r="B209" t="s">
        <v>1543</v>
      </c>
      <c r="C209">
        <v>205</v>
      </c>
      <c r="G209">
        <v>28</v>
      </c>
      <c r="S209" t="s">
        <v>1544</v>
      </c>
      <c r="CA209" t="s">
        <v>1489</v>
      </c>
      <c r="CL209" t="s">
        <v>597</v>
      </c>
      <c r="CP209">
        <v>28</v>
      </c>
      <c r="CU209" t="s">
        <v>1544</v>
      </c>
      <c r="DG209">
        <v>1</v>
      </c>
      <c r="DH209">
        <v>3</v>
      </c>
      <c r="DJ209" t="s">
        <v>299</v>
      </c>
      <c r="DV209" t="s">
        <v>319</v>
      </c>
      <c r="DW209" t="s">
        <v>319</v>
      </c>
      <c r="DX209" t="s">
        <v>344</v>
      </c>
      <c r="EX209">
        <v>1</v>
      </c>
      <c r="FV209">
        <v>1</v>
      </c>
      <c r="GN209">
        <v>0</v>
      </c>
      <c r="GO209" t="s">
        <v>1056</v>
      </c>
      <c r="GP209">
        <v>0</v>
      </c>
      <c r="GQ209" t="s">
        <v>1056</v>
      </c>
      <c r="GR209">
        <v>0</v>
      </c>
      <c r="GS209" t="s">
        <v>1056</v>
      </c>
      <c r="GT209">
        <v>0</v>
      </c>
      <c r="GU209" t="s">
        <v>1056</v>
      </c>
      <c r="GV209">
        <v>0</v>
      </c>
      <c r="GW209" t="s">
        <v>1056</v>
      </c>
      <c r="GX209">
        <v>0</v>
      </c>
      <c r="GY209" t="s">
        <v>1056</v>
      </c>
      <c r="HD209">
        <v>1</v>
      </c>
      <c r="HL209">
        <v>8</v>
      </c>
      <c r="IW209">
        <v>0</v>
      </c>
    </row>
    <row r="210" spans="1:257" x14ac:dyDescent="0.3">
      <c r="A210" t="s">
        <v>1545</v>
      </c>
      <c r="B210" t="s">
        <v>1545</v>
      </c>
      <c r="C210">
        <v>206</v>
      </c>
      <c r="F210">
        <v>55</v>
      </c>
      <c r="G210">
        <v>107</v>
      </c>
      <c r="CO210">
        <v>42</v>
      </c>
      <c r="CP210">
        <v>62</v>
      </c>
      <c r="DG210">
        <v>1</v>
      </c>
      <c r="DH210">
        <v>0</v>
      </c>
      <c r="DJ210" t="s">
        <v>299</v>
      </c>
      <c r="DV210" t="s">
        <v>319</v>
      </c>
      <c r="DW210" t="s">
        <v>319</v>
      </c>
      <c r="DX210" t="s">
        <v>265</v>
      </c>
      <c r="DY210">
        <v>34</v>
      </c>
      <c r="EX210">
        <v>1</v>
      </c>
      <c r="FV210">
        <v>1</v>
      </c>
      <c r="GF210">
        <v>4</v>
      </c>
      <c r="GG210" t="s">
        <v>1546</v>
      </c>
      <c r="GH210">
        <v>7</v>
      </c>
      <c r="GI210" t="s">
        <v>1547</v>
      </c>
      <c r="GJ210">
        <v>25</v>
      </c>
      <c r="GK210" t="s">
        <v>1548</v>
      </c>
      <c r="GN210">
        <v>12</v>
      </c>
      <c r="GO210" t="s">
        <v>1549</v>
      </c>
      <c r="GP210">
        <v>0</v>
      </c>
      <c r="GQ210" t="s">
        <v>1056</v>
      </c>
      <c r="GR210">
        <v>0</v>
      </c>
      <c r="GS210" t="s">
        <v>1056</v>
      </c>
      <c r="GT210">
        <v>0</v>
      </c>
      <c r="GU210" t="s">
        <v>1056</v>
      </c>
      <c r="GV210">
        <v>0</v>
      </c>
      <c r="GW210" t="s">
        <v>1056</v>
      </c>
      <c r="GX210">
        <v>0</v>
      </c>
      <c r="GY210" t="s">
        <v>1056</v>
      </c>
      <c r="HD210">
        <v>1</v>
      </c>
      <c r="HL210">
        <v>8</v>
      </c>
      <c r="HN210">
        <v>2</v>
      </c>
      <c r="HO210">
        <v>2</v>
      </c>
      <c r="HP210">
        <v>2</v>
      </c>
      <c r="HQ210">
        <v>2</v>
      </c>
      <c r="HR210">
        <v>2</v>
      </c>
      <c r="HS210">
        <v>2</v>
      </c>
      <c r="HT210">
        <v>4</v>
      </c>
      <c r="HU210">
        <v>2</v>
      </c>
      <c r="HV210">
        <v>2</v>
      </c>
      <c r="HW210">
        <v>2</v>
      </c>
      <c r="HX210">
        <v>2</v>
      </c>
      <c r="HY210">
        <v>2</v>
      </c>
      <c r="IB210">
        <v>2</v>
      </c>
      <c r="IC210">
        <v>3</v>
      </c>
      <c r="ID210">
        <v>3</v>
      </c>
      <c r="IE210">
        <v>3</v>
      </c>
      <c r="IF210">
        <v>3</v>
      </c>
      <c r="IG210">
        <v>3</v>
      </c>
      <c r="IH210">
        <v>4</v>
      </c>
      <c r="II210">
        <v>3</v>
      </c>
      <c r="IJ210">
        <v>3</v>
      </c>
      <c r="IK210">
        <v>3</v>
      </c>
      <c r="IL210">
        <v>3</v>
      </c>
      <c r="IM210">
        <v>3</v>
      </c>
      <c r="IO210">
        <v>200</v>
      </c>
      <c r="IW210">
        <v>0</v>
      </c>
    </row>
    <row r="211" spans="1:257" x14ac:dyDescent="0.3">
      <c r="A211" t="s">
        <v>1550</v>
      </c>
      <c r="B211" t="s">
        <v>1550</v>
      </c>
      <c r="C211">
        <v>207</v>
      </c>
      <c r="P211" t="s">
        <v>1551</v>
      </c>
      <c r="CT211" t="s">
        <v>1551</v>
      </c>
      <c r="DG211">
        <v>1</v>
      </c>
      <c r="DH211">
        <v>0</v>
      </c>
      <c r="DJ211" t="s">
        <v>299</v>
      </c>
      <c r="DV211" t="s">
        <v>273</v>
      </c>
      <c r="DW211" t="s">
        <v>273</v>
      </c>
      <c r="DX211" t="s">
        <v>734</v>
      </c>
      <c r="EX211">
        <v>1</v>
      </c>
      <c r="FV211">
        <v>1</v>
      </c>
      <c r="GN211">
        <v>0</v>
      </c>
      <c r="GO211" t="s">
        <v>1056</v>
      </c>
      <c r="GP211">
        <v>0</v>
      </c>
      <c r="GQ211" t="s">
        <v>1056</v>
      </c>
      <c r="GR211">
        <v>0</v>
      </c>
      <c r="GS211" t="s">
        <v>1056</v>
      </c>
      <c r="GT211">
        <v>0</v>
      </c>
      <c r="GU211" t="s">
        <v>1056</v>
      </c>
      <c r="GV211">
        <v>0</v>
      </c>
      <c r="GW211" t="s">
        <v>1056</v>
      </c>
      <c r="GX211">
        <v>0</v>
      </c>
      <c r="GY211" t="s">
        <v>1056</v>
      </c>
      <c r="HD211">
        <v>1</v>
      </c>
      <c r="HL211">
        <v>8</v>
      </c>
      <c r="HN211">
        <v>10</v>
      </c>
      <c r="HO211">
        <v>5</v>
      </c>
      <c r="HP211">
        <v>5</v>
      </c>
      <c r="HQ211">
        <v>5</v>
      </c>
      <c r="HR211">
        <v>5</v>
      </c>
      <c r="HS211">
        <v>5</v>
      </c>
      <c r="HT211">
        <v>20</v>
      </c>
      <c r="HU211">
        <v>5</v>
      </c>
      <c r="HV211">
        <v>5</v>
      </c>
      <c r="HW211">
        <v>5</v>
      </c>
      <c r="HX211">
        <v>5</v>
      </c>
      <c r="HY211">
        <v>5</v>
      </c>
      <c r="IW211">
        <v>0</v>
      </c>
    </row>
    <row r="212" spans="1:257" x14ac:dyDescent="0.3">
      <c r="A212" t="s">
        <v>1552</v>
      </c>
      <c r="B212" t="s">
        <v>1552</v>
      </c>
      <c r="C212">
        <v>208</v>
      </c>
      <c r="P212" t="s">
        <v>1553</v>
      </c>
      <c r="CT212" t="s">
        <v>1553</v>
      </c>
      <c r="DG212">
        <v>1</v>
      </c>
      <c r="DH212">
        <v>0</v>
      </c>
      <c r="DJ212" t="s">
        <v>299</v>
      </c>
      <c r="DV212" t="s">
        <v>273</v>
      </c>
      <c r="DW212" t="s">
        <v>273</v>
      </c>
      <c r="DX212" t="s">
        <v>734</v>
      </c>
      <c r="EX212">
        <v>1</v>
      </c>
      <c r="FV212">
        <v>1</v>
      </c>
      <c r="GN212">
        <v>0</v>
      </c>
      <c r="GO212" t="s">
        <v>1056</v>
      </c>
      <c r="GP212">
        <v>0</v>
      </c>
      <c r="GQ212" t="s">
        <v>1056</v>
      </c>
      <c r="GR212">
        <v>0</v>
      </c>
      <c r="GS212" t="s">
        <v>1056</v>
      </c>
      <c r="GT212">
        <v>0</v>
      </c>
      <c r="GU212" t="s">
        <v>1056</v>
      </c>
      <c r="GV212">
        <v>0</v>
      </c>
      <c r="GW212" t="s">
        <v>1056</v>
      </c>
      <c r="GX212">
        <v>0</v>
      </c>
      <c r="GY212" t="s">
        <v>1056</v>
      </c>
      <c r="HD212">
        <v>1</v>
      </c>
      <c r="HL212">
        <v>8</v>
      </c>
      <c r="HN212">
        <v>10</v>
      </c>
      <c r="HO212">
        <v>5</v>
      </c>
      <c r="HP212">
        <v>5</v>
      </c>
      <c r="HQ212">
        <v>5</v>
      </c>
      <c r="HR212">
        <v>5</v>
      </c>
      <c r="HS212">
        <v>5</v>
      </c>
      <c r="HT212">
        <v>20</v>
      </c>
      <c r="HU212">
        <v>5</v>
      </c>
      <c r="HV212">
        <v>5</v>
      </c>
      <c r="HW212">
        <v>5</v>
      </c>
      <c r="HX212">
        <v>5</v>
      </c>
      <c r="HY212">
        <v>5</v>
      </c>
      <c r="IW212">
        <v>0</v>
      </c>
    </row>
    <row r="213" spans="1:257" x14ac:dyDescent="0.3">
      <c r="A213" t="s">
        <v>1554</v>
      </c>
      <c r="B213" t="s">
        <v>1554</v>
      </c>
      <c r="C213">
        <v>209</v>
      </c>
      <c r="G213">
        <v>18</v>
      </c>
      <c r="X213" t="s">
        <v>553</v>
      </c>
      <c r="Z213" t="s">
        <v>294</v>
      </c>
      <c r="AB213" t="s">
        <v>555</v>
      </c>
      <c r="AC213" t="s">
        <v>366</v>
      </c>
      <c r="CA213" t="s">
        <v>1489</v>
      </c>
      <c r="CE213" t="s">
        <v>557</v>
      </c>
      <c r="CL213" t="s">
        <v>643</v>
      </c>
      <c r="DG213">
        <v>1</v>
      </c>
      <c r="DH213">
        <v>0</v>
      </c>
      <c r="DJ213" t="s">
        <v>299</v>
      </c>
      <c r="DV213" t="s">
        <v>319</v>
      </c>
      <c r="DW213" t="s">
        <v>319</v>
      </c>
      <c r="DX213" t="s">
        <v>273</v>
      </c>
      <c r="EX213">
        <v>1</v>
      </c>
      <c r="FV213">
        <v>1</v>
      </c>
      <c r="GN213">
        <v>30</v>
      </c>
      <c r="GO213" t="s">
        <v>561</v>
      </c>
      <c r="GP213">
        <v>5</v>
      </c>
      <c r="GQ213" t="s">
        <v>562</v>
      </c>
      <c r="GR213">
        <v>3600</v>
      </c>
      <c r="GS213" t="s">
        <v>563</v>
      </c>
      <c r="GT213">
        <v>300</v>
      </c>
      <c r="GU213" t="s">
        <v>564</v>
      </c>
      <c r="GV213">
        <v>30</v>
      </c>
      <c r="GW213" t="s">
        <v>565</v>
      </c>
      <c r="GX213">
        <v>3</v>
      </c>
      <c r="GY213" t="s">
        <v>566</v>
      </c>
      <c r="HD213">
        <v>1</v>
      </c>
      <c r="HL213">
        <v>8</v>
      </c>
      <c r="IT213">
        <v>1</v>
      </c>
      <c r="IW213">
        <v>0</v>
      </c>
    </row>
    <row r="214" spans="1:257" x14ac:dyDescent="0.3">
      <c r="A214" t="s">
        <v>1555</v>
      </c>
      <c r="B214" t="s">
        <v>1555</v>
      </c>
      <c r="C214">
        <v>210</v>
      </c>
      <c r="G214">
        <v>18</v>
      </c>
      <c r="X214" t="s">
        <v>774</v>
      </c>
      <c r="AB214" t="s">
        <v>774</v>
      </c>
      <c r="AC214" t="s">
        <v>1556</v>
      </c>
      <c r="AD214" t="s">
        <v>776</v>
      </c>
      <c r="AE214" t="s">
        <v>1556</v>
      </c>
      <c r="CA214" t="s">
        <v>777</v>
      </c>
      <c r="DG214">
        <v>1</v>
      </c>
      <c r="DH214">
        <v>0</v>
      </c>
      <c r="DJ214" t="s">
        <v>299</v>
      </c>
      <c r="DV214" t="s">
        <v>319</v>
      </c>
      <c r="DW214" t="s">
        <v>319</v>
      </c>
      <c r="DX214" t="s">
        <v>344</v>
      </c>
      <c r="EX214">
        <v>1</v>
      </c>
      <c r="FV214">
        <v>1</v>
      </c>
      <c r="GN214">
        <v>20</v>
      </c>
      <c r="GO214" t="s">
        <v>778</v>
      </c>
      <c r="GP214">
        <v>10</v>
      </c>
      <c r="GQ214" t="s">
        <v>779</v>
      </c>
      <c r="GR214">
        <v>0</v>
      </c>
      <c r="GS214" t="s">
        <v>1056</v>
      </c>
      <c r="GT214">
        <v>0</v>
      </c>
      <c r="GU214" t="s">
        <v>1056</v>
      </c>
      <c r="GV214">
        <v>0</v>
      </c>
      <c r="GW214" t="s">
        <v>1056</v>
      </c>
      <c r="GX214">
        <v>0</v>
      </c>
      <c r="GY214" t="s">
        <v>1056</v>
      </c>
      <c r="HD214">
        <v>1</v>
      </c>
      <c r="HL214">
        <v>8</v>
      </c>
      <c r="IW214">
        <v>0</v>
      </c>
    </row>
    <row r="215" spans="1:257" x14ac:dyDescent="0.3">
      <c r="A215" t="s">
        <v>1557</v>
      </c>
      <c r="B215" t="s">
        <v>1557</v>
      </c>
      <c r="C215">
        <v>211</v>
      </c>
      <c r="G215">
        <v>10</v>
      </c>
      <c r="S215" t="s">
        <v>1558</v>
      </c>
      <c r="T215" t="s">
        <v>1558</v>
      </c>
      <c r="CA215" t="s">
        <v>1485</v>
      </c>
      <c r="CP215">
        <v>18</v>
      </c>
      <c r="CU215" t="s">
        <v>1558</v>
      </c>
      <c r="CV215" t="s">
        <v>1558</v>
      </c>
      <c r="DG215">
        <v>1</v>
      </c>
      <c r="DH215">
        <v>0</v>
      </c>
      <c r="DJ215" t="s">
        <v>299</v>
      </c>
      <c r="DV215" t="s">
        <v>319</v>
      </c>
      <c r="DW215" t="s">
        <v>319</v>
      </c>
      <c r="DX215" t="s">
        <v>344</v>
      </c>
      <c r="EX215">
        <v>1</v>
      </c>
      <c r="FV215">
        <v>1</v>
      </c>
      <c r="GN215">
        <v>15</v>
      </c>
      <c r="GO215" t="s">
        <v>1559</v>
      </c>
      <c r="GP215">
        <v>0</v>
      </c>
      <c r="GQ215" t="s">
        <v>1056</v>
      </c>
      <c r="GR215">
        <v>0</v>
      </c>
      <c r="GS215" t="s">
        <v>1056</v>
      </c>
      <c r="GT215">
        <v>0</v>
      </c>
      <c r="GU215" t="s">
        <v>1056</v>
      </c>
      <c r="GV215">
        <v>0</v>
      </c>
      <c r="GW215" t="s">
        <v>1056</v>
      </c>
      <c r="GX215">
        <v>0</v>
      </c>
      <c r="GY215" t="s">
        <v>1056</v>
      </c>
      <c r="HD215">
        <v>1</v>
      </c>
      <c r="HL215">
        <v>8</v>
      </c>
      <c r="IW215">
        <v>0</v>
      </c>
    </row>
    <row r="216" spans="1:257" x14ac:dyDescent="0.3">
      <c r="A216" t="s">
        <v>1560</v>
      </c>
      <c r="B216" t="s">
        <v>1560</v>
      </c>
      <c r="C216">
        <v>212</v>
      </c>
      <c r="G216">
        <v>112</v>
      </c>
      <c r="Z216" t="s">
        <v>294</v>
      </c>
      <c r="AA216" t="s">
        <v>366</v>
      </c>
      <c r="CO216">
        <v>18</v>
      </c>
      <c r="CP216">
        <v>30</v>
      </c>
      <c r="CU216" t="s">
        <v>1455</v>
      </c>
      <c r="CW216" t="s">
        <v>761</v>
      </c>
      <c r="DG216">
        <v>1</v>
      </c>
      <c r="DH216">
        <v>5</v>
      </c>
      <c r="DJ216" t="s">
        <v>299</v>
      </c>
      <c r="DV216" t="s">
        <v>319</v>
      </c>
      <c r="DW216" t="s">
        <v>319</v>
      </c>
      <c r="DX216" t="s">
        <v>734</v>
      </c>
      <c r="EX216">
        <v>1</v>
      </c>
      <c r="FV216">
        <v>1</v>
      </c>
      <c r="GN216">
        <v>3</v>
      </c>
      <c r="GO216" t="s">
        <v>512</v>
      </c>
      <c r="GP216">
        <v>1</v>
      </c>
      <c r="GQ216" t="s">
        <v>305</v>
      </c>
      <c r="GR216">
        <v>300</v>
      </c>
      <c r="GS216" t="s">
        <v>302</v>
      </c>
      <c r="GT216">
        <v>60</v>
      </c>
      <c r="GU216" t="s">
        <v>605</v>
      </c>
      <c r="GV216">
        <v>25</v>
      </c>
      <c r="GW216" t="s">
        <v>956</v>
      </c>
      <c r="GX216">
        <v>70</v>
      </c>
      <c r="GY216" t="s">
        <v>957</v>
      </c>
      <c r="GZ216">
        <v>-50</v>
      </c>
      <c r="HA216" t="s">
        <v>1561</v>
      </c>
      <c r="HD216">
        <v>1</v>
      </c>
      <c r="HL216">
        <v>8</v>
      </c>
      <c r="IW216">
        <v>0</v>
      </c>
    </row>
    <row r="217" spans="1:257" x14ac:dyDescent="0.3">
      <c r="A217" t="s">
        <v>1562</v>
      </c>
      <c r="B217" t="s">
        <v>1562</v>
      </c>
      <c r="C217">
        <v>213</v>
      </c>
      <c r="G217">
        <v>28</v>
      </c>
      <c r="S217" t="s">
        <v>1563</v>
      </c>
      <c r="CO217">
        <v>44</v>
      </c>
      <c r="DG217">
        <v>1</v>
      </c>
      <c r="DH217">
        <v>4</v>
      </c>
      <c r="DJ217" t="s">
        <v>299</v>
      </c>
      <c r="DV217" t="s">
        <v>319</v>
      </c>
      <c r="DW217" t="s">
        <v>319</v>
      </c>
      <c r="DX217" t="s">
        <v>261</v>
      </c>
      <c r="EX217">
        <v>1</v>
      </c>
      <c r="FV217">
        <v>1</v>
      </c>
      <c r="GN217">
        <v>0</v>
      </c>
      <c r="GO217" t="s">
        <v>1056</v>
      </c>
      <c r="GP217">
        <v>0</v>
      </c>
      <c r="GQ217" t="s">
        <v>1056</v>
      </c>
      <c r="GR217">
        <v>0</v>
      </c>
      <c r="GS217" t="s">
        <v>1056</v>
      </c>
      <c r="GT217">
        <v>0</v>
      </c>
      <c r="GU217" t="s">
        <v>1056</v>
      </c>
      <c r="GV217">
        <v>0</v>
      </c>
      <c r="GW217" t="s">
        <v>1056</v>
      </c>
      <c r="GX217">
        <v>0</v>
      </c>
      <c r="GY217" t="s">
        <v>1056</v>
      </c>
      <c r="HD217">
        <v>1</v>
      </c>
      <c r="HL217">
        <v>8</v>
      </c>
      <c r="IW217">
        <v>0</v>
      </c>
    </row>
    <row r="218" spans="1:257" x14ac:dyDescent="0.3">
      <c r="A218" t="s">
        <v>1564</v>
      </c>
      <c r="B218" t="s">
        <v>1564</v>
      </c>
      <c r="C218">
        <v>214</v>
      </c>
      <c r="G218">
        <v>108</v>
      </c>
      <c r="CA218" t="s">
        <v>1565</v>
      </c>
      <c r="CP218">
        <v>63</v>
      </c>
      <c r="CU218" t="s">
        <v>802</v>
      </c>
      <c r="CV218" t="s">
        <v>1566</v>
      </c>
      <c r="DG218">
        <v>1</v>
      </c>
      <c r="DH218">
        <v>2</v>
      </c>
      <c r="DJ218" t="s">
        <v>299</v>
      </c>
      <c r="DV218" t="s">
        <v>319</v>
      </c>
      <c r="DW218" t="s">
        <v>319</v>
      </c>
      <c r="DX218" t="s">
        <v>344</v>
      </c>
      <c r="EG218">
        <v>1</v>
      </c>
      <c r="EI218">
        <v>1</v>
      </c>
      <c r="EX218">
        <v>1</v>
      </c>
      <c r="FV218">
        <v>1</v>
      </c>
      <c r="GF218">
        <v>33</v>
      </c>
      <c r="GG218" t="s">
        <v>1567</v>
      </c>
      <c r="GN218">
        <v>0</v>
      </c>
      <c r="GO218" t="s">
        <v>1056</v>
      </c>
      <c r="GP218">
        <v>0</v>
      </c>
      <c r="GQ218" t="s">
        <v>1056</v>
      </c>
      <c r="GR218">
        <v>0</v>
      </c>
      <c r="GS218" t="s">
        <v>1056</v>
      </c>
      <c r="GT218">
        <v>0</v>
      </c>
      <c r="GU218" t="s">
        <v>1056</v>
      </c>
      <c r="GV218">
        <v>0</v>
      </c>
      <c r="GW218" t="s">
        <v>1056</v>
      </c>
      <c r="GX218">
        <v>0</v>
      </c>
      <c r="GY218" t="s">
        <v>1056</v>
      </c>
      <c r="HD218">
        <v>1</v>
      </c>
      <c r="HL218">
        <v>8</v>
      </c>
      <c r="IW218">
        <v>0</v>
      </c>
    </row>
    <row r="219" spans="1:257" x14ac:dyDescent="0.3">
      <c r="A219" t="s">
        <v>1568</v>
      </c>
      <c r="B219" t="s">
        <v>1568</v>
      </c>
      <c r="C219">
        <v>215</v>
      </c>
      <c r="F219">
        <v>64</v>
      </c>
      <c r="G219">
        <v>109</v>
      </c>
      <c r="X219" t="s">
        <v>1569</v>
      </c>
      <c r="Z219" t="s">
        <v>366</v>
      </c>
      <c r="AB219" t="s">
        <v>839</v>
      </c>
      <c r="AC219" t="s">
        <v>838</v>
      </c>
      <c r="AD219" t="s">
        <v>930</v>
      </c>
      <c r="AE219" t="s">
        <v>838</v>
      </c>
      <c r="AF219" t="s">
        <v>1123</v>
      </c>
      <c r="AG219" t="s">
        <v>838</v>
      </c>
      <c r="DG219">
        <v>1</v>
      </c>
      <c r="DH219">
        <v>3</v>
      </c>
      <c r="DJ219" t="s">
        <v>299</v>
      </c>
      <c r="DV219" t="s">
        <v>319</v>
      </c>
      <c r="DW219" t="s">
        <v>319</v>
      </c>
      <c r="DX219" t="s">
        <v>1446</v>
      </c>
      <c r="EB219">
        <v>1</v>
      </c>
      <c r="ED219">
        <v>1</v>
      </c>
      <c r="EE219">
        <v>1</v>
      </c>
      <c r="EX219">
        <v>1</v>
      </c>
      <c r="FV219">
        <v>1</v>
      </c>
      <c r="GN219">
        <v>200</v>
      </c>
      <c r="GO219" t="s">
        <v>302</v>
      </c>
      <c r="GP219">
        <v>25</v>
      </c>
      <c r="GQ219" t="s">
        <v>1153</v>
      </c>
      <c r="GR219">
        <v>30</v>
      </c>
      <c r="GS219" t="s">
        <v>1137</v>
      </c>
      <c r="GT219">
        <v>110</v>
      </c>
      <c r="GU219" t="s">
        <v>1138</v>
      </c>
      <c r="GV219">
        <v>0</v>
      </c>
      <c r="GW219" t="s">
        <v>1056</v>
      </c>
      <c r="GX219">
        <v>0</v>
      </c>
      <c r="GY219" t="s">
        <v>1056</v>
      </c>
      <c r="HD219">
        <v>1</v>
      </c>
      <c r="HE219">
        <v>10</v>
      </c>
      <c r="HF219">
        <v>10</v>
      </c>
      <c r="HL219">
        <v>8</v>
      </c>
      <c r="HM219">
        <v>128</v>
      </c>
      <c r="IW219">
        <v>0</v>
      </c>
    </row>
    <row r="220" spans="1:257" x14ac:dyDescent="0.3">
      <c r="A220" t="s">
        <v>1570</v>
      </c>
      <c r="B220" t="s">
        <v>1570</v>
      </c>
      <c r="C220">
        <v>216</v>
      </c>
      <c r="CP220">
        <v>64</v>
      </c>
      <c r="DG220">
        <v>1</v>
      </c>
      <c r="DH220">
        <v>0</v>
      </c>
      <c r="DJ220" t="s">
        <v>299</v>
      </c>
      <c r="DV220" t="s">
        <v>319</v>
      </c>
      <c r="DW220" t="s">
        <v>319</v>
      </c>
      <c r="DX220" t="s">
        <v>265</v>
      </c>
      <c r="DY220">
        <v>41</v>
      </c>
      <c r="EX220">
        <v>1</v>
      </c>
      <c r="GN220">
        <v>0</v>
      </c>
      <c r="GO220" t="s">
        <v>1056</v>
      </c>
      <c r="GP220">
        <v>0</v>
      </c>
      <c r="GQ220" t="s">
        <v>1056</v>
      </c>
      <c r="GR220">
        <v>0</v>
      </c>
      <c r="GS220" t="s">
        <v>1056</v>
      </c>
      <c r="GT220">
        <v>0</v>
      </c>
      <c r="GU220" t="s">
        <v>1056</v>
      </c>
      <c r="GV220">
        <v>0</v>
      </c>
      <c r="GW220" t="s">
        <v>1056</v>
      </c>
      <c r="GX220">
        <v>0</v>
      </c>
      <c r="GY220" t="s">
        <v>1056</v>
      </c>
      <c r="HD220">
        <v>1</v>
      </c>
      <c r="HL220">
        <v>8</v>
      </c>
      <c r="IW220">
        <v>0</v>
      </c>
    </row>
    <row r="221" spans="1:257" x14ac:dyDescent="0.3">
      <c r="A221" t="s">
        <v>1571</v>
      </c>
      <c r="B221" t="s">
        <v>1571</v>
      </c>
      <c r="C221">
        <v>217</v>
      </c>
      <c r="E221" t="s">
        <v>1572</v>
      </c>
      <c r="G221">
        <v>113</v>
      </c>
      <c r="DH221">
        <v>0</v>
      </c>
      <c r="DJ221" t="s">
        <v>299</v>
      </c>
      <c r="DV221" t="s">
        <v>273</v>
      </c>
      <c r="DW221" t="s">
        <v>273</v>
      </c>
      <c r="DX221" t="s">
        <v>265</v>
      </c>
      <c r="EX221">
        <v>1</v>
      </c>
      <c r="FG221">
        <v>1</v>
      </c>
      <c r="FN221">
        <v>5</v>
      </c>
      <c r="FW221">
        <v>1</v>
      </c>
      <c r="GE221">
        <v>1</v>
      </c>
      <c r="GN221">
        <v>0</v>
      </c>
      <c r="GO221" t="s">
        <v>1056</v>
      </c>
      <c r="GP221">
        <v>0</v>
      </c>
      <c r="GQ221" t="s">
        <v>1056</v>
      </c>
      <c r="GR221">
        <v>0</v>
      </c>
      <c r="GS221" t="s">
        <v>1056</v>
      </c>
      <c r="GT221">
        <v>0</v>
      </c>
      <c r="GU221" t="s">
        <v>1056</v>
      </c>
      <c r="GV221">
        <v>0</v>
      </c>
      <c r="GW221" t="s">
        <v>1056</v>
      </c>
      <c r="GX221">
        <v>0</v>
      </c>
      <c r="GY221" t="s">
        <v>1056</v>
      </c>
      <c r="HD221">
        <v>1</v>
      </c>
      <c r="HL221">
        <v>8</v>
      </c>
      <c r="IW221">
        <v>0</v>
      </c>
    </row>
    <row r="222" spans="1:257" x14ac:dyDescent="0.3">
      <c r="A222" t="s">
        <v>1573</v>
      </c>
      <c r="B222" t="s">
        <v>1573</v>
      </c>
      <c r="C222">
        <v>218</v>
      </c>
      <c r="E222" t="s">
        <v>1574</v>
      </c>
      <c r="G222">
        <v>113</v>
      </c>
      <c r="DH222">
        <v>0</v>
      </c>
      <c r="DJ222" t="s">
        <v>299</v>
      </c>
      <c r="DV222" t="s">
        <v>273</v>
      </c>
      <c r="DW222" t="s">
        <v>273</v>
      </c>
      <c r="DX222" t="s">
        <v>265</v>
      </c>
      <c r="EX222">
        <v>1</v>
      </c>
      <c r="FG222">
        <v>1</v>
      </c>
      <c r="FN222">
        <v>5</v>
      </c>
      <c r="FW222">
        <v>1</v>
      </c>
      <c r="GE222">
        <v>1</v>
      </c>
      <c r="GN222">
        <v>0</v>
      </c>
      <c r="GO222" t="s">
        <v>1056</v>
      </c>
      <c r="GP222">
        <v>0</v>
      </c>
      <c r="GQ222" t="s">
        <v>1056</v>
      </c>
      <c r="GR222">
        <v>0</v>
      </c>
      <c r="GS222" t="s">
        <v>1056</v>
      </c>
      <c r="GT222">
        <v>0</v>
      </c>
      <c r="GU222" t="s">
        <v>1056</v>
      </c>
      <c r="GV222">
        <v>0</v>
      </c>
      <c r="GW222" t="s">
        <v>1056</v>
      </c>
      <c r="GX222">
        <v>0</v>
      </c>
      <c r="GY222" t="s">
        <v>1056</v>
      </c>
      <c r="HD222">
        <v>1</v>
      </c>
      <c r="HL222">
        <v>8</v>
      </c>
      <c r="IW222">
        <v>0</v>
      </c>
    </row>
    <row r="223" spans="1:257" x14ac:dyDescent="0.3">
      <c r="A223" t="s">
        <v>1575</v>
      </c>
      <c r="B223" t="s">
        <v>1575</v>
      </c>
      <c r="C223">
        <v>219</v>
      </c>
      <c r="E223" t="s">
        <v>1576</v>
      </c>
      <c r="G223">
        <v>113</v>
      </c>
      <c r="DH223">
        <v>0</v>
      </c>
      <c r="DJ223" t="s">
        <v>299</v>
      </c>
      <c r="DV223" t="s">
        <v>273</v>
      </c>
      <c r="DW223" t="s">
        <v>273</v>
      </c>
      <c r="DX223" t="s">
        <v>265</v>
      </c>
      <c r="EX223">
        <v>1</v>
      </c>
      <c r="FG223">
        <v>1</v>
      </c>
      <c r="FN223">
        <v>5</v>
      </c>
      <c r="GE223">
        <v>1</v>
      </c>
      <c r="GN223">
        <v>0</v>
      </c>
      <c r="GO223" t="s">
        <v>1056</v>
      </c>
      <c r="GP223">
        <v>0</v>
      </c>
      <c r="GQ223" t="s">
        <v>1056</v>
      </c>
      <c r="GR223">
        <v>0</v>
      </c>
      <c r="GS223" t="s">
        <v>1056</v>
      </c>
      <c r="GT223">
        <v>0</v>
      </c>
      <c r="GU223" t="s">
        <v>1056</v>
      </c>
      <c r="GV223">
        <v>0</v>
      </c>
      <c r="GW223" t="s">
        <v>1056</v>
      </c>
      <c r="GX223">
        <v>0</v>
      </c>
      <c r="GY223" t="s">
        <v>1056</v>
      </c>
      <c r="HD223">
        <v>1</v>
      </c>
      <c r="HL223">
        <v>8</v>
      </c>
      <c r="IW223">
        <v>0</v>
      </c>
    </row>
    <row r="224" spans="1:257" x14ac:dyDescent="0.3">
      <c r="A224" t="s">
        <v>1577</v>
      </c>
      <c r="B224" t="s">
        <v>1577</v>
      </c>
      <c r="C224">
        <v>220</v>
      </c>
      <c r="E224" t="s">
        <v>1578</v>
      </c>
      <c r="G224">
        <v>113</v>
      </c>
      <c r="DH224">
        <v>0</v>
      </c>
      <c r="DJ224" t="s">
        <v>299</v>
      </c>
      <c r="DV224" t="s">
        <v>273</v>
      </c>
      <c r="DW224" t="s">
        <v>273</v>
      </c>
      <c r="DX224" t="s">
        <v>265</v>
      </c>
      <c r="EX224">
        <v>1</v>
      </c>
      <c r="FG224">
        <v>1</v>
      </c>
      <c r="FN224">
        <v>5</v>
      </c>
      <c r="GE224">
        <v>1</v>
      </c>
      <c r="GN224">
        <v>0</v>
      </c>
      <c r="GO224" t="s">
        <v>1056</v>
      </c>
      <c r="GP224">
        <v>0</v>
      </c>
      <c r="GQ224" t="s">
        <v>1056</v>
      </c>
      <c r="GR224">
        <v>0</v>
      </c>
      <c r="GS224" t="s">
        <v>1056</v>
      </c>
      <c r="GT224">
        <v>0</v>
      </c>
      <c r="GU224" t="s">
        <v>1056</v>
      </c>
      <c r="GV224">
        <v>0</v>
      </c>
      <c r="GW224" t="s">
        <v>1056</v>
      </c>
      <c r="GX224">
        <v>0</v>
      </c>
      <c r="GY224" t="s">
        <v>1056</v>
      </c>
      <c r="HD224">
        <v>1</v>
      </c>
      <c r="HL224">
        <v>8</v>
      </c>
      <c r="IW224">
        <v>0</v>
      </c>
    </row>
    <row r="225" spans="1:257" x14ac:dyDescent="0.3">
      <c r="A225" t="s">
        <v>1579</v>
      </c>
      <c r="B225" t="s">
        <v>1579</v>
      </c>
      <c r="C225">
        <v>221</v>
      </c>
      <c r="D225" t="s">
        <v>1580</v>
      </c>
      <c r="E225" t="s">
        <v>1581</v>
      </c>
      <c r="G225">
        <v>114</v>
      </c>
      <c r="BJ225" t="s">
        <v>1582</v>
      </c>
      <c r="BK225" t="s">
        <v>1581</v>
      </c>
      <c r="BL225" t="s">
        <v>1583</v>
      </c>
      <c r="BM225" t="s">
        <v>344</v>
      </c>
      <c r="CA225" t="s">
        <v>1584</v>
      </c>
      <c r="DG225">
        <v>1</v>
      </c>
      <c r="DH225">
        <v>0</v>
      </c>
      <c r="DJ225" t="s">
        <v>299</v>
      </c>
      <c r="DV225" t="s">
        <v>273</v>
      </c>
      <c r="DW225" t="s">
        <v>273</v>
      </c>
      <c r="DX225" t="s">
        <v>265</v>
      </c>
      <c r="EB225">
        <v>1</v>
      </c>
      <c r="EC225">
        <v>4</v>
      </c>
      <c r="EX225">
        <v>1</v>
      </c>
      <c r="EY225">
        <v>20</v>
      </c>
      <c r="FG225">
        <v>1</v>
      </c>
      <c r="FR225">
        <v>1</v>
      </c>
      <c r="FS225">
        <v>8</v>
      </c>
      <c r="FT225">
        <v>6</v>
      </c>
      <c r="FU225">
        <v>0</v>
      </c>
      <c r="FV225">
        <v>1</v>
      </c>
      <c r="FW225">
        <v>1</v>
      </c>
      <c r="GF225">
        <v>0</v>
      </c>
      <c r="GG225" t="s">
        <v>1585</v>
      </c>
      <c r="GH225" t="s">
        <v>1586</v>
      </c>
      <c r="GI225" t="s">
        <v>1587</v>
      </c>
      <c r="GN225">
        <v>-2</v>
      </c>
      <c r="GO225" t="s">
        <v>1588</v>
      </c>
      <c r="GP225">
        <v>5</v>
      </c>
      <c r="GQ225" t="s">
        <v>1589</v>
      </c>
      <c r="GR225">
        <v>0</v>
      </c>
      <c r="GS225" t="s">
        <v>1056</v>
      </c>
      <c r="GT225">
        <v>0</v>
      </c>
      <c r="GU225" t="s">
        <v>1056</v>
      </c>
      <c r="GV225">
        <v>12</v>
      </c>
      <c r="GW225" t="s">
        <v>1590</v>
      </c>
      <c r="GX225">
        <v>1</v>
      </c>
      <c r="GY225" t="s">
        <v>1591</v>
      </c>
      <c r="HD225">
        <v>1</v>
      </c>
      <c r="HE225">
        <v>100</v>
      </c>
      <c r="HF225">
        <v>15</v>
      </c>
      <c r="HL225">
        <v>8</v>
      </c>
      <c r="HN225">
        <v>2</v>
      </c>
      <c r="HO225">
        <v>1</v>
      </c>
      <c r="HP225">
        <v>1</v>
      </c>
      <c r="HQ225">
        <v>1</v>
      </c>
      <c r="HR225">
        <v>1</v>
      </c>
      <c r="HS225">
        <v>1</v>
      </c>
      <c r="HT225">
        <v>4</v>
      </c>
      <c r="HU225">
        <v>1</v>
      </c>
      <c r="HV225">
        <v>1</v>
      </c>
      <c r="HW225">
        <v>1</v>
      </c>
      <c r="HX225">
        <v>1</v>
      </c>
      <c r="HY225">
        <v>1</v>
      </c>
      <c r="IV225">
        <v>256</v>
      </c>
      <c r="IW225">
        <v>1000</v>
      </c>
    </row>
    <row r="226" spans="1:257" x14ac:dyDescent="0.3">
      <c r="A226" t="s">
        <v>1592</v>
      </c>
      <c r="B226" t="s">
        <v>1592</v>
      </c>
      <c r="C226">
        <v>222</v>
      </c>
      <c r="D226" t="s">
        <v>1580</v>
      </c>
      <c r="E226" t="s">
        <v>1593</v>
      </c>
      <c r="G226">
        <v>115</v>
      </c>
      <c r="X226" t="s">
        <v>1594</v>
      </c>
      <c r="BJ226" t="s">
        <v>1595</v>
      </c>
      <c r="BK226" t="s">
        <v>1596</v>
      </c>
      <c r="BL226">
        <v>1</v>
      </c>
      <c r="BM226" t="s">
        <v>344</v>
      </c>
      <c r="BN226" t="s">
        <v>1597</v>
      </c>
      <c r="BO226" t="s">
        <v>736</v>
      </c>
      <c r="CA226" t="s">
        <v>1584</v>
      </c>
      <c r="DG226">
        <v>1</v>
      </c>
      <c r="DH226">
        <v>0</v>
      </c>
      <c r="DJ226" t="s">
        <v>299</v>
      </c>
      <c r="DV226" t="s">
        <v>273</v>
      </c>
      <c r="DW226" t="s">
        <v>273</v>
      </c>
      <c r="DX226" t="s">
        <v>265</v>
      </c>
      <c r="EB226">
        <v>1</v>
      </c>
      <c r="EC226">
        <v>4</v>
      </c>
      <c r="EX226">
        <v>1</v>
      </c>
      <c r="EY226">
        <v>20</v>
      </c>
      <c r="FG226">
        <v>1</v>
      </c>
      <c r="FR226">
        <v>1</v>
      </c>
      <c r="FS226">
        <v>8</v>
      </c>
      <c r="FT226">
        <v>8</v>
      </c>
      <c r="FU226">
        <v>0</v>
      </c>
      <c r="FV226">
        <v>1</v>
      </c>
      <c r="FW226">
        <v>1</v>
      </c>
      <c r="GF226" t="s">
        <v>1598</v>
      </c>
      <c r="GG226" t="s">
        <v>1599</v>
      </c>
      <c r="GH226" t="s">
        <v>1600</v>
      </c>
      <c r="GI226" t="s">
        <v>1601</v>
      </c>
      <c r="GN226">
        <v>3</v>
      </c>
      <c r="GO226" t="s">
        <v>1602</v>
      </c>
      <c r="GP226">
        <v>1</v>
      </c>
      <c r="GQ226" t="s">
        <v>1603</v>
      </c>
      <c r="GR226">
        <v>25</v>
      </c>
      <c r="GS226" t="s">
        <v>1604</v>
      </c>
      <c r="GT226">
        <v>0</v>
      </c>
      <c r="GU226" t="s">
        <v>1056</v>
      </c>
      <c r="GV226">
        <v>0</v>
      </c>
      <c r="GW226" t="s">
        <v>1056</v>
      </c>
      <c r="GX226">
        <v>0</v>
      </c>
      <c r="GY226" t="s">
        <v>1056</v>
      </c>
      <c r="HD226">
        <v>1</v>
      </c>
      <c r="IA226" t="s">
        <v>356</v>
      </c>
      <c r="IB226">
        <v>12</v>
      </c>
      <c r="IC226">
        <v>7</v>
      </c>
      <c r="ID226">
        <v>12</v>
      </c>
      <c r="IE226">
        <v>15</v>
      </c>
      <c r="IF226">
        <v>17</v>
      </c>
      <c r="IG226">
        <v>19</v>
      </c>
      <c r="IH226">
        <v>16</v>
      </c>
      <c r="II226">
        <v>7</v>
      </c>
      <c r="IJ226">
        <v>12</v>
      </c>
      <c r="IK226">
        <v>15</v>
      </c>
      <c r="IL226">
        <v>17</v>
      </c>
      <c r="IM226">
        <v>19</v>
      </c>
      <c r="IO226">
        <v>100</v>
      </c>
      <c r="IV226">
        <v>256</v>
      </c>
      <c r="IW226">
        <v>1000</v>
      </c>
    </row>
    <row r="227" spans="1:257" x14ac:dyDescent="0.3">
      <c r="A227" t="s">
        <v>1605</v>
      </c>
      <c r="B227" t="s">
        <v>1605</v>
      </c>
      <c r="C227">
        <v>223</v>
      </c>
      <c r="D227" t="s">
        <v>1580</v>
      </c>
      <c r="E227" t="s">
        <v>1606</v>
      </c>
      <c r="G227">
        <v>116</v>
      </c>
      <c r="X227" t="s">
        <v>1607</v>
      </c>
      <c r="Z227" t="s">
        <v>1608</v>
      </c>
      <c r="AB227" t="s">
        <v>1133</v>
      </c>
      <c r="AC227" t="s">
        <v>441</v>
      </c>
      <c r="AD227" t="s">
        <v>930</v>
      </c>
      <c r="AE227" t="s">
        <v>838</v>
      </c>
      <c r="AF227" t="s">
        <v>407</v>
      </c>
      <c r="AG227" t="s">
        <v>489</v>
      </c>
      <c r="AH227" t="s">
        <v>1357</v>
      </c>
      <c r="AI227" t="s">
        <v>1609</v>
      </c>
      <c r="CM227" t="s">
        <v>1610</v>
      </c>
      <c r="CN227" t="s">
        <v>1611</v>
      </c>
      <c r="CO227">
        <v>45</v>
      </c>
      <c r="DG227">
        <v>1</v>
      </c>
      <c r="DH227">
        <v>0</v>
      </c>
      <c r="DJ227" t="s">
        <v>299</v>
      </c>
      <c r="DV227" t="s">
        <v>273</v>
      </c>
      <c r="DW227" t="s">
        <v>273</v>
      </c>
      <c r="DX227" t="s">
        <v>265</v>
      </c>
      <c r="DY227">
        <v>22</v>
      </c>
      <c r="EB227">
        <v>1</v>
      </c>
      <c r="EO227">
        <v>1</v>
      </c>
      <c r="EX227">
        <v>1</v>
      </c>
      <c r="EY227">
        <v>20</v>
      </c>
      <c r="FG227">
        <v>1</v>
      </c>
      <c r="FK227">
        <v>25</v>
      </c>
      <c r="FO227">
        <v>1</v>
      </c>
      <c r="FR227">
        <v>1</v>
      </c>
      <c r="FS227">
        <v>8</v>
      </c>
      <c r="FT227">
        <v>15</v>
      </c>
      <c r="FU227">
        <v>0</v>
      </c>
      <c r="FW227">
        <v>1</v>
      </c>
      <c r="GN227">
        <v>25</v>
      </c>
      <c r="GO227" t="s">
        <v>1314</v>
      </c>
      <c r="GP227">
        <v>25</v>
      </c>
      <c r="GQ227" t="s">
        <v>1612</v>
      </c>
      <c r="GR227">
        <v>10</v>
      </c>
      <c r="GS227" t="s">
        <v>1613</v>
      </c>
      <c r="GT227">
        <v>80</v>
      </c>
      <c r="GU227" t="s">
        <v>1614</v>
      </c>
      <c r="GV227">
        <v>0</v>
      </c>
      <c r="GW227" t="s">
        <v>1056</v>
      </c>
      <c r="GX227">
        <v>0</v>
      </c>
      <c r="GY227" t="s">
        <v>1056</v>
      </c>
      <c r="HD227">
        <v>1</v>
      </c>
      <c r="HE227">
        <v>50</v>
      </c>
      <c r="HF227">
        <v>15</v>
      </c>
      <c r="HL227">
        <v>8</v>
      </c>
      <c r="HM227">
        <v>128</v>
      </c>
      <c r="IV227">
        <v>256</v>
      </c>
      <c r="IW227">
        <v>1000</v>
      </c>
    </row>
    <row r="228" spans="1:257" x14ac:dyDescent="0.3">
      <c r="A228" t="s">
        <v>1615</v>
      </c>
      <c r="B228" t="s">
        <v>1615</v>
      </c>
      <c r="C228">
        <v>224</v>
      </c>
      <c r="D228" t="s">
        <v>1580</v>
      </c>
      <c r="E228" t="s">
        <v>1616</v>
      </c>
      <c r="DG228">
        <v>1</v>
      </c>
      <c r="DH228">
        <v>0</v>
      </c>
      <c r="DJ228" t="s">
        <v>299</v>
      </c>
      <c r="DV228" t="s">
        <v>273</v>
      </c>
      <c r="DW228" t="s">
        <v>273</v>
      </c>
      <c r="DX228" t="s">
        <v>265</v>
      </c>
      <c r="EB228">
        <v>1</v>
      </c>
      <c r="EX228">
        <v>1</v>
      </c>
      <c r="EY228">
        <v>20</v>
      </c>
      <c r="FD228" t="s">
        <v>1605</v>
      </c>
      <c r="FR228">
        <v>0</v>
      </c>
      <c r="FS228">
        <v>8</v>
      </c>
      <c r="FT228">
        <v>0</v>
      </c>
      <c r="FU228">
        <v>0</v>
      </c>
      <c r="FV228">
        <v>1</v>
      </c>
      <c r="GB228">
        <v>1</v>
      </c>
      <c r="GN228">
        <v>1000</v>
      </c>
      <c r="GO228" t="s">
        <v>1617</v>
      </c>
      <c r="GP228">
        <v>500</v>
      </c>
      <c r="GQ228" t="s">
        <v>1618</v>
      </c>
      <c r="GR228">
        <v>20</v>
      </c>
      <c r="GS228" t="s">
        <v>1619</v>
      </c>
      <c r="GT228">
        <v>5</v>
      </c>
      <c r="GU228" t="s">
        <v>1620</v>
      </c>
      <c r="GV228">
        <v>0</v>
      </c>
      <c r="GW228" t="s">
        <v>1056</v>
      </c>
      <c r="GX228">
        <v>0</v>
      </c>
      <c r="GY228" t="s">
        <v>1056</v>
      </c>
      <c r="HD228">
        <v>1</v>
      </c>
      <c r="HL228">
        <v>8</v>
      </c>
      <c r="IV228">
        <v>256</v>
      </c>
      <c r="IW228">
        <v>1000</v>
      </c>
    </row>
    <row r="229" spans="1:257" x14ac:dyDescent="0.3">
      <c r="A229" t="s">
        <v>1621</v>
      </c>
      <c r="B229" t="s">
        <v>1621</v>
      </c>
      <c r="C229">
        <v>225</v>
      </c>
      <c r="D229" t="s">
        <v>1580</v>
      </c>
      <c r="E229" t="s">
        <v>1519</v>
      </c>
      <c r="G229">
        <v>117</v>
      </c>
      <c r="S229" t="s">
        <v>1622</v>
      </c>
      <c r="CA229" t="s">
        <v>1623</v>
      </c>
      <c r="CL229" t="s">
        <v>1624</v>
      </c>
      <c r="CP229">
        <v>67</v>
      </c>
      <c r="CU229" t="s">
        <v>1622</v>
      </c>
      <c r="DG229">
        <v>1</v>
      </c>
      <c r="DH229">
        <v>0</v>
      </c>
      <c r="DJ229" t="s">
        <v>299</v>
      </c>
      <c r="DV229" t="s">
        <v>273</v>
      </c>
      <c r="DW229" t="s">
        <v>273</v>
      </c>
      <c r="DX229" t="s">
        <v>265</v>
      </c>
      <c r="EB229">
        <v>1</v>
      </c>
      <c r="EO229">
        <v>1</v>
      </c>
      <c r="EU229" t="s">
        <v>1623</v>
      </c>
      <c r="EV229" t="s">
        <v>1624</v>
      </c>
      <c r="EX229">
        <v>1</v>
      </c>
      <c r="EY229">
        <v>20</v>
      </c>
      <c r="FK229">
        <v>15</v>
      </c>
      <c r="FL229">
        <v>1</v>
      </c>
      <c r="FR229">
        <v>1</v>
      </c>
      <c r="FS229">
        <v>8</v>
      </c>
      <c r="FT229">
        <v>4</v>
      </c>
      <c r="FU229">
        <v>0</v>
      </c>
      <c r="FV229">
        <v>1</v>
      </c>
      <c r="GF229" t="s">
        <v>366</v>
      </c>
      <c r="GG229" t="s">
        <v>333</v>
      </c>
      <c r="GN229">
        <v>3</v>
      </c>
      <c r="GO229" t="s">
        <v>1625</v>
      </c>
      <c r="GP229">
        <v>0</v>
      </c>
      <c r="GQ229" t="s">
        <v>1626</v>
      </c>
      <c r="GR229">
        <v>0</v>
      </c>
      <c r="GS229" t="s">
        <v>1056</v>
      </c>
      <c r="GT229">
        <v>0</v>
      </c>
      <c r="GU229" t="s">
        <v>1056</v>
      </c>
      <c r="GV229">
        <v>0</v>
      </c>
      <c r="GW229" t="s">
        <v>1056</v>
      </c>
      <c r="GX229">
        <v>0</v>
      </c>
      <c r="GY229" t="s">
        <v>1056</v>
      </c>
      <c r="HB229">
        <v>23</v>
      </c>
      <c r="HC229" t="s">
        <v>288</v>
      </c>
      <c r="HD229">
        <v>1</v>
      </c>
      <c r="HL229">
        <v>2</v>
      </c>
      <c r="IA229" t="s">
        <v>289</v>
      </c>
      <c r="IB229">
        <v>3</v>
      </c>
      <c r="IC229">
        <v>3</v>
      </c>
      <c r="ID229">
        <v>5</v>
      </c>
      <c r="IE229">
        <v>7</v>
      </c>
      <c r="IF229">
        <v>14</v>
      </c>
      <c r="IG229">
        <v>21</v>
      </c>
      <c r="IH229">
        <v>6</v>
      </c>
      <c r="II229">
        <v>3</v>
      </c>
      <c r="IJ229">
        <v>6</v>
      </c>
      <c r="IK229">
        <v>8</v>
      </c>
      <c r="IL229">
        <v>15</v>
      </c>
      <c r="IM229">
        <v>23</v>
      </c>
      <c r="IN229" t="s">
        <v>1627</v>
      </c>
      <c r="IV229">
        <v>256</v>
      </c>
      <c r="IW229">
        <v>1000</v>
      </c>
    </row>
    <row r="230" spans="1:257" x14ac:dyDescent="0.3">
      <c r="A230" t="s">
        <v>1628</v>
      </c>
      <c r="B230" t="s">
        <v>1628</v>
      </c>
      <c r="C230">
        <v>226</v>
      </c>
      <c r="D230" t="s">
        <v>1580</v>
      </c>
      <c r="E230" t="s">
        <v>1629</v>
      </c>
      <c r="G230">
        <v>119</v>
      </c>
      <c r="AX230" t="s">
        <v>453</v>
      </c>
      <c r="AY230">
        <v>100</v>
      </c>
      <c r="AZ230" t="s">
        <v>1630</v>
      </c>
      <c r="BA230">
        <v>100</v>
      </c>
      <c r="BJ230" t="s">
        <v>1631</v>
      </c>
      <c r="BK230" t="s">
        <v>1632</v>
      </c>
      <c r="BL230">
        <v>1</v>
      </c>
      <c r="BM230" t="s">
        <v>454</v>
      </c>
      <c r="BN230" t="s">
        <v>1633</v>
      </c>
      <c r="BO230" t="s">
        <v>736</v>
      </c>
      <c r="CA230" t="s">
        <v>1584</v>
      </c>
      <c r="DG230">
        <v>1</v>
      </c>
      <c r="DH230">
        <v>0</v>
      </c>
      <c r="DJ230" t="s">
        <v>299</v>
      </c>
      <c r="DV230" t="s">
        <v>273</v>
      </c>
      <c r="DW230" t="s">
        <v>273</v>
      </c>
      <c r="DX230" t="s">
        <v>265</v>
      </c>
      <c r="EB230">
        <v>1</v>
      </c>
      <c r="EC230">
        <v>4</v>
      </c>
      <c r="EX230">
        <v>6</v>
      </c>
      <c r="EY230">
        <v>20</v>
      </c>
      <c r="FG230">
        <v>1</v>
      </c>
      <c r="FR230">
        <v>1</v>
      </c>
      <c r="FS230">
        <v>8</v>
      </c>
      <c r="FT230">
        <v>15</v>
      </c>
      <c r="FU230">
        <v>1</v>
      </c>
      <c r="FV230">
        <v>1</v>
      </c>
      <c r="FW230">
        <v>1</v>
      </c>
      <c r="GF230" t="s">
        <v>1634</v>
      </c>
      <c r="GG230" t="s">
        <v>1585</v>
      </c>
      <c r="GH230" t="s">
        <v>1635</v>
      </c>
      <c r="GI230" t="s">
        <v>1636</v>
      </c>
      <c r="GN230">
        <v>30</v>
      </c>
      <c r="GO230" t="s">
        <v>496</v>
      </c>
      <c r="GP230">
        <v>5</v>
      </c>
      <c r="GQ230" t="s">
        <v>1637</v>
      </c>
      <c r="GR230">
        <v>250</v>
      </c>
      <c r="GS230" t="s">
        <v>1638</v>
      </c>
      <c r="GT230">
        <v>0</v>
      </c>
      <c r="GU230" t="s">
        <v>1056</v>
      </c>
      <c r="GV230">
        <v>0</v>
      </c>
      <c r="GW230" t="s">
        <v>1056</v>
      </c>
      <c r="GX230">
        <v>0</v>
      </c>
      <c r="GY230" t="s">
        <v>1056</v>
      </c>
      <c r="GZ230">
        <v>30</v>
      </c>
      <c r="HA230" t="s">
        <v>512</v>
      </c>
      <c r="HB230">
        <v>2</v>
      </c>
      <c r="HC230" t="s">
        <v>1639</v>
      </c>
      <c r="HD230">
        <v>1</v>
      </c>
      <c r="HL230">
        <v>8</v>
      </c>
      <c r="IV230">
        <v>384</v>
      </c>
      <c r="IW230">
        <v>3000</v>
      </c>
    </row>
    <row r="231" spans="1:257" x14ac:dyDescent="0.3">
      <c r="A231" t="s">
        <v>1640</v>
      </c>
      <c r="B231" t="s">
        <v>1640</v>
      </c>
      <c r="C231">
        <v>227</v>
      </c>
      <c r="D231" t="s">
        <v>1580</v>
      </c>
      <c r="E231" t="s">
        <v>1641</v>
      </c>
      <c r="G231">
        <v>119</v>
      </c>
      <c r="AB231" t="s">
        <v>449</v>
      </c>
      <c r="AC231" t="s">
        <v>1642</v>
      </c>
      <c r="AD231" t="s">
        <v>452</v>
      </c>
      <c r="AE231" t="s">
        <v>1642</v>
      </c>
      <c r="AF231" t="s">
        <v>451</v>
      </c>
      <c r="AG231" t="s">
        <v>1642</v>
      </c>
      <c r="AH231" t="s">
        <v>453</v>
      </c>
      <c r="AI231" t="s">
        <v>1642</v>
      </c>
      <c r="AX231" t="s">
        <v>486</v>
      </c>
      <c r="AY231" t="s">
        <v>1643</v>
      </c>
      <c r="AZ231" t="s">
        <v>488</v>
      </c>
      <c r="BA231" t="s">
        <v>366</v>
      </c>
      <c r="BB231" t="s">
        <v>790</v>
      </c>
      <c r="BC231" t="s">
        <v>1644</v>
      </c>
      <c r="BJ231" t="s">
        <v>1645</v>
      </c>
      <c r="BK231" t="s">
        <v>1645</v>
      </c>
      <c r="BL231" t="s">
        <v>1646</v>
      </c>
      <c r="BM231" t="s">
        <v>344</v>
      </c>
      <c r="CA231" t="s">
        <v>1584</v>
      </c>
      <c r="DG231">
        <v>1</v>
      </c>
      <c r="DH231">
        <v>0</v>
      </c>
      <c r="DJ231" t="s">
        <v>299</v>
      </c>
      <c r="DV231" t="s">
        <v>273</v>
      </c>
      <c r="DW231" t="s">
        <v>273</v>
      </c>
      <c r="DX231" t="s">
        <v>265</v>
      </c>
      <c r="EB231">
        <v>1</v>
      </c>
      <c r="EC231">
        <v>4</v>
      </c>
      <c r="EO231">
        <v>1</v>
      </c>
      <c r="EX231">
        <v>6</v>
      </c>
      <c r="EY231">
        <v>20</v>
      </c>
      <c r="FD231" t="s">
        <v>1579</v>
      </c>
      <c r="FG231">
        <v>1</v>
      </c>
      <c r="FR231">
        <v>1</v>
      </c>
      <c r="FS231">
        <v>8</v>
      </c>
      <c r="FT231">
        <v>15</v>
      </c>
      <c r="FU231">
        <v>0</v>
      </c>
      <c r="FV231">
        <v>1</v>
      </c>
      <c r="FW231">
        <v>1</v>
      </c>
      <c r="GF231" t="s">
        <v>1647</v>
      </c>
      <c r="GG231" t="s">
        <v>1599</v>
      </c>
      <c r="GH231" t="s">
        <v>1635</v>
      </c>
      <c r="GI231" t="s">
        <v>1648</v>
      </c>
      <c r="GN231">
        <v>50</v>
      </c>
      <c r="GO231" t="s">
        <v>1649</v>
      </c>
      <c r="GP231">
        <v>25</v>
      </c>
      <c r="GQ231" t="s">
        <v>1650</v>
      </c>
      <c r="GR231">
        <v>5</v>
      </c>
      <c r="GS231" t="s">
        <v>1651</v>
      </c>
      <c r="GT231">
        <v>7</v>
      </c>
      <c r="GU231" t="s">
        <v>1652</v>
      </c>
      <c r="GV231">
        <v>50</v>
      </c>
      <c r="GW231" t="s">
        <v>1653</v>
      </c>
      <c r="GX231">
        <v>10</v>
      </c>
      <c r="GY231" t="s">
        <v>1654</v>
      </c>
      <c r="GZ231">
        <v>0</v>
      </c>
      <c r="HA231" t="s">
        <v>1655</v>
      </c>
      <c r="HB231">
        <v>5</v>
      </c>
      <c r="HC231" t="s">
        <v>1656</v>
      </c>
      <c r="HD231">
        <v>1</v>
      </c>
      <c r="HE231">
        <v>75</v>
      </c>
      <c r="HF231">
        <v>20</v>
      </c>
      <c r="HL231">
        <v>8</v>
      </c>
      <c r="HN231">
        <v>2</v>
      </c>
      <c r="HO231">
        <v>1</v>
      </c>
      <c r="HP231">
        <v>2</v>
      </c>
      <c r="HQ231">
        <v>4</v>
      </c>
      <c r="HR231">
        <v>5</v>
      </c>
      <c r="HS231">
        <v>8</v>
      </c>
      <c r="HT231">
        <v>6</v>
      </c>
      <c r="HU231">
        <v>1</v>
      </c>
      <c r="HV231">
        <v>2</v>
      </c>
      <c r="HW231">
        <v>4</v>
      </c>
      <c r="HX231">
        <v>5</v>
      </c>
      <c r="HY231">
        <v>8</v>
      </c>
      <c r="IV231">
        <v>384</v>
      </c>
      <c r="IW231">
        <v>3000</v>
      </c>
    </row>
    <row r="232" spans="1:257" x14ac:dyDescent="0.3">
      <c r="A232" t="s">
        <v>1657</v>
      </c>
      <c r="B232" t="s">
        <v>1657</v>
      </c>
      <c r="C232">
        <v>228</v>
      </c>
      <c r="D232" t="s">
        <v>1580</v>
      </c>
      <c r="E232" t="s">
        <v>1658</v>
      </c>
      <c r="G232">
        <v>116</v>
      </c>
      <c r="X232" t="s">
        <v>1659</v>
      </c>
      <c r="Z232" t="s">
        <v>1608</v>
      </c>
      <c r="AB232" t="s">
        <v>790</v>
      </c>
      <c r="AC232" t="s">
        <v>366</v>
      </c>
      <c r="AD232" t="s">
        <v>555</v>
      </c>
      <c r="AE232" t="s">
        <v>294</v>
      </c>
      <c r="AF232" t="s">
        <v>1357</v>
      </c>
      <c r="AG232" t="s">
        <v>1660</v>
      </c>
      <c r="CM232" t="s">
        <v>1661</v>
      </c>
      <c r="CN232" t="s">
        <v>1662</v>
      </c>
      <c r="CO232">
        <v>45</v>
      </c>
      <c r="DG232">
        <v>1</v>
      </c>
      <c r="DH232">
        <v>0</v>
      </c>
      <c r="DJ232" t="s">
        <v>299</v>
      </c>
      <c r="DV232" t="s">
        <v>273</v>
      </c>
      <c r="DW232" t="s">
        <v>273</v>
      </c>
      <c r="DX232" t="s">
        <v>265</v>
      </c>
      <c r="DY232">
        <v>22</v>
      </c>
      <c r="EB232">
        <v>1</v>
      </c>
      <c r="EX232">
        <v>6</v>
      </c>
      <c r="EY232">
        <v>20</v>
      </c>
      <c r="FG232">
        <v>1</v>
      </c>
      <c r="FK232">
        <v>25</v>
      </c>
      <c r="FO232">
        <v>1</v>
      </c>
      <c r="FR232">
        <v>1</v>
      </c>
      <c r="FS232">
        <v>8</v>
      </c>
      <c r="FT232">
        <v>15</v>
      </c>
      <c r="FU232">
        <v>0</v>
      </c>
      <c r="FW232">
        <v>1</v>
      </c>
      <c r="GN232">
        <v>55</v>
      </c>
      <c r="GO232" t="s">
        <v>1663</v>
      </c>
      <c r="GP232">
        <v>8</v>
      </c>
      <c r="GQ232" t="s">
        <v>1664</v>
      </c>
      <c r="GR232">
        <v>25</v>
      </c>
      <c r="GS232" t="s">
        <v>1665</v>
      </c>
      <c r="GT232">
        <v>6</v>
      </c>
      <c r="GU232" t="s">
        <v>1666</v>
      </c>
      <c r="GV232">
        <v>75</v>
      </c>
      <c r="GW232" t="s">
        <v>1667</v>
      </c>
      <c r="HD232">
        <v>1</v>
      </c>
      <c r="HL232">
        <v>8</v>
      </c>
      <c r="HM232">
        <v>128</v>
      </c>
      <c r="IV232">
        <v>384</v>
      </c>
      <c r="IW232">
        <v>3000</v>
      </c>
    </row>
    <row r="233" spans="1:257" x14ac:dyDescent="0.3">
      <c r="A233" t="s">
        <v>1668</v>
      </c>
      <c r="B233" t="s">
        <v>1668</v>
      </c>
      <c r="C233">
        <v>229</v>
      </c>
      <c r="D233" t="s">
        <v>1580</v>
      </c>
      <c r="E233" t="s">
        <v>1669</v>
      </c>
      <c r="P233" t="s">
        <v>1670</v>
      </c>
      <c r="AA233" t="s">
        <v>441</v>
      </c>
      <c r="CA233" t="s">
        <v>1623</v>
      </c>
      <c r="CL233" t="s">
        <v>1624</v>
      </c>
      <c r="CT233" t="s">
        <v>1670</v>
      </c>
      <c r="DG233">
        <v>1</v>
      </c>
      <c r="DH233">
        <v>0</v>
      </c>
      <c r="DJ233" t="s">
        <v>299</v>
      </c>
      <c r="DV233" t="s">
        <v>273</v>
      </c>
      <c r="DW233" t="s">
        <v>273</v>
      </c>
      <c r="DX233" t="s">
        <v>265</v>
      </c>
      <c r="EB233">
        <v>1</v>
      </c>
      <c r="EO233">
        <v>1</v>
      </c>
      <c r="EU233" t="s">
        <v>1623</v>
      </c>
      <c r="EV233" t="s">
        <v>1624</v>
      </c>
      <c r="EX233">
        <v>6</v>
      </c>
      <c r="EY233">
        <v>20</v>
      </c>
      <c r="FD233" t="s">
        <v>1621</v>
      </c>
      <c r="FK233">
        <v>50</v>
      </c>
      <c r="FL233">
        <v>1</v>
      </c>
      <c r="FR233">
        <v>1</v>
      </c>
      <c r="FS233">
        <v>7</v>
      </c>
      <c r="FT233">
        <v>20</v>
      </c>
      <c r="FU233">
        <v>1</v>
      </c>
      <c r="FV233">
        <v>1</v>
      </c>
      <c r="GN233">
        <v>7</v>
      </c>
      <c r="GO233" t="s">
        <v>1671</v>
      </c>
      <c r="GZ233">
        <v>10</v>
      </c>
      <c r="HA233" t="s">
        <v>1672</v>
      </c>
      <c r="HB233">
        <v>8</v>
      </c>
      <c r="HC233" t="s">
        <v>1673</v>
      </c>
      <c r="HD233">
        <v>1</v>
      </c>
      <c r="HL233">
        <v>8</v>
      </c>
      <c r="HN233">
        <v>6</v>
      </c>
      <c r="HO233">
        <v>4</v>
      </c>
      <c r="HP233">
        <v>7</v>
      </c>
      <c r="HQ233">
        <v>10</v>
      </c>
      <c r="HR233">
        <v>13</v>
      </c>
      <c r="HS233">
        <v>16</v>
      </c>
      <c r="HT233">
        <v>12</v>
      </c>
      <c r="HU233">
        <v>5</v>
      </c>
      <c r="HV233">
        <v>8</v>
      </c>
      <c r="HW233">
        <v>11</v>
      </c>
      <c r="HX233">
        <v>14</v>
      </c>
      <c r="HY233">
        <v>17</v>
      </c>
      <c r="HZ233" t="s">
        <v>1674</v>
      </c>
      <c r="IA233" t="s">
        <v>289</v>
      </c>
      <c r="IB233">
        <v>6</v>
      </c>
      <c r="IC233">
        <v>4</v>
      </c>
      <c r="ID233">
        <v>7</v>
      </c>
      <c r="IE233">
        <v>10</v>
      </c>
      <c r="IF233">
        <v>13</v>
      </c>
      <c r="IG233">
        <v>16</v>
      </c>
      <c r="IH233">
        <v>12</v>
      </c>
      <c r="II233">
        <v>5</v>
      </c>
      <c r="IJ233">
        <v>8</v>
      </c>
      <c r="IK233">
        <v>11</v>
      </c>
      <c r="IL233">
        <v>14</v>
      </c>
      <c r="IM233">
        <v>17</v>
      </c>
      <c r="IN233" t="s">
        <v>1675</v>
      </c>
      <c r="IV233">
        <v>384</v>
      </c>
      <c r="IW233">
        <v>3000</v>
      </c>
    </row>
    <row r="234" spans="1:257" x14ac:dyDescent="0.3">
      <c r="A234" t="s">
        <v>1676</v>
      </c>
      <c r="B234" t="s">
        <v>1676</v>
      </c>
      <c r="C234">
        <v>230</v>
      </c>
      <c r="D234" t="s">
        <v>1580</v>
      </c>
      <c r="E234" t="s">
        <v>1677</v>
      </c>
      <c r="F234">
        <v>11</v>
      </c>
      <c r="G234">
        <v>19</v>
      </c>
      <c r="S234" t="s">
        <v>1678</v>
      </c>
      <c r="AA234" t="s">
        <v>572</v>
      </c>
      <c r="CJ234" t="s">
        <v>1679</v>
      </c>
      <c r="CK234" t="s">
        <v>1680</v>
      </c>
      <c r="CO234">
        <v>15</v>
      </c>
      <c r="CP234">
        <v>24</v>
      </c>
      <c r="CU234" t="s">
        <v>1678</v>
      </c>
      <c r="CV234" t="s">
        <v>1681</v>
      </c>
      <c r="DG234">
        <v>1</v>
      </c>
      <c r="DH234">
        <v>0</v>
      </c>
      <c r="DJ234" t="s">
        <v>299</v>
      </c>
      <c r="DV234" t="s">
        <v>319</v>
      </c>
      <c r="DW234" t="s">
        <v>319</v>
      </c>
      <c r="DX234" t="s">
        <v>265</v>
      </c>
      <c r="DY234">
        <v>18</v>
      </c>
      <c r="DZ234">
        <v>10</v>
      </c>
      <c r="EX234">
        <v>6</v>
      </c>
      <c r="EY234">
        <v>20</v>
      </c>
      <c r="FL234">
        <v>1</v>
      </c>
      <c r="FM234">
        <v>1</v>
      </c>
      <c r="FQ234">
        <v>6</v>
      </c>
      <c r="FR234">
        <v>0</v>
      </c>
      <c r="FS234">
        <v>2</v>
      </c>
      <c r="FT234">
        <v>24</v>
      </c>
      <c r="FU234">
        <v>1</v>
      </c>
      <c r="FV234">
        <v>1</v>
      </c>
      <c r="GF234" t="s">
        <v>574</v>
      </c>
      <c r="GG234" t="s">
        <v>112</v>
      </c>
      <c r="GH234">
        <v>20</v>
      </c>
      <c r="GI234" t="s">
        <v>575</v>
      </c>
      <c r="GN234">
        <v>35</v>
      </c>
      <c r="GO234" t="s">
        <v>576</v>
      </c>
      <c r="GP234">
        <v>2</v>
      </c>
      <c r="GQ234" t="s">
        <v>577</v>
      </c>
      <c r="GR234">
        <v>4</v>
      </c>
      <c r="GS234" t="s">
        <v>578</v>
      </c>
      <c r="HB234">
        <v>15</v>
      </c>
      <c r="HC234" t="s">
        <v>288</v>
      </c>
      <c r="HD234">
        <v>1</v>
      </c>
      <c r="HL234">
        <v>2</v>
      </c>
      <c r="IA234" t="s">
        <v>326</v>
      </c>
      <c r="IB234">
        <v>21</v>
      </c>
      <c r="IC234">
        <v>16</v>
      </c>
      <c r="ID234">
        <v>18</v>
      </c>
      <c r="IE234">
        <v>20</v>
      </c>
      <c r="IF234">
        <v>24</v>
      </c>
      <c r="IG234">
        <v>29</v>
      </c>
      <c r="IH234">
        <v>40</v>
      </c>
      <c r="II234">
        <v>16</v>
      </c>
      <c r="IJ234">
        <v>19</v>
      </c>
      <c r="IK234">
        <v>21</v>
      </c>
      <c r="IL234">
        <v>25</v>
      </c>
      <c r="IM234">
        <v>31</v>
      </c>
      <c r="IN234" t="s">
        <v>1682</v>
      </c>
      <c r="IO234">
        <v>100</v>
      </c>
      <c r="IP234">
        <v>15</v>
      </c>
      <c r="IQ234">
        <v>15</v>
      </c>
      <c r="IR234">
        <v>15</v>
      </c>
      <c r="IV234">
        <v>384</v>
      </c>
      <c r="IW234">
        <v>3000</v>
      </c>
    </row>
    <row r="235" spans="1:257" x14ac:dyDescent="0.3">
      <c r="A235" t="s">
        <v>1683</v>
      </c>
      <c r="B235" t="s">
        <v>1683</v>
      </c>
      <c r="C235">
        <v>231</v>
      </c>
      <c r="D235" t="s">
        <v>1580</v>
      </c>
      <c r="E235" t="s">
        <v>1684</v>
      </c>
      <c r="G235">
        <v>115</v>
      </c>
      <c r="X235" t="s">
        <v>1594</v>
      </c>
      <c r="BJ235" t="s">
        <v>1685</v>
      </c>
      <c r="BK235" t="s">
        <v>1596</v>
      </c>
      <c r="BL235">
        <v>1</v>
      </c>
      <c r="BM235" t="s">
        <v>344</v>
      </c>
      <c r="BN235" t="s">
        <v>1597</v>
      </c>
      <c r="BO235" t="s">
        <v>736</v>
      </c>
      <c r="BP235" t="s">
        <v>1686</v>
      </c>
      <c r="BQ235" t="s">
        <v>736</v>
      </c>
      <c r="CA235" t="s">
        <v>1584</v>
      </c>
      <c r="DG235">
        <v>1</v>
      </c>
      <c r="DH235">
        <v>0</v>
      </c>
      <c r="DJ235" t="s">
        <v>299</v>
      </c>
      <c r="DV235" t="s">
        <v>273</v>
      </c>
      <c r="DW235" t="s">
        <v>273</v>
      </c>
      <c r="DX235" t="s">
        <v>265</v>
      </c>
      <c r="EB235">
        <v>1</v>
      </c>
      <c r="EC235">
        <v>4</v>
      </c>
      <c r="EX235">
        <v>12</v>
      </c>
      <c r="EY235">
        <v>20</v>
      </c>
      <c r="FD235" t="s">
        <v>1592</v>
      </c>
      <c r="FG235">
        <v>1</v>
      </c>
      <c r="FR235">
        <v>1</v>
      </c>
      <c r="FS235">
        <v>8</v>
      </c>
      <c r="FT235">
        <v>10</v>
      </c>
      <c r="FU235">
        <v>0</v>
      </c>
      <c r="FV235">
        <v>1</v>
      </c>
      <c r="FW235">
        <v>1</v>
      </c>
      <c r="GF235" t="s">
        <v>1598</v>
      </c>
      <c r="GG235" t="s">
        <v>1599</v>
      </c>
      <c r="GH235" t="s">
        <v>1600</v>
      </c>
      <c r="GI235" t="s">
        <v>1601</v>
      </c>
      <c r="GN235">
        <v>10</v>
      </c>
      <c r="GO235" t="s">
        <v>436</v>
      </c>
      <c r="GP235">
        <v>0</v>
      </c>
      <c r="GQ235" t="s">
        <v>1687</v>
      </c>
      <c r="GR235">
        <v>25</v>
      </c>
      <c r="GS235" t="s">
        <v>1604</v>
      </c>
      <c r="GT235">
        <v>0</v>
      </c>
      <c r="GU235" t="s">
        <v>1056</v>
      </c>
      <c r="GV235">
        <v>3</v>
      </c>
      <c r="GW235" t="s">
        <v>1688</v>
      </c>
      <c r="GX235">
        <v>12</v>
      </c>
      <c r="GY235" t="s">
        <v>1689</v>
      </c>
      <c r="HD235">
        <v>1</v>
      </c>
      <c r="HL235">
        <v>8</v>
      </c>
      <c r="IV235">
        <v>512</v>
      </c>
      <c r="IW235">
        <v>3000</v>
      </c>
    </row>
    <row r="236" spans="1:257" x14ac:dyDescent="0.3">
      <c r="A236" t="s">
        <v>1690</v>
      </c>
      <c r="B236" t="s">
        <v>1690</v>
      </c>
      <c r="C236">
        <v>232</v>
      </c>
      <c r="D236" t="s">
        <v>1580</v>
      </c>
      <c r="E236" t="s">
        <v>1691</v>
      </c>
      <c r="F236">
        <v>56</v>
      </c>
      <c r="G236">
        <v>120</v>
      </c>
      <c r="X236" t="s">
        <v>1692</v>
      </c>
      <c r="Z236" t="s">
        <v>441</v>
      </c>
      <c r="AB236" t="s">
        <v>839</v>
      </c>
      <c r="AC236" t="s">
        <v>838</v>
      </c>
      <c r="AD236" t="s">
        <v>1693</v>
      </c>
      <c r="AE236" t="s">
        <v>1694</v>
      </c>
      <c r="AF236" t="s">
        <v>1695</v>
      </c>
      <c r="AG236" t="s">
        <v>1694</v>
      </c>
      <c r="DG236">
        <v>1</v>
      </c>
      <c r="DH236">
        <v>0</v>
      </c>
      <c r="DJ236" t="s">
        <v>263</v>
      </c>
      <c r="DV236" t="s">
        <v>261</v>
      </c>
      <c r="DW236" t="s">
        <v>261</v>
      </c>
      <c r="DX236" t="s">
        <v>265</v>
      </c>
      <c r="EB236">
        <v>1</v>
      </c>
      <c r="ED236">
        <v>1</v>
      </c>
      <c r="EE236">
        <v>1</v>
      </c>
      <c r="EM236">
        <v>1</v>
      </c>
      <c r="EX236">
        <v>12</v>
      </c>
      <c r="EY236">
        <v>20</v>
      </c>
      <c r="FD236" t="s">
        <v>1605</v>
      </c>
      <c r="FG236">
        <v>2</v>
      </c>
      <c r="FH236" t="s">
        <v>1607</v>
      </c>
      <c r="FL236">
        <v>1</v>
      </c>
      <c r="FR236">
        <v>1</v>
      </c>
      <c r="FS236">
        <v>8</v>
      </c>
      <c r="FT236">
        <v>3</v>
      </c>
      <c r="FU236">
        <v>0</v>
      </c>
      <c r="FV236">
        <v>1</v>
      </c>
      <c r="GF236" t="s">
        <v>295</v>
      </c>
      <c r="GG236" t="s">
        <v>320</v>
      </c>
      <c r="GH236" t="s">
        <v>1696</v>
      </c>
      <c r="GN236">
        <v>500</v>
      </c>
      <c r="GO236" t="s">
        <v>302</v>
      </c>
      <c r="GP236">
        <v>4</v>
      </c>
      <c r="GQ236" t="s">
        <v>1697</v>
      </c>
      <c r="GR236">
        <v>10</v>
      </c>
      <c r="GS236" t="s">
        <v>1698</v>
      </c>
      <c r="GT236">
        <v>70</v>
      </c>
      <c r="GU236" t="s">
        <v>1699</v>
      </c>
      <c r="GV236">
        <v>50</v>
      </c>
      <c r="GW236" t="s">
        <v>977</v>
      </c>
      <c r="GX236">
        <v>5</v>
      </c>
      <c r="GY236" t="s">
        <v>978</v>
      </c>
      <c r="GZ236">
        <v>2</v>
      </c>
      <c r="HA236" t="s">
        <v>1700</v>
      </c>
      <c r="HB236">
        <v>3</v>
      </c>
      <c r="HC236" t="s">
        <v>1701</v>
      </c>
      <c r="HD236">
        <v>1</v>
      </c>
      <c r="HE236">
        <v>20</v>
      </c>
      <c r="HF236">
        <v>10</v>
      </c>
      <c r="HL236">
        <v>8</v>
      </c>
      <c r="HM236">
        <v>128</v>
      </c>
      <c r="IV236">
        <v>512</v>
      </c>
      <c r="IW236">
        <v>3000</v>
      </c>
    </row>
    <row r="237" spans="1:257" x14ac:dyDescent="0.3">
      <c r="A237" t="s">
        <v>1702</v>
      </c>
      <c r="B237" t="s">
        <v>1702</v>
      </c>
      <c r="C237">
        <v>233</v>
      </c>
      <c r="D237" t="s">
        <v>1580</v>
      </c>
      <c r="E237" t="s">
        <v>1703</v>
      </c>
      <c r="F237">
        <v>56</v>
      </c>
      <c r="G237">
        <v>120</v>
      </c>
      <c r="X237" t="s">
        <v>1703</v>
      </c>
      <c r="Z237" t="s">
        <v>582</v>
      </c>
      <c r="AB237" t="s">
        <v>790</v>
      </c>
      <c r="AC237" t="s">
        <v>1704</v>
      </c>
      <c r="AD237" t="s">
        <v>1705</v>
      </c>
      <c r="AE237" t="s">
        <v>1134</v>
      </c>
      <c r="DG237">
        <v>1</v>
      </c>
      <c r="DH237">
        <v>0</v>
      </c>
      <c r="DJ237" t="s">
        <v>263</v>
      </c>
      <c r="DV237" t="s">
        <v>261</v>
      </c>
      <c r="DW237" t="s">
        <v>261</v>
      </c>
      <c r="DX237" t="s">
        <v>265</v>
      </c>
      <c r="EB237">
        <v>1</v>
      </c>
      <c r="ED237">
        <v>1</v>
      </c>
      <c r="EE237">
        <v>1</v>
      </c>
      <c r="EM237">
        <v>1</v>
      </c>
      <c r="EX237">
        <v>12</v>
      </c>
      <c r="EY237">
        <v>20</v>
      </c>
      <c r="FD237" t="s">
        <v>1657</v>
      </c>
      <c r="FG237">
        <v>2</v>
      </c>
      <c r="FH237" t="s">
        <v>1659</v>
      </c>
      <c r="FL237">
        <v>1</v>
      </c>
      <c r="FR237">
        <v>1</v>
      </c>
      <c r="FS237">
        <v>8</v>
      </c>
      <c r="FT237">
        <v>3</v>
      </c>
      <c r="FU237">
        <v>0</v>
      </c>
      <c r="FV237">
        <v>1</v>
      </c>
      <c r="GF237">
        <v>0</v>
      </c>
      <c r="GG237" t="s">
        <v>320</v>
      </c>
      <c r="GH237" t="s">
        <v>1696</v>
      </c>
      <c r="GR237">
        <v>20</v>
      </c>
      <c r="GS237" t="s">
        <v>1706</v>
      </c>
      <c r="GT237">
        <v>500</v>
      </c>
      <c r="GU237" t="s">
        <v>302</v>
      </c>
      <c r="GV237">
        <v>10</v>
      </c>
      <c r="GW237" t="s">
        <v>1707</v>
      </c>
      <c r="GX237">
        <v>100</v>
      </c>
      <c r="GY237" t="s">
        <v>1708</v>
      </c>
      <c r="GZ237">
        <v>2</v>
      </c>
      <c r="HA237" t="s">
        <v>1700</v>
      </c>
      <c r="HB237">
        <v>3</v>
      </c>
      <c r="HC237" t="s">
        <v>1701</v>
      </c>
      <c r="HD237">
        <v>1</v>
      </c>
      <c r="HE237">
        <v>20</v>
      </c>
      <c r="HF237">
        <v>10</v>
      </c>
      <c r="HL237">
        <v>8</v>
      </c>
      <c r="HM237">
        <v>128</v>
      </c>
      <c r="IV237">
        <v>512</v>
      </c>
      <c r="IW237">
        <v>3000</v>
      </c>
    </row>
    <row r="238" spans="1:257" x14ac:dyDescent="0.3">
      <c r="A238" t="s">
        <v>1709</v>
      </c>
      <c r="B238" t="s">
        <v>1709</v>
      </c>
      <c r="C238">
        <v>234</v>
      </c>
      <c r="D238" t="s">
        <v>1580</v>
      </c>
      <c r="E238" t="s">
        <v>1710</v>
      </c>
      <c r="G238">
        <v>28</v>
      </c>
      <c r="S238" t="s">
        <v>1711</v>
      </c>
      <c r="CA238" t="s">
        <v>1712</v>
      </c>
      <c r="CL238" t="s">
        <v>1713</v>
      </c>
      <c r="CP238">
        <v>28</v>
      </c>
      <c r="CU238" t="s">
        <v>1711</v>
      </c>
      <c r="DG238">
        <v>1</v>
      </c>
      <c r="DH238">
        <v>0</v>
      </c>
      <c r="DJ238" t="s">
        <v>299</v>
      </c>
      <c r="DV238" t="s">
        <v>273</v>
      </c>
      <c r="DW238" t="s">
        <v>273</v>
      </c>
      <c r="DX238" t="s">
        <v>265</v>
      </c>
      <c r="EB238">
        <v>1</v>
      </c>
      <c r="EC238">
        <v>4</v>
      </c>
      <c r="EG238">
        <v>1</v>
      </c>
      <c r="EO238">
        <v>1</v>
      </c>
      <c r="EU238" t="s">
        <v>1712</v>
      </c>
      <c r="EV238" t="s">
        <v>1713</v>
      </c>
      <c r="EX238">
        <v>12</v>
      </c>
      <c r="EY238">
        <v>20</v>
      </c>
      <c r="FD238" t="s">
        <v>1668</v>
      </c>
      <c r="FK238">
        <v>50</v>
      </c>
      <c r="FR238">
        <v>1</v>
      </c>
      <c r="FS238">
        <v>8</v>
      </c>
      <c r="FT238">
        <v>15</v>
      </c>
      <c r="FU238">
        <v>0</v>
      </c>
      <c r="FV238">
        <v>1</v>
      </c>
      <c r="GF238" t="s">
        <v>441</v>
      </c>
      <c r="GG238" t="s">
        <v>512</v>
      </c>
      <c r="GH238" t="s">
        <v>443</v>
      </c>
      <c r="GI238" t="s">
        <v>708</v>
      </c>
      <c r="GN238">
        <v>7</v>
      </c>
      <c r="GO238" t="s">
        <v>512</v>
      </c>
      <c r="GP238">
        <v>6</v>
      </c>
      <c r="GQ238" t="s">
        <v>709</v>
      </c>
      <c r="GR238">
        <v>0</v>
      </c>
      <c r="GS238" t="s">
        <v>710</v>
      </c>
      <c r="HB238">
        <v>12</v>
      </c>
      <c r="HC238" t="s">
        <v>288</v>
      </c>
      <c r="HD238">
        <v>1</v>
      </c>
      <c r="HL238">
        <v>8</v>
      </c>
      <c r="IA238" t="s">
        <v>289</v>
      </c>
      <c r="IB238">
        <v>15</v>
      </c>
      <c r="IC238">
        <v>6</v>
      </c>
      <c r="ID238">
        <v>12</v>
      </c>
      <c r="IE238">
        <v>16</v>
      </c>
      <c r="IF238">
        <v>18</v>
      </c>
      <c r="IG238">
        <v>22</v>
      </c>
      <c r="IH238">
        <v>25</v>
      </c>
      <c r="II238">
        <v>6</v>
      </c>
      <c r="IJ238">
        <v>12</v>
      </c>
      <c r="IK238">
        <v>16</v>
      </c>
      <c r="IL238">
        <v>19</v>
      </c>
      <c r="IM238">
        <v>23</v>
      </c>
      <c r="IN238" t="s">
        <v>1714</v>
      </c>
      <c r="IV238">
        <v>512</v>
      </c>
      <c r="IW238">
        <v>8000</v>
      </c>
    </row>
    <row r="239" spans="1:257" x14ac:dyDescent="0.3">
      <c r="A239" t="s">
        <v>1715</v>
      </c>
      <c r="B239" t="s">
        <v>1715</v>
      </c>
      <c r="C239">
        <v>235</v>
      </c>
      <c r="D239" t="s">
        <v>1580</v>
      </c>
      <c r="E239" t="s">
        <v>1716</v>
      </c>
      <c r="G239">
        <v>18</v>
      </c>
      <c r="X239" t="s">
        <v>1717</v>
      </c>
      <c r="AB239" t="s">
        <v>774</v>
      </c>
      <c r="AC239" t="s">
        <v>1718</v>
      </c>
      <c r="AD239" t="s">
        <v>776</v>
      </c>
      <c r="AE239" t="s">
        <v>1718</v>
      </c>
      <c r="AN239" t="s">
        <v>697</v>
      </c>
      <c r="AO239">
        <v>25</v>
      </c>
      <c r="CA239" t="s">
        <v>1719</v>
      </c>
      <c r="DG239">
        <v>1</v>
      </c>
      <c r="DH239">
        <v>0</v>
      </c>
      <c r="DJ239" t="s">
        <v>299</v>
      </c>
      <c r="DV239" t="s">
        <v>273</v>
      </c>
      <c r="DW239" t="s">
        <v>273</v>
      </c>
      <c r="DX239" t="s">
        <v>265</v>
      </c>
      <c r="EB239">
        <v>1</v>
      </c>
      <c r="EO239">
        <v>1</v>
      </c>
      <c r="EX239">
        <v>12</v>
      </c>
      <c r="EY239">
        <v>20</v>
      </c>
      <c r="FD239" t="s">
        <v>1676</v>
      </c>
      <c r="FR239">
        <v>1</v>
      </c>
      <c r="FS239">
        <v>8</v>
      </c>
      <c r="FT239">
        <v>5</v>
      </c>
      <c r="FU239">
        <v>1</v>
      </c>
      <c r="FV239">
        <v>1</v>
      </c>
      <c r="FW239">
        <v>1</v>
      </c>
      <c r="GN239">
        <v>40</v>
      </c>
      <c r="GO239" t="s">
        <v>778</v>
      </c>
      <c r="GP239">
        <v>12</v>
      </c>
      <c r="GQ239" t="s">
        <v>779</v>
      </c>
      <c r="HB239">
        <v>7</v>
      </c>
      <c r="HC239" t="s">
        <v>780</v>
      </c>
      <c r="HD239">
        <v>1</v>
      </c>
      <c r="HL239">
        <v>8</v>
      </c>
      <c r="IV239">
        <v>512</v>
      </c>
      <c r="IW239">
        <v>8000</v>
      </c>
    </row>
    <row r="240" spans="1:257" x14ac:dyDescent="0.3">
      <c r="A240" t="s">
        <v>1720</v>
      </c>
      <c r="B240" t="s">
        <v>1720</v>
      </c>
      <c r="C240">
        <v>236</v>
      </c>
      <c r="D240" t="s">
        <v>1580</v>
      </c>
      <c r="E240" t="s">
        <v>1721</v>
      </c>
      <c r="G240">
        <v>119</v>
      </c>
      <c r="AX240" t="s">
        <v>453</v>
      </c>
      <c r="AY240">
        <v>100</v>
      </c>
      <c r="AZ240" t="s">
        <v>1630</v>
      </c>
      <c r="BA240">
        <v>100</v>
      </c>
      <c r="BJ240" t="s">
        <v>1722</v>
      </c>
      <c r="BK240" t="s">
        <v>1632</v>
      </c>
      <c r="BL240">
        <v>1</v>
      </c>
      <c r="BM240" t="s">
        <v>454</v>
      </c>
      <c r="BN240" t="s">
        <v>1723</v>
      </c>
      <c r="BO240" t="s">
        <v>736</v>
      </c>
      <c r="CA240" t="s">
        <v>1584</v>
      </c>
      <c r="DG240">
        <v>1</v>
      </c>
      <c r="DH240">
        <v>0</v>
      </c>
      <c r="DJ240" t="s">
        <v>299</v>
      </c>
      <c r="DV240" t="s">
        <v>273</v>
      </c>
      <c r="DW240" t="s">
        <v>273</v>
      </c>
      <c r="DX240" t="s">
        <v>265</v>
      </c>
      <c r="EB240">
        <v>1</v>
      </c>
      <c r="EC240">
        <v>4</v>
      </c>
      <c r="EX240">
        <v>18</v>
      </c>
      <c r="EY240">
        <v>20</v>
      </c>
      <c r="FD240" t="s">
        <v>1628</v>
      </c>
      <c r="FG240">
        <v>1</v>
      </c>
      <c r="FR240">
        <v>1</v>
      </c>
      <c r="FS240">
        <v>8</v>
      </c>
      <c r="FT240">
        <v>20</v>
      </c>
      <c r="FU240">
        <v>1</v>
      </c>
      <c r="FV240">
        <v>1</v>
      </c>
      <c r="FW240">
        <v>1</v>
      </c>
      <c r="GF240" t="s">
        <v>1634</v>
      </c>
      <c r="GG240" t="s">
        <v>1585</v>
      </c>
      <c r="GH240" t="s">
        <v>1635</v>
      </c>
      <c r="GI240" t="s">
        <v>1636</v>
      </c>
      <c r="GN240">
        <v>25</v>
      </c>
      <c r="GO240" t="s">
        <v>1724</v>
      </c>
      <c r="GP240">
        <v>3</v>
      </c>
      <c r="GQ240" t="s">
        <v>1725</v>
      </c>
      <c r="GR240">
        <v>25</v>
      </c>
      <c r="GS240" t="s">
        <v>1726</v>
      </c>
      <c r="GT240">
        <v>7</v>
      </c>
      <c r="GU240" t="s">
        <v>1727</v>
      </c>
      <c r="GV240">
        <v>20</v>
      </c>
      <c r="GW240" t="s">
        <v>977</v>
      </c>
      <c r="GX240">
        <v>7</v>
      </c>
      <c r="GY240" t="s">
        <v>978</v>
      </c>
      <c r="GZ240">
        <v>30</v>
      </c>
      <c r="HA240" t="s">
        <v>512</v>
      </c>
      <c r="HB240">
        <v>2</v>
      </c>
      <c r="HC240" t="s">
        <v>1639</v>
      </c>
      <c r="HD240">
        <v>1</v>
      </c>
      <c r="HL240">
        <v>8</v>
      </c>
      <c r="IV240">
        <v>640</v>
      </c>
      <c r="IW240">
        <v>8000</v>
      </c>
    </row>
    <row r="241" spans="1:257" x14ac:dyDescent="0.3">
      <c r="A241" t="s">
        <v>1728</v>
      </c>
      <c r="B241" t="s">
        <v>1728</v>
      </c>
      <c r="C241">
        <v>237</v>
      </c>
      <c r="D241" t="s">
        <v>1580</v>
      </c>
      <c r="E241" t="s">
        <v>1729</v>
      </c>
      <c r="G241">
        <v>119</v>
      </c>
      <c r="AB241" t="s">
        <v>449</v>
      </c>
      <c r="AC241" t="s">
        <v>1642</v>
      </c>
      <c r="AD241" t="s">
        <v>452</v>
      </c>
      <c r="AE241" t="s">
        <v>1642</v>
      </c>
      <c r="AF241" t="s">
        <v>451</v>
      </c>
      <c r="AG241" t="s">
        <v>1642</v>
      </c>
      <c r="AH241" t="s">
        <v>453</v>
      </c>
      <c r="AI241" t="s">
        <v>1642</v>
      </c>
      <c r="AX241" t="s">
        <v>486</v>
      </c>
      <c r="AY241" t="s">
        <v>1730</v>
      </c>
      <c r="AZ241" t="s">
        <v>488</v>
      </c>
      <c r="BA241" t="s">
        <v>1731</v>
      </c>
      <c r="BB241" t="s">
        <v>790</v>
      </c>
      <c r="BC241" t="s">
        <v>1644</v>
      </c>
      <c r="BJ241" t="s">
        <v>1732</v>
      </c>
      <c r="BK241" t="s">
        <v>1732</v>
      </c>
      <c r="BL241" t="s">
        <v>1646</v>
      </c>
      <c r="BM241" t="s">
        <v>344</v>
      </c>
      <c r="CA241" t="s">
        <v>1584</v>
      </c>
      <c r="DG241">
        <v>1</v>
      </c>
      <c r="DH241">
        <v>0</v>
      </c>
      <c r="DJ241" t="s">
        <v>299</v>
      </c>
      <c r="DV241" t="s">
        <v>273</v>
      </c>
      <c r="DW241" t="s">
        <v>273</v>
      </c>
      <c r="DX241" t="s">
        <v>265</v>
      </c>
      <c r="EB241">
        <v>1</v>
      </c>
      <c r="EC241">
        <v>4</v>
      </c>
      <c r="EO241">
        <v>1</v>
      </c>
      <c r="EX241">
        <v>18</v>
      </c>
      <c r="EY241">
        <v>20</v>
      </c>
      <c r="FD241" t="s">
        <v>1628</v>
      </c>
      <c r="FE241" t="s">
        <v>1640</v>
      </c>
      <c r="FG241">
        <v>1</v>
      </c>
      <c r="FR241">
        <v>1</v>
      </c>
      <c r="FS241">
        <v>8</v>
      </c>
      <c r="FT241">
        <v>20</v>
      </c>
      <c r="FU241">
        <v>0</v>
      </c>
      <c r="FV241">
        <v>1</v>
      </c>
      <c r="FW241">
        <v>1</v>
      </c>
      <c r="GF241" t="s">
        <v>366</v>
      </c>
      <c r="GG241" t="s">
        <v>1733</v>
      </c>
      <c r="GH241" t="s">
        <v>1635</v>
      </c>
      <c r="GI241" t="s">
        <v>1648</v>
      </c>
      <c r="GN241">
        <v>50</v>
      </c>
      <c r="GO241" t="s">
        <v>1734</v>
      </c>
      <c r="GP241">
        <v>25</v>
      </c>
      <c r="GQ241" t="s">
        <v>1735</v>
      </c>
      <c r="GR241">
        <v>3</v>
      </c>
      <c r="GS241" t="s">
        <v>1736</v>
      </c>
      <c r="GT241">
        <v>500</v>
      </c>
      <c r="GU241" t="s">
        <v>1737</v>
      </c>
      <c r="GV241">
        <v>100</v>
      </c>
      <c r="GW241" t="s">
        <v>1738</v>
      </c>
      <c r="GX241">
        <v>4</v>
      </c>
      <c r="GY241" t="s">
        <v>1652</v>
      </c>
      <c r="GZ241">
        <v>0</v>
      </c>
      <c r="HA241" t="s">
        <v>1655</v>
      </c>
      <c r="HB241">
        <v>5</v>
      </c>
      <c r="HC241" t="s">
        <v>1656</v>
      </c>
      <c r="HD241">
        <v>1</v>
      </c>
      <c r="HE241">
        <v>150</v>
      </c>
      <c r="HF241">
        <v>20</v>
      </c>
      <c r="HL241">
        <v>8</v>
      </c>
      <c r="HN241">
        <v>7</v>
      </c>
      <c r="HO241">
        <v>2</v>
      </c>
      <c r="HP241">
        <v>3</v>
      </c>
      <c r="HQ241">
        <v>6</v>
      </c>
      <c r="HR241">
        <v>8</v>
      </c>
      <c r="HS241">
        <v>11</v>
      </c>
      <c r="HT241">
        <v>12</v>
      </c>
      <c r="HU241">
        <v>2</v>
      </c>
      <c r="HV241">
        <v>3</v>
      </c>
      <c r="HW241">
        <v>6</v>
      </c>
      <c r="HX241">
        <v>9</v>
      </c>
      <c r="HY241">
        <v>13</v>
      </c>
      <c r="IV241">
        <v>640</v>
      </c>
      <c r="IW241">
        <v>8000</v>
      </c>
    </row>
    <row r="242" spans="1:257" x14ac:dyDescent="0.3">
      <c r="A242" t="s">
        <v>1739</v>
      </c>
      <c r="B242" t="s">
        <v>1739</v>
      </c>
      <c r="C242">
        <v>238</v>
      </c>
      <c r="D242" t="s">
        <v>1580</v>
      </c>
      <c r="E242" t="s">
        <v>1740</v>
      </c>
      <c r="F242">
        <v>57</v>
      </c>
      <c r="G242">
        <v>121</v>
      </c>
      <c r="S242" t="s">
        <v>1741</v>
      </c>
      <c r="Y242" t="s">
        <v>1740</v>
      </c>
      <c r="DG242">
        <v>1</v>
      </c>
      <c r="DH242">
        <v>0</v>
      </c>
      <c r="DJ242" t="s">
        <v>263</v>
      </c>
      <c r="DV242" t="s">
        <v>279</v>
      </c>
      <c r="DW242" t="s">
        <v>279</v>
      </c>
      <c r="DX242" t="s">
        <v>279</v>
      </c>
      <c r="EB242">
        <v>1</v>
      </c>
      <c r="ED242">
        <v>1</v>
      </c>
      <c r="EE242">
        <v>1</v>
      </c>
      <c r="EM242">
        <v>1</v>
      </c>
      <c r="EX242">
        <v>18</v>
      </c>
      <c r="EY242">
        <v>20</v>
      </c>
      <c r="FD242" t="s">
        <v>1690</v>
      </c>
      <c r="FG242">
        <v>2</v>
      </c>
      <c r="FH242" t="s">
        <v>1607</v>
      </c>
      <c r="FL242">
        <v>1</v>
      </c>
      <c r="FR242">
        <v>1</v>
      </c>
      <c r="FS242">
        <v>8</v>
      </c>
      <c r="FT242">
        <v>10</v>
      </c>
      <c r="FU242">
        <v>0</v>
      </c>
      <c r="FV242">
        <v>1</v>
      </c>
      <c r="HB242">
        <v>18</v>
      </c>
      <c r="HC242" t="s">
        <v>288</v>
      </c>
      <c r="HD242">
        <v>1</v>
      </c>
      <c r="HE242">
        <v>50</v>
      </c>
      <c r="HF242">
        <v>7</v>
      </c>
      <c r="HH242">
        <v>1</v>
      </c>
      <c r="HI242">
        <v>2</v>
      </c>
      <c r="HL242">
        <v>3</v>
      </c>
      <c r="IA242" t="s">
        <v>356</v>
      </c>
      <c r="IB242">
        <v>6</v>
      </c>
      <c r="IC242">
        <v>4</v>
      </c>
      <c r="ID242">
        <v>5</v>
      </c>
      <c r="IE242">
        <v>7</v>
      </c>
      <c r="IF242">
        <v>11</v>
      </c>
      <c r="IG242">
        <v>16</v>
      </c>
      <c r="IH242">
        <v>14</v>
      </c>
      <c r="II242">
        <v>4</v>
      </c>
      <c r="IJ242">
        <v>5</v>
      </c>
      <c r="IK242">
        <v>7</v>
      </c>
      <c r="IL242">
        <v>11</v>
      </c>
      <c r="IM242">
        <v>16</v>
      </c>
      <c r="IN242" t="s">
        <v>1742</v>
      </c>
      <c r="IO242">
        <v>100</v>
      </c>
      <c r="IP242">
        <v>10</v>
      </c>
      <c r="IQ242">
        <v>10</v>
      </c>
      <c r="IR242">
        <v>10</v>
      </c>
      <c r="IV242">
        <v>640</v>
      </c>
      <c r="IW242">
        <v>16000</v>
      </c>
    </row>
    <row r="243" spans="1:257" x14ac:dyDescent="0.3">
      <c r="A243" t="s">
        <v>1743</v>
      </c>
      <c r="B243" t="s">
        <v>1743</v>
      </c>
      <c r="C243">
        <v>239</v>
      </c>
      <c r="D243" t="s">
        <v>1580</v>
      </c>
      <c r="E243" t="s">
        <v>1744</v>
      </c>
      <c r="F243">
        <v>58</v>
      </c>
      <c r="G243">
        <v>2</v>
      </c>
      <c r="V243" t="s">
        <v>1745</v>
      </c>
      <c r="DG243">
        <v>1</v>
      </c>
      <c r="DH243">
        <v>0</v>
      </c>
      <c r="DJ243" t="s">
        <v>263</v>
      </c>
      <c r="DV243" t="s">
        <v>261</v>
      </c>
      <c r="DW243" t="s">
        <v>261</v>
      </c>
      <c r="DX243" t="s">
        <v>265</v>
      </c>
      <c r="EB243">
        <v>1</v>
      </c>
      <c r="ED243">
        <v>1</v>
      </c>
      <c r="EE243">
        <v>1</v>
      </c>
      <c r="EM243">
        <v>1</v>
      </c>
      <c r="EX243">
        <v>18</v>
      </c>
      <c r="EY243">
        <v>20</v>
      </c>
      <c r="FD243" t="s">
        <v>1690</v>
      </c>
      <c r="FE243" t="s">
        <v>1702</v>
      </c>
      <c r="FG243">
        <v>2</v>
      </c>
      <c r="FH243" t="s">
        <v>1607</v>
      </c>
      <c r="FI243" t="s">
        <v>1659</v>
      </c>
      <c r="FL243">
        <v>1</v>
      </c>
      <c r="FR243">
        <v>1</v>
      </c>
      <c r="FS243">
        <v>8</v>
      </c>
      <c r="FT243">
        <v>4</v>
      </c>
      <c r="FU243">
        <v>0</v>
      </c>
      <c r="FV243">
        <v>1</v>
      </c>
      <c r="GF243">
        <v>0</v>
      </c>
      <c r="GG243" t="s">
        <v>320</v>
      </c>
      <c r="HB243">
        <v>22</v>
      </c>
      <c r="HC243" t="s">
        <v>288</v>
      </c>
      <c r="HD243">
        <v>1</v>
      </c>
      <c r="HE243">
        <v>50</v>
      </c>
      <c r="HF243">
        <v>15</v>
      </c>
      <c r="HL243">
        <v>8</v>
      </c>
      <c r="HM243">
        <v>128</v>
      </c>
      <c r="IA243" t="s">
        <v>289</v>
      </c>
      <c r="IB243">
        <v>15</v>
      </c>
      <c r="IC243">
        <v>8</v>
      </c>
      <c r="ID243">
        <v>12</v>
      </c>
      <c r="IE243">
        <v>20</v>
      </c>
      <c r="IF243">
        <v>24</v>
      </c>
      <c r="IG243">
        <v>30</v>
      </c>
      <c r="IH243">
        <v>20</v>
      </c>
      <c r="II243">
        <v>8</v>
      </c>
      <c r="IJ243">
        <v>12</v>
      </c>
      <c r="IK243">
        <v>22</v>
      </c>
      <c r="IL243">
        <v>26</v>
      </c>
      <c r="IM243">
        <v>34</v>
      </c>
      <c r="IN243" t="s">
        <v>1746</v>
      </c>
      <c r="IV243">
        <v>640</v>
      </c>
      <c r="IW243">
        <v>16000</v>
      </c>
    </row>
    <row r="244" spans="1:257" x14ac:dyDescent="0.3">
      <c r="A244" t="s">
        <v>1747</v>
      </c>
      <c r="B244" t="s">
        <v>1747</v>
      </c>
      <c r="C244">
        <v>240</v>
      </c>
      <c r="D244" t="s">
        <v>1580</v>
      </c>
      <c r="E244" t="s">
        <v>1748</v>
      </c>
      <c r="G244">
        <v>118</v>
      </c>
      <c r="S244" t="s">
        <v>1748</v>
      </c>
      <c r="CA244" t="s">
        <v>1680</v>
      </c>
      <c r="CP244">
        <v>68</v>
      </c>
      <c r="CU244" t="s">
        <v>1748</v>
      </c>
      <c r="DG244">
        <v>1</v>
      </c>
      <c r="DH244">
        <v>0</v>
      </c>
      <c r="DJ244" t="s">
        <v>299</v>
      </c>
      <c r="DV244" t="s">
        <v>273</v>
      </c>
      <c r="DW244" t="s">
        <v>273</v>
      </c>
      <c r="DX244" t="s">
        <v>265</v>
      </c>
      <c r="EB244">
        <v>1</v>
      </c>
      <c r="EO244">
        <v>1</v>
      </c>
      <c r="EX244">
        <v>18</v>
      </c>
      <c r="EY244">
        <v>20</v>
      </c>
      <c r="FD244" t="s">
        <v>1715</v>
      </c>
      <c r="FL244">
        <v>1</v>
      </c>
      <c r="FR244">
        <v>1</v>
      </c>
      <c r="FS244">
        <v>8</v>
      </c>
      <c r="FT244">
        <v>7</v>
      </c>
      <c r="FU244">
        <v>0</v>
      </c>
      <c r="FV244">
        <v>1</v>
      </c>
      <c r="GF244" t="s">
        <v>441</v>
      </c>
      <c r="GG244" t="s">
        <v>333</v>
      </c>
      <c r="GN244">
        <v>3</v>
      </c>
      <c r="GO244" t="s">
        <v>1749</v>
      </c>
      <c r="GP244">
        <v>10</v>
      </c>
      <c r="GQ244" t="s">
        <v>1303</v>
      </c>
      <c r="HB244">
        <v>10</v>
      </c>
      <c r="HC244" t="s">
        <v>288</v>
      </c>
      <c r="HD244">
        <v>1</v>
      </c>
      <c r="HL244">
        <v>7</v>
      </c>
      <c r="HN244">
        <v>12</v>
      </c>
      <c r="HO244">
        <v>4</v>
      </c>
      <c r="HP244">
        <v>7</v>
      </c>
      <c r="HQ244">
        <v>10</v>
      </c>
      <c r="HR244">
        <v>13</v>
      </c>
      <c r="HS244">
        <v>16</v>
      </c>
      <c r="HT244">
        <v>16</v>
      </c>
      <c r="HU244">
        <v>4</v>
      </c>
      <c r="HV244">
        <v>7</v>
      </c>
      <c r="HW244">
        <v>11</v>
      </c>
      <c r="HX244">
        <v>14</v>
      </c>
      <c r="HY244">
        <v>17</v>
      </c>
      <c r="HZ244" t="s">
        <v>1750</v>
      </c>
      <c r="IV244">
        <v>640</v>
      </c>
      <c r="IW244">
        <v>16000</v>
      </c>
    </row>
    <row r="245" spans="1:257" x14ac:dyDescent="0.3">
      <c r="A245" t="s">
        <v>1751</v>
      </c>
      <c r="B245" t="s">
        <v>1751</v>
      </c>
      <c r="C245">
        <v>241</v>
      </c>
      <c r="D245" t="s">
        <v>1580</v>
      </c>
      <c r="E245" t="s">
        <v>1752</v>
      </c>
      <c r="G245">
        <v>115</v>
      </c>
      <c r="X245" t="s">
        <v>1594</v>
      </c>
      <c r="BJ245" t="s">
        <v>1753</v>
      </c>
      <c r="BK245" t="s">
        <v>1596</v>
      </c>
      <c r="BL245">
        <v>1</v>
      </c>
      <c r="BM245" t="s">
        <v>344</v>
      </c>
      <c r="BN245" t="s">
        <v>1597</v>
      </c>
      <c r="BO245" t="s">
        <v>736</v>
      </c>
      <c r="BP245" t="s">
        <v>1754</v>
      </c>
      <c r="BQ245" t="s">
        <v>736</v>
      </c>
      <c r="CA245" t="s">
        <v>1584</v>
      </c>
      <c r="DG245">
        <v>1</v>
      </c>
      <c r="DH245">
        <v>0</v>
      </c>
      <c r="DJ245" t="s">
        <v>299</v>
      </c>
      <c r="DV245" t="s">
        <v>273</v>
      </c>
      <c r="DW245" t="s">
        <v>273</v>
      </c>
      <c r="DX245" t="s">
        <v>265</v>
      </c>
      <c r="EB245">
        <v>1</v>
      </c>
      <c r="EC245">
        <v>4</v>
      </c>
      <c r="EX245">
        <v>24</v>
      </c>
      <c r="EY245">
        <v>20</v>
      </c>
      <c r="FD245" t="s">
        <v>1683</v>
      </c>
      <c r="FG245">
        <v>1</v>
      </c>
      <c r="FR245">
        <v>1</v>
      </c>
      <c r="FS245">
        <v>8</v>
      </c>
      <c r="FT245">
        <v>14</v>
      </c>
      <c r="FU245">
        <v>1</v>
      </c>
      <c r="FV245">
        <v>1</v>
      </c>
      <c r="FW245">
        <v>1</v>
      </c>
      <c r="GF245" t="s">
        <v>1598</v>
      </c>
      <c r="GG245" t="s">
        <v>1599</v>
      </c>
      <c r="GH245" t="s">
        <v>1600</v>
      </c>
      <c r="GI245" t="s">
        <v>1601</v>
      </c>
      <c r="GN245">
        <v>3</v>
      </c>
      <c r="GO245" t="s">
        <v>1602</v>
      </c>
      <c r="GP245">
        <v>1</v>
      </c>
      <c r="GQ245" t="s">
        <v>1603</v>
      </c>
      <c r="GR245">
        <v>20</v>
      </c>
      <c r="GS245" t="s">
        <v>1604</v>
      </c>
      <c r="GT245">
        <v>0</v>
      </c>
      <c r="GU245" t="s">
        <v>1755</v>
      </c>
      <c r="GV245">
        <v>1</v>
      </c>
      <c r="GW245" t="s">
        <v>1756</v>
      </c>
      <c r="GX245">
        <v>8</v>
      </c>
      <c r="GY245" t="s">
        <v>1757</v>
      </c>
      <c r="HD245">
        <v>1</v>
      </c>
      <c r="HL245">
        <v>8</v>
      </c>
      <c r="IV245">
        <v>768</v>
      </c>
      <c r="IW245">
        <v>16000</v>
      </c>
    </row>
    <row r="246" spans="1:257" x14ac:dyDescent="0.3">
      <c r="A246" t="s">
        <v>1758</v>
      </c>
      <c r="B246" t="s">
        <v>1758</v>
      </c>
      <c r="C246">
        <v>242</v>
      </c>
      <c r="D246" t="s">
        <v>1580</v>
      </c>
      <c r="E246" t="s">
        <v>1759</v>
      </c>
      <c r="G246">
        <v>122</v>
      </c>
      <c r="DG246">
        <v>1</v>
      </c>
      <c r="DH246">
        <v>0</v>
      </c>
      <c r="DJ246" t="s">
        <v>263</v>
      </c>
      <c r="DV246" t="s">
        <v>279</v>
      </c>
      <c r="DW246" t="s">
        <v>279</v>
      </c>
      <c r="DX246" t="s">
        <v>279</v>
      </c>
      <c r="EB246">
        <v>1</v>
      </c>
      <c r="ED246">
        <v>1</v>
      </c>
      <c r="EE246">
        <v>1</v>
      </c>
      <c r="EM246">
        <v>1</v>
      </c>
      <c r="EX246">
        <v>24</v>
      </c>
      <c r="EY246">
        <v>20</v>
      </c>
      <c r="FD246" t="s">
        <v>1743</v>
      </c>
      <c r="FG246">
        <v>2</v>
      </c>
      <c r="FH246" t="s">
        <v>1607</v>
      </c>
      <c r="FI246" t="s">
        <v>1659</v>
      </c>
      <c r="FL246">
        <v>1</v>
      </c>
      <c r="FR246">
        <v>1</v>
      </c>
      <c r="FS246">
        <v>8</v>
      </c>
      <c r="FT246">
        <v>3</v>
      </c>
      <c r="FU246">
        <v>0</v>
      </c>
      <c r="FV246">
        <v>1</v>
      </c>
      <c r="GF246" t="s">
        <v>382</v>
      </c>
      <c r="GG246" t="s">
        <v>320</v>
      </c>
      <c r="GH246" t="s">
        <v>310</v>
      </c>
      <c r="GI246" t="s">
        <v>1760</v>
      </c>
      <c r="GJ246" t="s">
        <v>838</v>
      </c>
      <c r="GK246" t="s">
        <v>1761</v>
      </c>
      <c r="GN246">
        <v>50</v>
      </c>
      <c r="GO246" t="s">
        <v>1688</v>
      </c>
      <c r="GP246">
        <v>200</v>
      </c>
      <c r="GQ246" t="s">
        <v>1689</v>
      </c>
      <c r="GR246">
        <v>50</v>
      </c>
      <c r="GS246" t="s">
        <v>1756</v>
      </c>
      <c r="GT246">
        <v>200</v>
      </c>
      <c r="GU246" t="s">
        <v>1757</v>
      </c>
      <c r="GV246">
        <v>-75</v>
      </c>
      <c r="GW246" t="s">
        <v>1762</v>
      </c>
      <c r="HD246">
        <v>1</v>
      </c>
      <c r="HE246">
        <v>50</v>
      </c>
      <c r="HF246">
        <v>10</v>
      </c>
      <c r="HL246">
        <v>8</v>
      </c>
      <c r="HM246">
        <v>128</v>
      </c>
      <c r="IV246">
        <v>768</v>
      </c>
      <c r="IW246">
        <v>32000</v>
      </c>
    </row>
    <row r="247" spans="1:257" x14ac:dyDescent="0.3">
      <c r="A247" t="s">
        <v>1763</v>
      </c>
      <c r="B247" t="s">
        <v>1763</v>
      </c>
      <c r="C247">
        <v>243</v>
      </c>
      <c r="D247" t="s">
        <v>1580</v>
      </c>
      <c r="E247" t="s">
        <v>1764</v>
      </c>
      <c r="G247">
        <v>8</v>
      </c>
      <c r="S247" t="s">
        <v>1765</v>
      </c>
      <c r="T247" t="s">
        <v>1765</v>
      </c>
      <c r="CP247">
        <v>17</v>
      </c>
      <c r="CU247" t="s">
        <v>1765</v>
      </c>
      <c r="CV247" t="s">
        <v>1765</v>
      </c>
      <c r="DG247">
        <v>1</v>
      </c>
      <c r="DH247">
        <v>0</v>
      </c>
      <c r="DJ247" t="s">
        <v>299</v>
      </c>
      <c r="DV247" t="s">
        <v>273</v>
      </c>
      <c r="DW247" t="s">
        <v>273</v>
      </c>
      <c r="DX247" t="s">
        <v>265</v>
      </c>
      <c r="EB247">
        <v>1</v>
      </c>
      <c r="EX247">
        <v>24</v>
      </c>
      <c r="EY247">
        <v>20</v>
      </c>
      <c r="FD247" t="s">
        <v>1702</v>
      </c>
      <c r="FG247">
        <v>2</v>
      </c>
      <c r="FH247" t="s">
        <v>1659</v>
      </c>
      <c r="FL247">
        <v>1</v>
      </c>
      <c r="FR247">
        <v>1</v>
      </c>
      <c r="FS247">
        <v>8</v>
      </c>
      <c r="FT247">
        <v>7</v>
      </c>
      <c r="FU247">
        <v>0</v>
      </c>
      <c r="FV247">
        <v>1</v>
      </c>
      <c r="GF247">
        <v>5</v>
      </c>
      <c r="GG247" t="s">
        <v>333</v>
      </c>
      <c r="GN247">
        <v>40</v>
      </c>
      <c r="GO247" t="s">
        <v>1395</v>
      </c>
      <c r="GP247">
        <v>15</v>
      </c>
      <c r="GQ247" t="s">
        <v>1396</v>
      </c>
      <c r="HB247">
        <v>5</v>
      </c>
      <c r="HC247" t="s">
        <v>288</v>
      </c>
      <c r="HD247">
        <v>1</v>
      </c>
      <c r="HL247">
        <v>8</v>
      </c>
      <c r="HN247">
        <v>10</v>
      </c>
      <c r="HO247">
        <v>3</v>
      </c>
      <c r="HP247">
        <v>5</v>
      </c>
      <c r="HQ247">
        <v>7</v>
      </c>
      <c r="HR247">
        <v>7</v>
      </c>
      <c r="HS247">
        <v>7</v>
      </c>
      <c r="HT247">
        <v>20</v>
      </c>
      <c r="HU247">
        <v>3</v>
      </c>
      <c r="HV247">
        <v>5</v>
      </c>
      <c r="HW247">
        <v>7</v>
      </c>
      <c r="HX247">
        <v>7</v>
      </c>
      <c r="HY247">
        <v>7</v>
      </c>
      <c r="HZ247" t="s">
        <v>1766</v>
      </c>
      <c r="IV247">
        <v>768</v>
      </c>
      <c r="IW247">
        <v>32000</v>
      </c>
    </row>
    <row r="248" spans="1:257" x14ac:dyDescent="0.3">
      <c r="A248" t="s">
        <v>1767</v>
      </c>
      <c r="B248" t="s">
        <v>1767</v>
      </c>
      <c r="C248">
        <v>244</v>
      </c>
      <c r="D248" t="s">
        <v>1580</v>
      </c>
      <c r="E248" t="s">
        <v>1768</v>
      </c>
      <c r="G248">
        <v>123</v>
      </c>
      <c r="S248" t="s">
        <v>1768</v>
      </c>
      <c r="AA248" t="s">
        <v>441</v>
      </c>
      <c r="CA248" t="s">
        <v>1712</v>
      </c>
      <c r="CL248" t="s">
        <v>1713</v>
      </c>
      <c r="CQ248">
        <v>91</v>
      </c>
      <c r="CU248" t="s">
        <v>1769</v>
      </c>
      <c r="CV248" t="s">
        <v>1768</v>
      </c>
      <c r="DG248">
        <v>1</v>
      </c>
      <c r="DH248">
        <v>0</v>
      </c>
      <c r="DJ248" t="s">
        <v>299</v>
      </c>
      <c r="DV248" t="s">
        <v>273</v>
      </c>
      <c r="DW248" t="s">
        <v>273</v>
      </c>
      <c r="DX248" t="s">
        <v>265</v>
      </c>
      <c r="EB248">
        <v>1</v>
      </c>
      <c r="EC248">
        <v>4</v>
      </c>
      <c r="EG248">
        <v>1</v>
      </c>
      <c r="EO248">
        <v>1</v>
      </c>
      <c r="EU248" t="s">
        <v>530</v>
      </c>
      <c r="EV248" t="s">
        <v>1713</v>
      </c>
      <c r="EX248">
        <v>24</v>
      </c>
      <c r="EY248">
        <v>20</v>
      </c>
      <c r="FD248" t="s">
        <v>1709</v>
      </c>
      <c r="FK248">
        <v>100</v>
      </c>
      <c r="FR248">
        <v>1</v>
      </c>
      <c r="FS248">
        <v>8</v>
      </c>
      <c r="FT248">
        <v>25</v>
      </c>
      <c r="FU248">
        <v>0</v>
      </c>
      <c r="FV248">
        <v>1</v>
      </c>
      <c r="GL248" t="s">
        <v>443</v>
      </c>
      <c r="GM248" t="s">
        <v>1770</v>
      </c>
      <c r="GN248">
        <v>12</v>
      </c>
      <c r="GO248" t="s">
        <v>1771</v>
      </c>
      <c r="GP248">
        <v>2</v>
      </c>
      <c r="GQ248" t="s">
        <v>1772</v>
      </c>
      <c r="GZ248">
        <v>12</v>
      </c>
      <c r="HA248" t="s">
        <v>288</v>
      </c>
      <c r="HB248">
        <v>12</v>
      </c>
      <c r="HC248" t="s">
        <v>1673</v>
      </c>
      <c r="HD248">
        <v>1</v>
      </c>
      <c r="HL248">
        <v>8</v>
      </c>
      <c r="HN248">
        <v>8</v>
      </c>
      <c r="HO248">
        <v>2</v>
      </c>
      <c r="HP248">
        <v>4</v>
      </c>
      <c r="HQ248">
        <v>6</v>
      </c>
      <c r="HR248">
        <v>8</v>
      </c>
      <c r="HS248">
        <v>10</v>
      </c>
      <c r="HT248">
        <v>10</v>
      </c>
      <c r="HU248">
        <v>2</v>
      </c>
      <c r="HV248">
        <v>4</v>
      </c>
      <c r="HW248">
        <v>6</v>
      </c>
      <c r="HX248">
        <v>8</v>
      </c>
      <c r="HY248">
        <v>10</v>
      </c>
      <c r="HZ248" t="s">
        <v>1773</v>
      </c>
      <c r="IA248" t="s">
        <v>289</v>
      </c>
      <c r="IB248">
        <v>8</v>
      </c>
      <c r="IC248">
        <v>2</v>
      </c>
      <c r="ID248">
        <v>4</v>
      </c>
      <c r="IE248">
        <v>6</v>
      </c>
      <c r="IF248">
        <v>8</v>
      </c>
      <c r="IG248">
        <v>11</v>
      </c>
      <c r="IH248">
        <v>10</v>
      </c>
      <c r="II248">
        <v>2</v>
      </c>
      <c r="IJ248">
        <v>4</v>
      </c>
      <c r="IK248">
        <v>6</v>
      </c>
      <c r="IL248">
        <v>8</v>
      </c>
      <c r="IM248">
        <v>13</v>
      </c>
      <c r="IN248" t="s">
        <v>1774</v>
      </c>
      <c r="IV248">
        <v>768</v>
      </c>
      <c r="IW248">
        <v>32000</v>
      </c>
    </row>
    <row r="249" spans="1:257" x14ac:dyDescent="0.3">
      <c r="A249" t="s">
        <v>1775</v>
      </c>
      <c r="B249" t="s">
        <v>1775</v>
      </c>
      <c r="C249">
        <v>245</v>
      </c>
      <c r="D249" t="s">
        <v>1580</v>
      </c>
      <c r="E249" t="s">
        <v>1776</v>
      </c>
      <c r="G249">
        <v>118</v>
      </c>
      <c r="S249" t="s">
        <v>1776</v>
      </c>
      <c r="W249">
        <v>42371</v>
      </c>
      <c r="AA249" t="s">
        <v>443</v>
      </c>
      <c r="CA249" t="s">
        <v>1680</v>
      </c>
      <c r="CP249">
        <v>69</v>
      </c>
      <c r="CU249" t="s">
        <v>1776</v>
      </c>
      <c r="DG249">
        <v>1</v>
      </c>
      <c r="DH249">
        <v>0</v>
      </c>
      <c r="DJ249" t="s">
        <v>299</v>
      </c>
      <c r="DV249" t="s">
        <v>273</v>
      </c>
      <c r="DW249" t="s">
        <v>273</v>
      </c>
      <c r="DX249" t="s">
        <v>265</v>
      </c>
      <c r="EB249">
        <v>1</v>
      </c>
      <c r="EC249">
        <v>4</v>
      </c>
      <c r="EO249">
        <v>1</v>
      </c>
      <c r="EX249">
        <v>24</v>
      </c>
      <c r="EY249">
        <v>20</v>
      </c>
      <c r="FD249" t="s">
        <v>1747</v>
      </c>
      <c r="FL249">
        <v>1</v>
      </c>
      <c r="FR249">
        <v>1</v>
      </c>
      <c r="FS249">
        <v>8</v>
      </c>
      <c r="FT249">
        <v>10</v>
      </c>
      <c r="FU249">
        <v>0</v>
      </c>
      <c r="FV249">
        <v>1</v>
      </c>
      <c r="GF249">
        <v>1</v>
      </c>
      <c r="GG249" t="s">
        <v>333</v>
      </c>
      <c r="GL249" t="s">
        <v>441</v>
      </c>
      <c r="GM249" t="s">
        <v>1770</v>
      </c>
      <c r="GN249">
        <v>15</v>
      </c>
      <c r="GO249" t="s">
        <v>1777</v>
      </c>
      <c r="GP249">
        <v>3</v>
      </c>
      <c r="GQ249" t="s">
        <v>1778</v>
      </c>
      <c r="HB249">
        <v>9</v>
      </c>
      <c r="HC249" t="s">
        <v>288</v>
      </c>
      <c r="HD249">
        <v>1</v>
      </c>
      <c r="HL249">
        <v>8</v>
      </c>
      <c r="HN249">
        <v>25</v>
      </c>
      <c r="HO249">
        <v>8</v>
      </c>
      <c r="HP249">
        <v>14</v>
      </c>
      <c r="HQ249">
        <v>20</v>
      </c>
      <c r="HR249">
        <v>24</v>
      </c>
      <c r="HS249">
        <v>28</v>
      </c>
      <c r="HT249">
        <v>35</v>
      </c>
      <c r="HU249">
        <v>8</v>
      </c>
      <c r="HV249">
        <v>15</v>
      </c>
      <c r="HW249">
        <v>21</v>
      </c>
      <c r="HX249">
        <v>25</v>
      </c>
      <c r="HY249">
        <v>29</v>
      </c>
      <c r="HZ249" t="s">
        <v>1779</v>
      </c>
      <c r="IV249">
        <v>768</v>
      </c>
      <c r="IW249">
        <v>32000</v>
      </c>
    </row>
    <row r="250" spans="1:257" x14ac:dyDescent="0.3">
      <c r="A250" t="s">
        <v>1780</v>
      </c>
      <c r="B250" t="s">
        <v>1780</v>
      </c>
      <c r="C250">
        <v>246</v>
      </c>
      <c r="D250" t="s">
        <v>1580</v>
      </c>
      <c r="E250" t="s">
        <v>1781</v>
      </c>
      <c r="G250">
        <v>119</v>
      </c>
      <c r="AX250" t="s">
        <v>453</v>
      </c>
      <c r="AY250">
        <v>100</v>
      </c>
      <c r="AZ250" t="s">
        <v>1630</v>
      </c>
      <c r="BA250">
        <v>100</v>
      </c>
      <c r="BJ250" t="s">
        <v>1782</v>
      </c>
      <c r="BK250" t="s">
        <v>1632</v>
      </c>
      <c r="BL250">
        <v>1</v>
      </c>
      <c r="BM250" t="s">
        <v>454</v>
      </c>
      <c r="BN250" t="s">
        <v>1783</v>
      </c>
      <c r="BO250" t="s">
        <v>736</v>
      </c>
      <c r="CA250" t="s">
        <v>1584</v>
      </c>
      <c r="DG250">
        <v>1</v>
      </c>
      <c r="DH250">
        <v>0</v>
      </c>
      <c r="DJ250" t="s">
        <v>299</v>
      </c>
      <c r="DV250" t="s">
        <v>273</v>
      </c>
      <c r="DW250" t="s">
        <v>273</v>
      </c>
      <c r="DX250" t="s">
        <v>265</v>
      </c>
      <c r="EB250">
        <v>1</v>
      </c>
      <c r="EC250">
        <v>4</v>
      </c>
      <c r="EX250">
        <v>30</v>
      </c>
      <c r="EY250">
        <v>20</v>
      </c>
      <c r="FD250" t="s">
        <v>1720</v>
      </c>
      <c r="FG250">
        <v>1</v>
      </c>
      <c r="FR250">
        <v>1</v>
      </c>
      <c r="FS250">
        <v>8</v>
      </c>
      <c r="FT250">
        <v>25</v>
      </c>
      <c r="FU250">
        <v>1</v>
      </c>
      <c r="FV250">
        <v>1</v>
      </c>
      <c r="FW250">
        <v>1</v>
      </c>
      <c r="GF250" t="s">
        <v>1634</v>
      </c>
      <c r="GG250" t="s">
        <v>1585</v>
      </c>
      <c r="GH250" t="s">
        <v>1635</v>
      </c>
      <c r="GI250" t="s">
        <v>1636</v>
      </c>
      <c r="GN250">
        <v>25</v>
      </c>
      <c r="GO250" t="s">
        <v>496</v>
      </c>
      <c r="GP250">
        <v>0</v>
      </c>
      <c r="GQ250" t="s">
        <v>1725</v>
      </c>
      <c r="GR250">
        <v>50</v>
      </c>
      <c r="GS250" t="s">
        <v>1784</v>
      </c>
      <c r="GT250">
        <v>20</v>
      </c>
      <c r="GU250" t="s">
        <v>951</v>
      </c>
      <c r="GZ250">
        <v>30</v>
      </c>
      <c r="HA250" t="s">
        <v>512</v>
      </c>
      <c r="HB250">
        <v>2</v>
      </c>
      <c r="HC250" t="s">
        <v>1639</v>
      </c>
      <c r="HD250">
        <v>1</v>
      </c>
      <c r="HL250">
        <v>8</v>
      </c>
      <c r="IV250">
        <v>896</v>
      </c>
      <c r="IW250">
        <v>64000</v>
      </c>
    </row>
    <row r="251" spans="1:257" x14ac:dyDescent="0.3">
      <c r="A251" t="s">
        <v>1785</v>
      </c>
      <c r="B251" t="s">
        <v>1785</v>
      </c>
      <c r="C251">
        <v>247</v>
      </c>
      <c r="D251" t="s">
        <v>1580</v>
      </c>
      <c r="E251" t="s">
        <v>1786</v>
      </c>
      <c r="G251">
        <v>119</v>
      </c>
      <c r="AB251" t="s">
        <v>449</v>
      </c>
      <c r="AC251" t="s">
        <v>1642</v>
      </c>
      <c r="AD251" t="s">
        <v>452</v>
      </c>
      <c r="AE251" t="s">
        <v>1642</v>
      </c>
      <c r="AF251" t="s">
        <v>451</v>
      </c>
      <c r="AG251" t="s">
        <v>1642</v>
      </c>
      <c r="AH251" t="s">
        <v>453</v>
      </c>
      <c r="AI251" t="s">
        <v>1642</v>
      </c>
      <c r="AX251" t="s">
        <v>790</v>
      </c>
      <c r="AY251" t="s">
        <v>366</v>
      </c>
      <c r="AZ251" t="s">
        <v>488</v>
      </c>
      <c r="BA251" t="s">
        <v>1731</v>
      </c>
      <c r="BB251" t="s">
        <v>486</v>
      </c>
      <c r="BC251" t="s">
        <v>1787</v>
      </c>
      <c r="BJ251" t="s">
        <v>1788</v>
      </c>
      <c r="BK251" t="s">
        <v>1789</v>
      </c>
      <c r="BL251">
        <v>1</v>
      </c>
      <c r="BM251" t="s">
        <v>344</v>
      </c>
      <c r="CA251" t="s">
        <v>1584</v>
      </c>
      <c r="DG251">
        <v>1</v>
      </c>
      <c r="DH251">
        <v>0</v>
      </c>
      <c r="DJ251" t="s">
        <v>299</v>
      </c>
      <c r="DV251" t="s">
        <v>273</v>
      </c>
      <c r="DW251" t="s">
        <v>273</v>
      </c>
      <c r="DX251" t="s">
        <v>265</v>
      </c>
      <c r="EB251">
        <v>1</v>
      </c>
      <c r="EC251">
        <v>4</v>
      </c>
      <c r="EX251">
        <v>30</v>
      </c>
      <c r="EY251">
        <v>20</v>
      </c>
      <c r="FD251" t="s">
        <v>1728</v>
      </c>
      <c r="FG251">
        <v>1</v>
      </c>
      <c r="FR251">
        <v>1</v>
      </c>
      <c r="FS251">
        <v>8</v>
      </c>
      <c r="FT251">
        <v>40</v>
      </c>
      <c r="FU251">
        <v>0</v>
      </c>
      <c r="FV251">
        <v>1</v>
      </c>
      <c r="FW251">
        <v>1</v>
      </c>
      <c r="GF251" t="s">
        <v>1647</v>
      </c>
      <c r="GG251" t="s">
        <v>1599</v>
      </c>
      <c r="GH251" t="s">
        <v>1635</v>
      </c>
      <c r="GI251" t="s">
        <v>1648</v>
      </c>
      <c r="GN251">
        <v>25</v>
      </c>
      <c r="GO251" t="s">
        <v>1790</v>
      </c>
      <c r="GP251">
        <v>10</v>
      </c>
      <c r="GQ251" t="s">
        <v>1791</v>
      </c>
      <c r="GZ251">
        <v>0</v>
      </c>
      <c r="HA251" t="s">
        <v>1655</v>
      </c>
      <c r="HB251">
        <v>5</v>
      </c>
      <c r="HC251" t="s">
        <v>1656</v>
      </c>
      <c r="HD251">
        <v>1</v>
      </c>
      <c r="HE251">
        <v>300</v>
      </c>
      <c r="HF251">
        <v>20</v>
      </c>
      <c r="HL251">
        <v>8</v>
      </c>
      <c r="HN251">
        <v>30</v>
      </c>
      <c r="HO251">
        <v>10</v>
      </c>
      <c r="HP251">
        <v>15</v>
      </c>
      <c r="HQ251">
        <v>20</v>
      </c>
      <c r="HR251">
        <v>26</v>
      </c>
      <c r="HS251">
        <v>30</v>
      </c>
      <c r="HT251">
        <v>60</v>
      </c>
      <c r="HU251">
        <v>10</v>
      </c>
      <c r="HV251">
        <v>15</v>
      </c>
      <c r="HW251">
        <v>20</v>
      </c>
      <c r="HX251">
        <v>26</v>
      </c>
      <c r="HY251">
        <v>30</v>
      </c>
      <c r="IV251">
        <v>896</v>
      </c>
      <c r="IW251">
        <v>64000</v>
      </c>
    </row>
    <row r="252" spans="1:257" x14ac:dyDescent="0.3">
      <c r="A252" t="s">
        <v>1792</v>
      </c>
      <c r="B252" t="s">
        <v>1792</v>
      </c>
      <c r="C252">
        <v>248</v>
      </c>
      <c r="D252" t="s">
        <v>1580</v>
      </c>
      <c r="E252" t="s">
        <v>1793</v>
      </c>
      <c r="F252">
        <v>37</v>
      </c>
      <c r="G252">
        <v>13</v>
      </c>
      <c r="CO252">
        <v>53</v>
      </c>
      <c r="CP252">
        <v>21</v>
      </c>
      <c r="DG252">
        <v>1</v>
      </c>
      <c r="DH252">
        <v>0</v>
      </c>
      <c r="DJ252" t="s">
        <v>263</v>
      </c>
      <c r="DV252" t="s">
        <v>261</v>
      </c>
      <c r="DW252" t="s">
        <v>261</v>
      </c>
      <c r="DX252" t="s">
        <v>261</v>
      </c>
      <c r="EB252">
        <v>1</v>
      </c>
      <c r="ED252">
        <v>1</v>
      </c>
      <c r="EE252">
        <v>1</v>
      </c>
      <c r="EX252">
        <v>30</v>
      </c>
      <c r="EY252">
        <v>20</v>
      </c>
      <c r="FD252" t="s">
        <v>1739</v>
      </c>
      <c r="FG252">
        <v>2</v>
      </c>
      <c r="FH252" t="s">
        <v>1607</v>
      </c>
      <c r="FL252">
        <v>1</v>
      </c>
      <c r="FR252">
        <v>1</v>
      </c>
      <c r="FS252">
        <v>8</v>
      </c>
      <c r="FT252">
        <v>4</v>
      </c>
      <c r="FU252">
        <v>0</v>
      </c>
      <c r="FV252">
        <v>1</v>
      </c>
      <c r="GF252" t="s">
        <v>1067</v>
      </c>
      <c r="GG252" t="s">
        <v>471</v>
      </c>
      <c r="GH252" t="s">
        <v>294</v>
      </c>
      <c r="GI252" t="s">
        <v>429</v>
      </c>
      <c r="GP252">
        <v>100</v>
      </c>
      <c r="GQ252" t="s">
        <v>437</v>
      </c>
      <c r="GR252">
        <v>100</v>
      </c>
      <c r="GS252" t="s">
        <v>473</v>
      </c>
      <c r="GT252">
        <v>17</v>
      </c>
      <c r="GU252" t="s">
        <v>404</v>
      </c>
      <c r="GV252">
        <v>2</v>
      </c>
      <c r="GW252" t="s">
        <v>1069</v>
      </c>
      <c r="GX252">
        <v>5</v>
      </c>
      <c r="GY252" t="s">
        <v>1070</v>
      </c>
      <c r="HD252">
        <v>1</v>
      </c>
      <c r="HE252">
        <v>50</v>
      </c>
      <c r="HF252">
        <v>7</v>
      </c>
      <c r="HL252">
        <v>8</v>
      </c>
      <c r="HM252">
        <v>128</v>
      </c>
      <c r="IV252">
        <v>896</v>
      </c>
      <c r="IW252">
        <v>64000</v>
      </c>
    </row>
    <row r="253" spans="1:257" x14ac:dyDescent="0.3">
      <c r="A253" t="s">
        <v>1794</v>
      </c>
      <c r="B253" t="s">
        <v>1794</v>
      </c>
      <c r="C253">
        <v>249</v>
      </c>
      <c r="D253" t="s">
        <v>1580</v>
      </c>
      <c r="E253" t="s">
        <v>1795</v>
      </c>
      <c r="G253">
        <v>124</v>
      </c>
      <c r="S253" t="s">
        <v>1796</v>
      </c>
      <c r="T253" t="s">
        <v>1796</v>
      </c>
      <c r="U253" t="s">
        <v>1796</v>
      </c>
      <c r="X253" t="s">
        <v>1795</v>
      </c>
      <c r="Z253" t="s">
        <v>1797</v>
      </c>
      <c r="AA253" t="s">
        <v>334</v>
      </c>
      <c r="CA253" t="s">
        <v>1712</v>
      </c>
      <c r="CL253" t="s">
        <v>1713</v>
      </c>
      <c r="CQ253">
        <v>92</v>
      </c>
      <c r="CU253" t="s">
        <v>1798</v>
      </c>
      <c r="CV253" t="s">
        <v>1799</v>
      </c>
      <c r="CY253">
        <v>25</v>
      </c>
      <c r="CZ253" t="s">
        <v>1800</v>
      </c>
      <c r="DA253">
        <v>25</v>
      </c>
      <c r="DB253" t="s">
        <v>1801</v>
      </c>
      <c r="DC253">
        <v>15</v>
      </c>
      <c r="DD253" t="s">
        <v>1802</v>
      </c>
      <c r="DG253">
        <v>1</v>
      </c>
      <c r="DH253">
        <v>0</v>
      </c>
      <c r="DJ253" t="s">
        <v>299</v>
      </c>
      <c r="DV253" t="s">
        <v>273</v>
      </c>
      <c r="DW253" t="s">
        <v>273</v>
      </c>
      <c r="DX253" t="s">
        <v>265</v>
      </c>
      <c r="EB253">
        <v>1</v>
      </c>
      <c r="EC253">
        <v>4</v>
      </c>
      <c r="EX253">
        <v>30</v>
      </c>
      <c r="EY253">
        <v>20</v>
      </c>
      <c r="FD253" t="s">
        <v>1767</v>
      </c>
      <c r="FE253" t="s">
        <v>1803</v>
      </c>
      <c r="FG253">
        <v>1</v>
      </c>
      <c r="FK253">
        <v>150</v>
      </c>
      <c r="FR253">
        <v>1</v>
      </c>
      <c r="FS253">
        <v>8</v>
      </c>
      <c r="FT253">
        <v>35</v>
      </c>
      <c r="FU253">
        <v>0</v>
      </c>
      <c r="FV253">
        <v>1</v>
      </c>
      <c r="GN253">
        <v>250</v>
      </c>
      <c r="GO253" t="s">
        <v>1804</v>
      </c>
      <c r="GP253">
        <v>0</v>
      </c>
      <c r="GQ253" t="s">
        <v>303</v>
      </c>
      <c r="GR253">
        <v>8</v>
      </c>
      <c r="GS253" t="s">
        <v>1805</v>
      </c>
      <c r="GT253">
        <v>8</v>
      </c>
      <c r="GU253" t="s">
        <v>1806</v>
      </c>
      <c r="GZ253">
        <v>50</v>
      </c>
      <c r="HA253" t="s">
        <v>567</v>
      </c>
      <c r="HB253">
        <v>14</v>
      </c>
      <c r="HC253" t="s">
        <v>288</v>
      </c>
      <c r="HD253">
        <v>1</v>
      </c>
      <c r="HL253">
        <v>8</v>
      </c>
      <c r="HN253">
        <v>4</v>
      </c>
      <c r="HO253">
        <v>4</v>
      </c>
      <c r="HP253">
        <v>6</v>
      </c>
      <c r="HQ253">
        <v>8</v>
      </c>
      <c r="HR253">
        <v>10</v>
      </c>
      <c r="HS253">
        <v>12</v>
      </c>
      <c r="HT253">
        <v>16</v>
      </c>
      <c r="HU253">
        <v>4</v>
      </c>
      <c r="HV253">
        <v>7</v>
      </c>
      <c r="HW253">
        <v>9</v>
      </c>
      <c r="HX253">
        <v>12</v>
      </c>
      <c r="HY253">
        <v>14</v>
      </c>
      <c r="IA253" t="s">
        <v>289</v>
      </c>
      <c r="IB253">
        <v>25</v>
      </c>
      <c r="IC253">
        <v>15</v>
      </c>
      <c r="ID253">
        <v>20</v>
      </c>
      <c r="IE253">
        <v>25</v>
      </c>
      <c r="IF253">
        <v>31</v>
      </c>
      <c r="IG253">
        <v>38</v>
      </c>
      <c r="IH253">
        <v>75</v>
      </c>
      <c r="II253">
        <v>16</v>
      </c>
      <c r="IJ253">
        <v>22</v>
      </c>
      <c r="IK253">
        <v>27</v>
      </c>
      <c r="IL253">
        <v>34</v>
      </c>
      <c r="IM253">
        <v>40</v>
      </c>
      <c r="IN253" t="s">
        <v>1807</v>
      </c>
      <c r="IV253">
        <v>896</v>
      </c>
      <c r="IW253">
        <v>64000</v>
      </c>
    </row>
    <row r="254" spans="1:257" x14ac:dyDescent="0.3">
      <c r="A254" t="s">
        <v>1803</v>
      </c>
      <c r="B254" t="s">
        <v>1803</v>
      </c>
      <c r="C254">
        <v>250</v>
      </c>
      <c r="D254" t="s">
        <v>1580</v>
      </c>
      <c r="E254" t="s">
        <v>1808</v>
      </c>
      <c r="G254">
        <v>124</v>
      </c>
      <c r="W254">
        <v>42883</v>
      </c>
      <c r="X254" t="s">
        <v>1808</v>
      </c>
      <c r="Z254" t="s">
        <v>1809</v>
      </c>
      <c r="AA254" t="s">
        <v>334</v>
      </c>
      <c r="CA254" t="s">
        <v>1680</v>
      </c>
      <c r="CK254" t="s">
        <v>1810</v>
      </c>
      <c r="CU254" t="s">
        <v>1811</v>
      </c>
      <c r="CV254" t="s">
        <v>1812</v>
      </c>
      <c r="CW254" t="s">
        <v>1813</v>
      </c>
      <c r="CY254">
        <v>3</v>
      </c>
      <c r="CZ254" t="s">
        <v>1814</v>
      </c>
      <c r="DA254">
        <v>75</v>
      </c>
      <c r="DB254" t="s">
        <v>1815</v>
      </c>
      <c r="DG254">
        <v>1</v>
      </c>
      <c r="DH254">
        <v>0</v>
      </c>
      <c r="DJ254" t="s">
        <v>299</v>
      </c>
      <c r="DV254" t="s">
        <v>273</v>
      </c>
      <c r="DW254" t="s">
        <v>273</v>
      </c>
      <c r="DX254" t="s">
        <v>265</v>
      </c>
      <c r="EB254">
        <v>1</v>
      </c>
      <c r="EX254">
        <v>30</v>
      </c>
      <c r="EY254">
        <v>20</v>
      </c>
      <c r="FD254" t="s">
        <v>1775</v>
      </c>
      <c r="FK254">
        <v>150</v>
      </c>
      <c r="FR254">
        <v>1</v>
      </c>
      <c r="FS254">
        <v>8</v>
      </c>
      <c r="FT254">
        <v>30</v>
      </c>
      <c r="FU254">
        <v>0</v>
      </c>
      <c r="FV254">
        <v>1</v>
      </c>
      <c r="GN254">
        <v>250</v>
      </c>
      <c r="GO254" t="s">
        <v>1804</v>
      </c>
      <c r="GP254">
        <v>0</v>
      </c>
      <c r="GQ254" t="s">
        <v>303</v>
      </c>
      <c r="GR254">
        <v>9</v>
      </c>
      <c r="GS254" t="s">
        <v>512</v>
      </c>
      <c r="GT254">
        <v>20</v>
      </c>
      <c r="GU254" t="s">
        <v>1816</v>
      </c>
      <c r="GZ254">
        <v>50</v>
      </c>
      <c r="HA254" t="s">
        <v>567</v>
      </c>
      <c r="HB254">
        <v>9</v>
      </c>
      <c r="HC254" t="s">
        <v>288</v>
      </c>
      <c r="HD254">
        <v>1</v>
      </c>
      <c r="HH254">
        <v>1</v>
      </c>
      <c r="HI254">
        <v>2</v>
      </c>
      <c r="HL254">
        <v>8</v>
      </c>
      <c r="IA254" t="s">
        <v>326</v>
      </c>
      <c r="IB254">
        <v>25</v>
      </c>
      <c r="IC254">
        <v>7</v>
      </c>
      <c r="ID254">
        <v>10</v>
      </c>
      <c r="IE254">
        <v>12</v>
      </c>
      <c r="IF254">
        <v>14</v>
      </c>
      <c r="IG254">
        <v>16</v>
      </c>
      <c r="IH254">
        <v>50</v>
      </c>
      <c r="II254">
        <v>7</v>
      </c>
      <c r="IJ254">
        <v>10</v>
      </c>
      <c r="IK254">
        <v>12</v>
      </c>
      <c r="IL254">
        <v>14</v>
      </c>
      <c r="IM254">
        <v>16</v>
      </c>
      <c r="IN254" t="s">
        <v>1817</v>
      </c>
      <c r="IO254">
        <v>50</v>
      </c>
      <c r="IV254">
        <v>896</v>
      </c>
      <c r="IW254">
        <v>64000</v>
      </c>
    </row>
    <row r="255" spans="1:257" x14ac:dyDescent="0.3">
      <c r="A255" t="s">
        <v>1818</v>
      </c>
      <c r="B255" t="s">
        <v>1818</v>
      </c>
      <c r="C255">
        <v>251</v>
      </c>
      <c r="D255" t="s">
        <v>1819</v>
      </c>
      <c r="E255" t="s">
        <v>1820</v>
      </c>
      <c r="P255" t="s">
        <v>1821</v>
      </c>
      <c r="R255">
        <v>1</v>
      </c>
      <c r="AA255" t="s">
        <v>441</v>
      </c>
      <c r="CE255" t="s">
        <v>1822</v>
      </c>
      <c r="CT255" t="s">
        <v>1821</v>
      </c>
      <c r="DG255">
        <v>1</v>
      </c>
      <c r="DH255">
        <v>0</v>
      </c>
      <c r="DJ255" t="s">
        <v>268</v>
      </c>
      <c r="DV255" t="s">
        <v>734</v>
      </c>
      <c r="DW255" t="s">
        <v>734</v>
      </c>
      <c r="DX255" t="s">
        <v>734</v>
      </c>
      <c r="EB255">
        <v>1</v>
      </c>
      <c r="EX255">
        <v>1</v>
      </c>
      <c r="EY255">
        <v>20</v>
      </c>
      <c r="FL255">
        <v>1</v>
      </c>
      <c r="FR255">
        <v>1</v>
      </c>
      <c r="FS255">
        <v>5</v>
      </c>
      <c r="FT255">
        <v>24</v>
      </c>
      <c r="FU255">
        <v>1</v>
      </c>
      <c r="FV255">
        <v>1</v>
      </c>
      <c r="GN255">
        <v>5</v>
      </c>
      <c r="GO255" t="s">
        <v>512</v>
      </c>
      <c r="HB255">
        <v>9</v>
      </c>
      <c r="HC255" t="s">
        <v>288</v>
      </c>
      <c r="HD255">
        <v>1</v>
      </c>
      <c r="HL255">
        <v>7</v>
      </c>
      <c r="IA255" t="s">
        <v>289</v>
      </c>
      <c r="IB255">
        <v>6</v>
      </c>
      <c r="IC255">
        <v>3</v>
      </c>
      <c r="ID255">
        <v>8</v>
      </c>
      <c r="IE255">
        <v>20</v>
      </c>
      <c r="IF255">
        <v>38</v>
      </c>
      <c r="IG255">
        <v>58</v>
      </c>
      <c r="IH255">
        <v>8</v>
      </c>
      <c r="II255">
        <v>5</v>
      </c>
      <c r="IJ255">
        <v>11</v>
      </c>
      <c r="IK255">
        <v>24</v>
      </c>
      <c r="IL255">
        <v>44</v>
      </c>
      <c r="IM255">
        <v>66</v>
      </c>
      <c r="IN255" t="s">
        <v>1823</v>
      </c>
      <c r="IT255">
        <v>5</v>
      </c>
      <c r="IV255">
        <v>256</v>
      </c>
      <c r="IW255">
        <v>1000</v>
      </c>
    </row>
    <row r="256" spans="1:257" x14ac:dyDescent="0.3">
      <c r="A256" t="s">
        <v>1824</v>
      </c>
      <c r="B256" t="s">
        <v>1824</v>
      </c>
      <c r="C256">
        <v>252</v>
      </c>
      <c r="D256" t="s">
        <v>1819</v>
      </c>
      <c r="E256" t="s">
        <v>1825</v>
      </c>
      <c r="AV256" t="s">
        <v>1826</v>
      </c>
      <c r="AW256" t="s">
        <v>263</v>
      </c>
      <c r="AX256" t="s">
        <v>1230</v>
      </c>
      <c r="AY256" t="s">
        <v>366</v>
      </c>
      <c r="AZ256" t="s">
        <v>1231</v>
      </c>
      <c r="BA256" t="s">
        <v>294</v>
      </c>
      <c r="BB256" t="s">
        <v>1232</v>
      </c>
      <c r="BC256" t="s">
        <v>1134</v>
      </c>
      <c r="DG256">
        <v>1</v>
      </c>
      <c r="DH256">
        <v>0</v>
      </c>
      <c r="DJ256" t="s">
        <v>299</v>
      </c>
      <c r="DL256" t="s">
        <v>263</v>
      </c>
      <c r="DV256" t="s">
        <v>273</v>
      </c>
      <c r="DW256" t="s">
        <v>273</v>
      </c>
      <c r="DX256" t="s">
        <v>273</v>
      </c>
      <c r="EB256">
        <v>1</v>
      </c>
      <c r="EX256">
        <v>1</v>
      </c>
      <c r="EY256">
        <v>20</v>
      </c>
      <c r="FR256">
        <v>0</v>
      </c>
      <c r="FS256">
        <v>8</v>
      </c>
      <c r="FT256">
        <v>0</v>
      </c>
      <c r="FU256">
        <v>0</v>
      </c>
      <c r="FV256">
        <v>1</v>
      </c>
      <c r="GB256">
        <v>1</v>
      </c>
      <c r="GN256">
        <v>30</v>
      </c>
      <c r="GO256" t="s">
        <v>1827</v>
      </c>
      <c r="GP256">
        <v>10</v>
      </c>
      <c r="GQ256" t="s">
        <v>1828</v>
      </c>
      <c r="GR256">
        <v>35</v>
      </c>
      <c r="GS256" t="s">
        <v>473</v>
      </c>
      <c r="GT256">
        <v>4</v>
      </c>
      <c r="GU256" t="s">
        <v>404</v>
      </c>
      <c r="GV256">
        <v>0</v>
      </c>
      <c r="GW256" t="s">
        <v>1235</v>
      </c>
      <c r="GX256">
        <v>25</v>
      </c>
      <c r="GY256" t="s">
        <v>1235</v>
      </c>
      <c r="HD256">
        <v>1</v>
      </c>
      <c r="HL256">
        <v>8</v>
      </c>
      <c r="IT256">
        <v>10</v>
      </c>
      <c r="IV256">
        <v>256</v>
      </c>
      <c r="IW256">
        <v>1000</v>
      </c>
    </row>
    <row r="257" spans="1:257" x14ac:dyDescent="0.3">
      <c r="A257" t="s">
        <v>1829</v>
      </c>
      <c r="B257" t="s">
        <v>1829</v>
      </c>
      <c r="C257">
        <v>253</v>
      </c>
      <c r="D257" t="s">
        <v>1819</v>
      </c>
      <c r="E257" t="s">
        <v>1830</v>
      </c>
      <c r="F257">
        <v>22</v>
      </c>
      <c r="G257">
        <v>33</v>
      </c>
      <c r="BZ257">
        <v>1</v>
      </c>
      <c r="CA257" t="s">
        <v>1831</v>
      </c>
      <c r="CH257" t="s">
        <v>1832</v>
      </c>
      <c r="CI257" t="s">
        <v>1833</v>
      </c>
      <c r="CL257" t="s">
        <v>1834</v>
      </c>
      <c r="CO257">
        <v>5</v>
      </c>
      <c r="CP257">
        <v>3</v>
      </c>
      <c r="DG257">
        <v>1</v>
      </c>
      <c r="DH257">
        <v>0</v>
      </c>
      <c r="DJ257" t="s">
        <v>268</v>
      </c>
      <c r="DV257" t="s">
        <v>273</v>
      </c>
      <c r="DW257" t="s">
        <v>273</v>
      </c>
      <c r="DX257" t="s">
        <v>273</v>
      </c>
      <c r="EB257">
        <v>1</v>
      </c>
      <c r="EC257">
        <v>4</v>
      </c>
      <c r="ED257">
        <v>1</v>
      </c>
      <c r="EF257">
        <v>1</v>
      </c>
      <c r="EX257">
        <v>1</v>
      </c>
      <c r="EY257">
        <v>20</v>
      </c>
      <c r="FR257">
        <v>1</v>
      </c>
      <c r="FS257">
        <v>6</v>
      </c>
      <c r="FT257">
        <v>16</v>
      </c>
      <c r="FU257">
        <v>1</v>
      </c>
      <c r="FV257">
        <v>1</v>
      </c>
      <c r="GF257" t="s">
        <v>441</v>
      </c>
      <c r="GG257" t="s">
        <v>1835</v>
      </c>
      <c r="GH257" t="s">
        <v>838</v>
      </c>
      <c r="GI257" t="s">
        <v>1836</v>
      </c>
      <c r="GJ257" t="s">
        <v>1134</v>
      </c>
      <c r="GK257" t="s">
        <v>1837</v>
      </c>
      <c r="GL257" t="s">
        <v>1134</v>
      </c>
      <c r="GM257" t="s">
        <v>1838</v>
      </c>
      <c r="GN257">
        <v>100</v>
      </c>
      <c r="GO257" t="s">
        <v>1839</v>
      </c>
      <c r="GR257">
        <v>50</v>
      </c>
      <c r="GS257" t="s">
        <v>1840</v>
      </c>
      <c r="GT257">
        <v>100</v>
      </c>
      <c r="GU257" t="s">
        <v>1841</v>
      </c>
      <c r="GV257">
        <v>25</v>
      </c>
      <c r="GW257" t="s">
        <v>1842</v>
      </c>
      <c r="GX257">
        <v>99</v>
      </c>
      <c r="GY257" t="s">
        <v>1843</v>
      </c>
      <c r="HD257">
        <v>1</v>
      </c>
      <c r="HL257">
        <v>7</v>
      </c>
      <c r="HN257">
        <v>2</v>
      </c>
      <c r="HO257">
        <v>2</v>
      </c>
      <c r="HP257">
        <v>3</v>
      </c>
      <c r="HQ257">
        <v>4</v>
      </c>
      <c r="HR257">
        <v>5</v>
      </c>
      <c r="HS257">
        <v>6</v>
      </c>
      <c r="HT257">
        <v>6</v>
      </c>
      <c r="HU257">
        <v>3</v>
      </c>
      <c r="HV257">
        <v>4</v>
      </c>
      <c r="HW257">
        <v>5</v>
      </c>
      <c r="HX257">
        <v>6</v>
      </c>
      <c r="HY257">
        <v>7</v>
      </c>
      <c r="IA257" t="s">
        <v>770</v>
      </c>
      <c r="IB257">
        <v>2</v>
      </c>
      <c r="IC257">
        <v>2</v>
      </c>
      <c r="ID257">
        <v>3</v>
      </c>
      <c r="IE257">
        <v>4</v>
      </c>
      <c r="IF257">
        <v>5</v>
      </c>
      <c r="IG257">
        <v>6</v>
      </c>
      <c r="IH257">
        <v>6</v>
      </c>
      <c r="II257">
        <v>3</v>
      </c>
      <c r="IJ257">
        <v>4</v>
      </c>
      <c r="IK257">
        <v>5</v>
      </c>
      <c r="IL257">
        <v>6</v>
      </c>
      <c r="IM257">
        <v>7</v>
      </c>
      <c r="IT257">
        <v>5</v>
      </c>
      <c r="IV257">
        <v>256</v>
      </c>
      <c r="IW257">
        <v>1000</v>
      </c>
    </row>
    <row r="258" spans="1:257" x14ac:dyDescent="0.3">
      <c r="A258" t="s">
        <v>1844</v>
      </c>
      <c r="B258" t="s">
        <v>1844</v>
      </c>
      <c r="C258">
        <v>254</v>
      </c>
      <c r="D258" t="s">
        <v>1819</v>
      </c>
      <c r="E258" t="s">
        <v>1845</v>
      </c>
      <c r="F258">
        <v>23</v>
      </c>
      <c r="G258">
        <v>34</v>
      </c>
      <c r="O258">
        <v>1</v>
      </c>
      <c r="X258" t="s">
        <v>1846</v>
      </c>
      <c r="Z258" t="s">
        <v>334</v>
      </c>
      <c r="AB258" t="s">
        <v>1846</v>
      </c>
      <c r="AD258" t="s">
        <v>1847</v>
      </c>
      <c r="AE258" t="s">
        <v>582</v>
      </c>
      <c r="CH258" t="s">
        <v>1848</v>
      </c>
      <c r="CJ258" t="s">
        <v>1849</v>
      </c>
      <c r="CK258" t="s">
        <v>1850</v>
      </c>
      <c r="CQ258">
        <v>12</v>
      </c>
      <c r="CR258">
        <v>12</v>
      </c>
      <c r="CS258">
        <v>12</v>
      </c>
      <c r="DG258">
        <v>1</v>
      </c>
      <c r="DH258">
        <v>0</v>
      </c>
      <c r="DJ258" t="s">
        <v>263</v>
      </c>
      <c r="DL258" t="s">
        <v>999</v>
      </c>
      <c r="DV258" t="s">
        <v>261</v>
      </c>
      <c r="DW258" t="s">
        <v>261</v>
      </c>
      <c r="DX258" t="s">
        <v>1446</v>
      </c>
      <c r="EB258">
        <v>1</v>
      </c>
      <c r="ED258">
        <v>1</v>
      </c>
      <c r="EE258">
        <v>1</v>
      </c>
      <c r="EM258">
        <v>1</v>
      </c>
      <c r="EX258">
        <v>1</v>
      </c>
      <c r="EY258">
        <v>20</v>
      </c>
      <c r="FL258">
        <v>1</v>
      </c>
      <c r="FR258">
        <v>1</v>
      </c>
      <c r="FS258">
        <v>8</v>
      </c>
      <c r="FT258">
        <v>1</v>
      </c>
      <c r="FU258">
        <v>0</v>
      </c>
      <c r="FV258">
        <v>1</v>
      </c>
      <c r="GC258">
        <v>1</v>
      </c>
      <c r="GF258" t="s">
        <v>366</v>
      </c>
      <c r="GG258" t="s">
        <v>1851</v>
      </c>
      <c r="GN258">
        <v>100</v>
      </c>
      <c r="GO258" t="s">
        <v>726</v>
      </c>
      <c r="GP258">
        <v>20</v>
      </c>
      <c r="GQ258" t="s">
        <v>385</v>
      </c>
      <c r="GR258">
        <v>375</v>
      </c>
      <c r="GS258" t="s">
        <v>302</v>
      </c>
      <c r="GT258">
        <v>50</v>
      </c>
      <c r="GU258" t="s">
        <v>1852</v>
      </c>
      <c r="HD258">
        <v>1</v>
      </c>
      <c r="HE258">
        <v>15</v>
      </c>
      <c r="HF258">
        <v>7</v>
      </c>
      <c r="HL258">
        <v>8</v>
      </c>
      <c r="HM258">
        <v>128</v>
      </c>
      <c r="IT258">
        <v>4</v>
      </c>
      <c r="IV258">
        <v>256</v>
      </c>
      <c r="IW258">
        <v>1000</v>
      </c>
    </row>
    <row r="259" spans="1:257" x14ac:dyDescent="0.3">
      <c r="A259" t="s">
        <v>1853</v>
      </c>
      <c r="B259" t="s">
        <v>1853</v>
      </c>
      <c r="C259">
        <v>255</v>
      </c>
      <c r="D259" t="s">
        <v>1819</v>
      </c>
      <c r="E259" t="s">
        <v>1854</v>
      </c>
      <c r="F259">
        <v>24</v>
      </c>
      <c r="G259">
        <v>42</v>
      </c>
      <c r="CA259" t="s">
        <v>1855</v>
      </c>
      <c r="CO259">
        <v>6</v>
      </c>
      <c r="CP259">
        <v>4</v>
      </c>
      <c r="DG259">
        <v>1</v>
      </c>
      <c r="DH259">
        <v>0</v>
      </c>
      <c r="DJ259" t="s">
        <v>263</v>
      </c>
      <c r="DK259">
        <v>4</v>
      </c>
      <c r="DV259" t="s">
        <v>264</v>
      </c>
      <c r="DW259" t="s">
        <v>264</v>
      </c>
      <c r="DX259" t="s">
        <v>261</v>
      </c>
      <c r="DY259">
        <v>19</v>
      </c>
      <c r="ED259">
        <v>1</v>
      </c>
      <c r="EE259">
        <v>1</v>
      </c>
      <c r="EM259">
        <v>1</v>
      </c>
      <c r="EX259">
        <v>1</v>
      </c>
      <c r="EY259">
        <v>20</v>
      </c>
      <c r="FL259">
        <v>1</v>
      </c>
      <c r="FR259">
        <v>1</v>
      </c>
      <c r="FS259">
        <v>8</v>
      </c>
      <c r="FT259">
        <v>6</v>
      </c>
      <c r="FU259">
        <v>0</v>
      </c>
      <c r="FV259">
        <v>1</v>
      </c>
      <c r="GA259">
        <v>1</v>
      </c>
      <c r="GF259" t="s">
        <v>1856</v>
      </c>
      <c r="GG259" t="s">
        <v>1857</v>
      </c>
      <c r="GH259" t="s">
        <v>838</v>
      </c>
      <c r="GI259" t="s">
        <v>1836</v>
      </c>
      <c r="GJ259" t="s">
        <v>1134</v>
      </c>
      <c r="GK259" t="s">
        <v>1837</v>
      </c>
      <c r="GL259" t="s">
        <v>1134</v>
      </c>
      <c r="GM259" t="s">
        <v>1838</v>
      </c>
      <c r="GN259">
        <v>5</v>
      </c>
      <c r="GO259" t="s">
        <v>384</v>
      </c>
      <c r="GP259">
        <v>7</v>
      </c>
      <c r="GQ259" t="s">
        <v>1002</v>
      </c>
      <c r="GR259">
        <v>50</v>
      </c>
      <c r="GS259" t="s">
        <v>1840</v>
      </c>
      <c r="GT259">
        <v>100</v>
      </c>
      <c r="GU259" t="s">
        <v>1841</v>
      </c>
      <c r="GV259">
        <v>25</v>
      </c>
      <c r="GW259" t="s">
        <v>1842</v>
      </c>
      <c r="GX259">
        <v>99</v>
      </c>
      <c r="GY259" t="s">
        <v>1843</v>
      </c>
      <c r="HD259">
        <v>1</v>
      </c>
      <c r="HE259">
        <v>20</v>
      </c>
      <c r="HF259">
        <v>35</v>
      </c>
      <c r="HK259">
        <v>1</v>
      </c>
      <c r="HL259">
        <v>8</v>
      </c>
      <c r="IT259">
        <v>4</v>
      </c>
      <c r="IV259">
        <v>256</v>
      </c>
      <c r="IW259">
        <v>1000</v>
      </c>
    </row>
    <row r="260" spans="1:257" x14ac:dyDescent="0.3">
      <c r="A260" t="s">
        <v>1858</v>
      </c>
      <c r="B260" t="s">
        <v>1858</v>
      </c>
      <c r="C260">
        <v>256</v>
      </c>
      <c r="D260" t="s">
        <v>1819</v>
      </c>
      <c r="E260" t="s">
        <v>1859</v>
      </c>
      <c r="G260">
        <v>43</v>
      </c>
      <c r="L260" t="s">
        <v>1860</v>
      </c>
      <c r="S260" t="s">
        <v>1861</v>
      </c>
      <c r="AA260" t="s">
        <v>1862</v>
      </c>
      <c r="CE260" t="s">
        <v>1822</v>
      </c>
      <c r="CP260">
        <v>5</v>
      </c>
      <c r="CU260" t="s">
        <v>1861</v>
      </c>
      <c r="DG260">
        <v>1</v>
      </c>
      <c r="DH260">
        <v>0</v>
      </c>
      <c r="DJ260" t="s">
        <v>268</v>
      </c>
      <c r="DV260" t="s">
        <v>734</v>
      </c>
      <c r="DW260" t="s">
        <v>734</v>
      </c>
      <c r="DX260" t="s">
        <v>734</v>
      </c>
      <c r="EB260">
        <v>1</v>
      </c>
      <c r="EX260">
        <v>6</v>
      </c>
      <c r="EY260">
        <v>20</v>
      </c>
      <c r="FD260" t="s">
        <v>1818</v>
      </c>
      <c r="FK260">
        <v>15</v>
      </c>
      <c r="FL260">
        <v>1</v>
      </c>
      <c r="FR260">
        <v>1</v>
      </c>
      <c r="FS260">
        <v>8</v>
      </c>
      <c r="FT260">
        <v>6</v>
      </c>
      <c r="FU260">
        <v>0</v>
      </c>
      <c r="FV260">
        <v>1</v>
      </c>
      <c r="GN260">
        <v>6</v>
      </c>
      <c r="GO260" t="s">
        <v>1625</v>
      </c>
      <c r="GP260">
        <v>4</v>
      </c>
      <c r="GQ260" t="s">
        <v>1863</v>
      </c>
      <c r="HB260">
        <v>11</v>
      </c>
      <c r="HC260" t="s">
        <v>288</v>
      </c>
      <c r="HD260">
        <v>1</v>
      </c>
      <c r="HL260">
        <v>7</v>
      </c>
      <c r="IA260" t="s">
        <v>349</v>
      </c>
      <c r="IB260">
        <v>2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20</v>
      </c>
      <c r="II260">
        <v>6</v>
      </c>
      <c r="IJ260">
        <v>12</v>
      </c>
      <c r="IK260">
        <v>20</v>
      </c>
      <c r="IL260">
        <v>30</v>
      </c>
      <c r="IM260">
        <v>42</v>
      </c>
      <c r="IN260" t="s">
        <v>1864</v>
      </c>
      <c r="IT260">
        <v>11</v>
      </c>
      <c r="IV260">
        <v>384</v>
      </c>
      <c r="IW260">
        <v>3000</v>
      </c>
    </row>
    <row r="261" spans="1:257" x14ac:dyDescent="0.3">
      <c r="A261" t="s">
        <v>1865</v>
      </c>
      <c r="B261" t="s">
        <v>1865</v>
      </c>
      <c r="C261">
        <v>257</v>
      </c>
      <c r="D261" t="s">
        <v>1819</v>
      </c>
      <c r="E261" t="s">
        <v>1866</v>
      </c>
      <c r="G261">
        <v>44</v>
      </c>
      <c r="S261" t="s">
        <v>1867</v>
      </c>
      <c r="AX261" t="s">
        <v>488</v>
      </c>
      <c r="AY261" t="s">
        <v>1868</v>
      </c>
      <c r="BJ261" t="s">
        <v>1869</v>
      </c>
      <c r="BK261" t="s">
        <v>1870</v>
      </c>
      <c r="BL261">
        <v>5</v>
      </c>
      <c r="BM261" t="s">
        <v>344</v>
      </c>
      <c r="BN261" t="s">
        <v>1865</v>
      </c>
      <c r="BO261" t="s">
        <v>736</v>
      </c>
      <c r="CA261" t="s">
        <v>1871</v>
      </c>
      <c r="DG261">
        <v>1</v>
      </c>
      <c r="DH261">
        <v>0</v>
      </c>
      <c r="DJ261" t="s">
        <v>268</v>
      </c>
      <c r="DV261" t="s">
        <v>734</v>
      </c>
      <c r="DW261" t="s">
        <v>734</v>
      </c>
      <c r="DX261" t="s">
        <v>734</v>
      </c>
      <c r="EB261">
        <v>1</v>
      </c>
      <c r="EX261">
        <v>6</v>
      </c>
      <c r="EY261">
        <v>20</v>
      </c>
      <c r="FK261">
        <v>50</v>
      </c>
      <c r="FL261">
        <v>1</v>
      </c>
      <c r="FR261">
        <v>1</v>
      </c>
      <c r="FS261">
        <v>8</v>
      </c>
      <c r="FT261">
        <v>7</v>
      </c>
      <c r="FU261">
        <v>0</v>
      </c>
      <c r="FV261">
        <v>1</v>
      </c>
      <c r="GL261" t="s">
        <v>366</v>
      </c>
      <c r="GM261" t="s">
        <v>302</v>
      </c>
      <c r="GN261">
        <v>100</v>
      </c>
      <c r="GO261" t="s">
        <v>302</v>
      </c>
      <c r="GP261">
        <v>12</v>
      </c>
      <c r="GQ261" t="s">
        <v>303</v>
      </c>
      <c r="GR261">
        <v>5</v>
      </c>
      <c r="GS261" t="s">
        <v>1872</v>
      </c>
      <c r="GT261">
        <v>3</v>
      </c>
      <c r="GU261" t="s">
        <v>1873</v>
      </c>
      <c r="HD261">
        <v>1</v>
      </c>
      <c r="HL261">
        <v>8</v>
      </c>
      <c r="HM261">
        <v>48</v>
      </c>
      <c r="HN261">
        <v>6</v>
      </c>
      <c r="HO261">
        <v>3</v>
      </c>
      <c r="HP261">
        <v>4</v>
      </c>
      <c r="HQ261">
        <v>5</v>
      </c>
      <c r="HR261">
        <v>5</v>
      </c>
      <c r="HS261">
        <v>5</v>
      </c>
      <c r="HT261">
        <v>10</v>
      </c>
      <c r="HU261">
        <v>3</v>
      </c>
      <c r="HV261">
        <v>4</v>
      </c>
      <c r="HW261">
        <v>5</v>
      </c>
      <c r="HX261">
        <v>5</v>
      </c>
      <c r="HY261">
        <v>5</v>
      </c>
      <c r="IT261">
        <v>5</v>
      </c>
      <c r="IU261">
        <v>3</v>
      </c>
      <c r="IV261">
        <v>384</v>
      </c>
      <c r="IW261">
        <v>3000</v>
      </c>
    </row>
    <row r="262" spans="1:257" x14ac:dyDescent="0.3">
      <c r="A262" t="s">
        <v>1874</v>
      </c>
      <c r="B262" t="s">
        <v>1874</v>
      </c>
      <c r="C262">
        <v>258</v>
      </c>
      <c r="D262" t="s">
        <v>1819</v>
      </c>
      <c r="E262" t="s">
        <v>1875</v>
      </c>
      <c r="G262">
        <v>18</v>
      </c>
      <c r="X262" t="s">
        <v>1875</v>
      </c>
      <c r="Z262" t="s">
        <v>295</v>
      </c>
      <c r="AB262" t="s">
        <v>839</v>
      </c>
      <c r="AC262" t="s">
        <v>310</v>
      </c>
      <c r="AD262" t="s">
        <v>930</v>
      </c>
      <c r="AE262" t="s">
        <v>838</v>
      </c>
      <c r="CA262" t="s">
        <v>1876</v>
      </c>
      <c r="DG262">
        <v>1</v>
      </c>
      <c r="DH262">
        <v>0</v>
      </c>
      <c r="DJ262" t="s">
        <v>299</v>
      </c>
      <c r="DV262" t="s">
        <v>273</v>
      </c>
      <c r="DW262" t="s">
        <v>273</v>
      </c>
      <c r="DX262" t="s">
        <v>273</v>
      </c>
      <c r="EB262">
        <v>1</v>
      </c>
      <c r="EX262">
        <v>6</v>
      </c>
      <c r="EY262">
        <v>20</v>
      </c>
      <c r="FD262" t="s">
        <v>1824</v>
      </c>
      <c r="FR262">
        <v>1</v>
      </c>
      <c r="FS262">
        <v>8</v>
      </c>
      <c r="FT262">
        <v>10</v>
      </c>
      <c r="FU262">
        <v>0</v>
      </c>
      <c r="FV262">
        <v>1</v>
      </c>
      <c r="FW262">
        <v>1</v>
      </c>
      <c r="GN262">
        <v>15</v>
      </c>
      <c r="GO262" t="s">
        <v>1877</v>
      </c>
      <c r="GP262">
        <v>70</v>
      </c>
      <c r="GQ262" t="s">
        <v>1878</v>
      </c>
      <c r="GR262">
        <v>15</v>
      </c>
      <c r="GS262" t="s">
        <v>1879</v>
      </c>
      <c r="GT262">
        <v>60</v>
      </c>
      <c r="GU262" t="s">
        <v>1880</v>
      </c>
      <c r="GV262">
        <v>3000</v>
      </c>
      <c r="GW262" t="s">
        <v>302</v>
      </c>
      <c r="GX262">
        <v>300</v>
      </c>
      <c r="GY262" t="s">
        <v>303</v>
      </c>
      <c r="HD262">
        <v>1</v>
      </c>
      <c r="HL262">
        <v>8</v>
      </c>
      <c r="IT262">
        <v>1</v>
      </c>
      <c r="IV262">
        <v>384</v>
      </c>
      <c r="IW262">
        <v>3000</v>
      </c>
    </row>
    <row r="263" spans="1:257" x14ac:dyDescent="0.3">
      <c r="A263" t="s">
        <v>1881</v>
      </c>
      <c r="B263" t="s">
        <v>1881</v>
      </c>
      <c r="C263">
        <v>259</v>
      </c>
      <c r="D263" t="s">
        <v>1819</v>
      </c>
      <c r="E263" t="s">
        <v>1882</v>
      </c>
      <c r="F263">
        <v>23</v>
      </c>
      <c r="G263">
        <v>35</v>
      </c>
      <c r="H263">
        <v>1</v>
      </c>
      <c r="I263">
        <v>143</v>
      </c>
      <c r="J263">
        <v>38</v>
      </c>
      <c r="K263">
        <v>39</v>
      </c>
      <c r="M263" t="s">
        <v>441</v>
      </c>
      <c r="N263" t="s">
        <v>443</v>
      </c>
      <c r="O263">
        <v>4</v>
      </c>
      <c r="U263" t="s">
        <v>1883</v>
      </c>
      <c r="X263" t="s">
        <v>1884</v>
      </c>
      <c r="Z263" t="s">
        <v>334</v>
      </c>
      <c r="AB263" t="s">
        <v>1884</v>
      </c>
      <c r="AD263" t="s">
        <v>1847</v>
      </c>
      <c r="AE263" t="s">
        <v>582</v>
      </c>
      <c r="CR263">
        <v>9</v>
      </c>
      <c r="CS263">
        <v>9</v>
      </c>
      <c r="CV263" t="s">
        <v>1885</v>
      </c>
      <c r="CW263" t="s">
        <v>1883</v>
      </c>
      <c r="DG263">
        <v>1</v>
      </c>
      <c r="DH263">
        <v>0</v>
      </c>
      <c r="DJ263" t="s">
        <v>263</v>
      </c>
      <c r="DK263">
        <v>3</v>
      </c>
      <c r="DL263" t="s">
        <v>263</v>
      </c>
      <c r="DV263" t="s">
        <v>319</v>
      </c>
      <c r="DW263" t="s">
        <v>261</v>
      </c>
      <c r="DX263" t="s">
        <v>265</v>
      </c>
      <c r="DY263">
        <v>16</v>
      </c>
      <c r="EB263">
        <v>1</v>
      </c>
      <c r="ED263">
        <v>1</v>
      </c>
      <c r="EE263">
        <v>1</v>
      </c>
      <c r="EM263">
        <v>1</v>
      </c>
      <c r="EX263">
        <v>6</v>
      </c>
      <c r="EY263">
        <v>20</v>
      </c>
      <c r="FL263">
        <v>1</v>
      </c>
      <c r="FR263">
        <v>1</v>
      </c>
      <c r="FS263">
        <v>8</v>
      </c>
      <c r="FT263">
        <v>2</v>
      </c>
      <c r="FU263">
        <v>0</v>
      </c>
      <c r="FV263">
        <v>1</v>
      </c>
      <c r="GC263">
        <v>1</v>
      </c>
      <c r="GF263" t="s">
        <v>1886</v>
      </c>
      <c r="GG263" t="s">
        <v>1887</v>
      </c>
      <c r="GN263">
        <v>4</v>
      </c>
      <c r="GO263" t="s">
        <v>1888</v>
      </c>
      <c r="GP263">
        <v>4</v>
      </c>
      <c r="GQ263" t="s">
        <v>1889</v>
      </c>
      <c r="GR263">
        <v>375</v>
      </c>
      <c r="GS263" t="s">
        <v>302</v>
      </c>
      <c r="GT263">
        <v>50</v>
      </c>
      <c r="GU263" t="s">
        <v>1852</v>
      </c>
      <c r="HB263">
        <v>12</v>
      </c>
      <c r="HC263" t="s">
        <v>288</v>
      </c>
      <c r="HD263">
        <v>1</v>
      </c>
      <c r="HE263">
        <v>15</v>
      </c>
      <c r="HF263">
        <v>7</v>
      </c>
      <c r="HL263">
        <v>8</v>
      </c>
      <c r="HM263">
        <v>128</v>
      </c>
      <c r="IA263" t="s">
        <v>289</v>
      </c>
      <c r="IB263">
        <v>6</v>
      </c>
      <c r="IC263">
        <v>5</v>
      </c>
      <c r="ID263">
        <v>10</v>
      </c>
      <c r="IE263">
        <v>20</v>
      </c>
      <c r="IF263">
        <v>30</v>
      </c>
      <c r="IG263">
        <v>40</v>
      </c>
      <c r="IH263">
        <v>10</v>
      </c>
      <c r="II263">
        <v>5</v>
      </c>
      <c r="IJ263">
        <v>11</v>
      </c>
      <c r="IK263">
        <v>22</v>
      </c>
      <c r="IL263">
        <v>33</v>
      </c>
      <c r="IM263">
        <v>44</v>
      </c>
      <c r="IN263" t="s">
        <v>1890</v>
      </c>
      <c r="IT263">
        <v>4</v>
      </c>
      <c r="IV263">
        <v>384</v>
      </c>
      <c r="IW263">
        <v>3000</v>
      </c>
    </row>
    <row r="264" spans="1:257" x14ac:dyDescent="0.3">
      <c r="A264" t="s">
        <v>1891</v>
      </c>
      <c r="B264" t="s">
        <v>1891</v>
      </c>
      <c r="C264">
        <v>260</v>
      </c>
      <c r="D264" t="s">
        <v>1819</v>
      </c>
      <c r="E264" t="s">
        <v>1892</v>
      </c>
      <c r="F264">
        <v>25</v>
      </c>
      <c r="G264">
        <v>46</v>
      </c>
      <c r="CA264" t="s">
        <v>1855</v>
      </c>
      <c r="DG264">
        <v>1</v>
      </c>
      <c r="DH264">
        <v>0</v>
      </c>
      <c r="DJ264" t="s">
        <v>263</v>
      </c>
      <c r="DK264">
        <v>3</v>
      </c>
      <c r="DL264" t="s">
        <v>263</v>
      </c>
      <c r="DQ264" t="s">
        <v>263</v>
      </c>
      <c r="DV264" t="s">
        <v>319</v>
      </c>
      <c r="DW264" t="s">
        <v>261</v>
      </c>
      <c r="DX264" t="s">
        <v>265</v>
      </c>
      <c r="DY264">
        <v>16</v>
      </c>
      <c r="EB264">
        <v>1</v>
      </c>
      <c r="ED264">
        <v>1</v>
      </c>
      <c r="EE264">
        <v>1</v>
      </c>
      <c r="EM264">
        <v>1</v>
      </c>
      <c r="EX264">
        <v>6</v>
      </c>
      <c r="EY264">
        <v>20</v>
      </c>
      <c r="FD264" t="s">
        <v>1853</v>
      </c>
      <c r="FL264">
        <v>1</v>
      </c>
      <c r="FR264">
        <v>1</v>
      </c>
      <c r="FS264">
        <v>8</v>
      </c>
      <c r="FT264">
        <v>2</v>
      </c>
      <c r="FU264">
        <v>0</v>
      </c>
      <c r="FV264">
        <v>1</v>
      </c>
      <c r="GA264">
        <v>1</v>
      </c>
      <c r="GF264" t="s">
        <v>1893</v>
      </c>
      <c r="GG264" t="s">
        <v>1217</v>
      </c>
      <c r="GN264">
        <v>50</v>
      </c>
      <c r="GO264" t="s">
        <v>726</v>
      </c>
      <c r="GP264">
        <v>5</v>
      </c>
      <c r="GQ264" t="s">
        <v>385</v>
      </c>
      <c r="HB264">
        <v>4</v>
      </c>
      <c r="HC264" t="s">
        <v>288</v>
      </c>
      <c r="HD264">
        <v>1</v>
      </c>
      <c r="HE264">
        <v>40</v>
      </c>
      <c r="HF264">
        <v>25</v>
      </c>
      <c r="HL264">
        <v>8</v>
      </c>
      <c r="HM264">
        <v>128</v>
      </c>
      <c r="IT264">
        <v>4</v>
      </c>
      <c r="IV264">
        <v>384</v>
      </c>
      <c r="IW264">
        <v>3000</v>
      </c>
    </row>
    <row r="265" spans="1:257" x14ac:dyDescent="0.3">
      <c r="A265" t="s">
        <v>1894</v>
      </c>
      <c r="B265" t="s">
        <v>1894</v>
      </c>
      <c r="C265">
        <v>261</v>
      </c>
      <c r="D265" t="s">
        <v>1819</v>
      </c>
      <c r="E265" t="s">
        <v>1895</v>
      </c>
      <c r="G265">
        <v>45</v>
      </c>
      <c r="BJ265" t="s">
        <v>1896</v>
      </c>
      <c r="BK265" t="s">
        <v>1870</v>
      </c>
      <c r="BL265">
        <v>5</v>
      </c>
      <c r="BM265" t="s">
        <v>344</v>
      </c>
      <c r="BN265" t="s">
        <v>1897</v>
      </c>
      <c r="BO265" t="s">
        <v>736</v>
      </c>
      <c r="BP265" t="s">
        <v>1818</v>
      </c>
      <c r="BQ265" t="s">
        <v>1898</v>
      </c>
      <c r="BR265" t="s">
        <v>1858</v>
      </c>
      <c r="BS265" t="s">
        <v>1899</v>
      </c>
      <c r="BT265" t="s">
        <v>1900</v>
      </c>
      <c r="BU265" t="s">
        <v>1901</v>
      </c>
      <c r="BV265" t="s">
        <v>1902</v>
      </c>
      <c r="BW265" t="s">
        <v>1903</v>
      </c>
      <c r="CA265" t="s">
        <v>1871</v>
      </c>
      <c r="DG265">
        <v>1</v>
      </c>
      <c r="DH265">
        <v>0</v>
      </c>
      <c r="DJ265" t="s">
        <v>268</v>
      </c>
      <c r="DV265" t="s">
        <v>734</v>
      </c>
      <c r="DW265" t="s">
        <v>734</v>
      </c>
      <c r="DX265" t="s">
        <v>734</v>
      </c>
      <c r="EB265">
        <v>1</v>
      </c>
      <c r="EC265">
        <v>4</v>
      </c>
      <c r="EX265">
        <v>12</v>
      </c>
      <c r="EY265">
        <v>20</v>
      </c>
      <c r="FD265" t="s">
        <v>1858</v>
      </c>
      <c r="FR265">
        <v>1</v>
      </c>
      <c r="FS265">
        <v>8</v>
      </c>
      <c r="FT265">
        <v>13</v>
      </c>
      <c r="FU265">
        <v>0</v>
      </c>
      <c r="FV265">
        <v>1</v>
      </c>
      <c r="GL265" t="s">
        <v>1904</v>
      </c>
      <c r="GM265" t="s">
        <v>1905</v>
      </c>
      <c r="GN265">
        <v>5</v>
      </c>
      <c r="GO265" t="s">
        <v>1906</v>
      </c>
      <c r="GR265">
        <v>5</v>
      </c>
      <c r="GS265" t="s">
        <v>415</v>
      </c>
      <c r="GT265">
        <v>0</v>
      </c>
      <c r="GU265" t="s">
        <v>1907</v>
      </c>
      <c r="HB265">
        <v>6</v>
      </c>
      <c r="HC265" t="s">
        <v>288</v>
      </c>
      <c r="HD265">
        <v>1</v>
      </c>
      <c r="HL265">
        <v>7</v>
      </c>
      <c r="IA265" t="s">
        <v>349</v>
      </c>
      <c r="IB265">
        <v>2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14</v>
      </c>
      <c r="II265">
        <v>6</v>
      </c>
      <c r="IJ265">
        <v>8</v>
      </c>
      <c r="IK265">
        <v>12</v>
      </c>
      <c r="IL265">
        <v>14</v>
      </c>
      <c r="IM265">
        <v>16</v>
      </c>
      <c r="IN265" t="s">
        <v>1908</v>
      </c>
      <c r="IT265">
        <v>3</v>
      </c>
      <c r="IV265">
        <v>512</v>
      </c>
      <c r="IW265">
        <v>3000</v>
      </c>
    </row>
    <row r="266" spans="1:257" x14ac:dyDescent="0.3">
      <c r="A266" t="s">
        <v>1909</v>
      </c>
      <c r="B266" t="s">
        <v>1909</v>
      </c>
      <c r="C266">
        <v>262</v>
      </c>
      <c r="D266" t="s">
        <v>1819</v>
      </c>
      <c r="E266" t="s">
        <v>1910</v>
      </c>
      <c r="G266">
        <v>45</v>
      </c>
      <c r="BJ266" t="s">
        <v>1911</v>
      </c>
      <c r="BK266" t="s">
        <v>1870</v>
      </c>
      <c r="BL266">
        <v>5</v>
      </c>
      <c r="BM266" t="s">
        <v>344</v>
      </c>
      <c r="BN266" t="s">
        <v>1912</v>
      </c>
      <c r="BO266" t="s">
        <v>736</v>
      </c>
      <c r="BP266" t="s">
        <v>1818</v>
      </c>
      <c r="BQ266" t="s">
        <v>1898</v>
      </c>
      <c r="BR266" t="s">
        <v>1913</v>
      </c>
      <c r="BS266" t="s">
        <v>1914</v>
      </c>
      <c r="BX266">
        <v>32</v>
      </c>
      <c r="CA266" t="s">
        <v>1871</v>
      </c>
      <c r="DG266">
        <v>1</v>
      </c>
      <c r="DH266">
        <v>0</v>
      </c>
      <c r="DJ266" t="s">
        <v>268</v>
      </c>
      <c r="DV266" t="s">
        <v>734</v>
      </c>
      <c r="DW266" t="s">
        <v>734</v>
      </c>
      <c r="DX266" t="s">
        <v>734</v>
      </c>
      <c r="EB266">
        <v>1</v>
      </c>
      <c r="EC266">
        <v>4</v>
      </c>
      <c r="EX266">
        <v>12</v>
      </c>
      <c r="EY266">
        <v>20</v>
      </c>
      <c r="FD266" t="s">
        <v>1818</v>
      </c>
      <c r="FR266">
        <v>1</v>
      </c>
      <c r="FS266">
        <v>8</v>
      </c>
      <c r="FT266">
        <v>13</v>
      </c>
      <c r="FU266">
        <v>0</v>
      </c>
      <c r="FV266">
        <v>1</v>
      </c>
      <c r="GN266">
        <v>5</v>
      </c>
      <c r="GO266" t="s">
        <v>1906</v>
      </c>
      <c r="HB266">
        <v>8</v>
      </c>
      <c r="HC266" t="s">
        <v>288</v>
      </c>
      <c r="HD266">
        <v>1</v>
      </c>
      <c r="HL266">
        <v>8</v>
      </c>
      <c r="IA266" t="s">
        <v>289</v>
      </c>
      <c r="IB266">
        <v>5</v>
      </c>
      <c r="IC266">
        <v>2</v>
      </c>
      <c r="ID266">
        <v>3</v>
      </c>
      <c r="IE266">
        <v>5</v>
      </c>
      <c r="IF266">
        <v>7</v>
      </c>
      <c r="IG266">
        <v>9</v>
      </c>
      <c r="IH266">
        <v>10</v>
      </c>
      <c r="II266">
        <v>2</v>
      </c>
      <c r="IJ266">
        <v>3</v>
      </c>
      <c r="IK266">
        <v>6</v>
      </c>
      <c r="IL266">
        <v>8</v>
      </c>
      <c r="IM266">
        <v>10</v>
      </c>
      <c r="IN266" t="s">
        <v>1915</v>
      </c>
      <c r="IT266">
        <v>3</v>
      </c>
      <c r="IV266">
        <v>512</v>
      </c>
      <c r="IW266">
        <v>3000</v>
      </c>
    </row>
    <row r="267" spans="1:257" x14ac:dyDescent="0.3">
      <c r="A267" t="s">
        <v>1916</v>
      </c>
      <c r="B267" t="s">
        <v>1916</v>
      </c>
      <c r="C267">
        <v>263</v>
      </c>
      <c r="D267" t="s">
        <v>1819</v>
      </c>
      <c r="E267" t="s">
        <v>1917</v>
      </c>
      <c r="AV267" t="s">
        <v>1918</v>
      </c>
      <c r="AW267" t="s">
        <v>263</v>
      </c>
      <c r="AX267" t="s">
        <v>1919</v>
      </c>
      <c r="AY267" t="s">
        <v>310</v>
      </c>
      <c r="DG267">
        <v>1</v>
      </c>
      <c r="DH267">
        <v>0</v>
      </c>
      <c r="DJ267" t="s">
        <v>268</v>
      </c>
      <c r="DL267" t="s">
        <v>263</v>
      </c>
      <c r="DQ267" t="s">
        <v>263</v>
      </c>
      <c r="DV267" t="s">
        <v>273</v>
      </c>
      <c r="DW267" t="s">
        <v>273</v>
      </c>
      <c r="DX267" t="s">
        <v>273</v>
      </c>
      <c r="EB267">
        <v>1</v>
      </c>
      <c r="EX267">
        <v>12</v>
      </c>
      <c r="EY267">
        <v>20</v>
      </c>
      <c r="FD267" t="s">
        <v>1824</v>
      </c>
      <c r="FL267">
        <v>1</v>
      </c>
      <c r="FR267">
        <v>0</v>
      </c>
      <c r="FS267">
        <v>8</v>
      </c>
      <c r="FT267">
        <v>0</v>
      </c>
      <c r="FU267">
        <v>0</v>
      </c>
      <c r="FV267">
        <v>1</v>
      </c>
      <c r="GB267">
        <v>1</v>
      </c>
      <c r="GN267">
        <v>20</v>
      </c>
      <c r="GO267" t="s">
        <v>1920</v>
      </c>
      <c r="GP267">
        <v>65</v>
      </c>
      <c r="GQ267" t="s">
        <v>1921</v>
      </c>
      <c r="HD267">
        <v>1</v>
      </c>
      <c r="HL267">
        <v>8</v>
      </c>
      <c r="IT267">
        <v>10</v>
      </c>
      <c r="IV267">
        <v>512</v>
      </c>
      <c r="IW267">
        <v>3000</v>
      </c>
    </row>
    <row r="268" spans="1:257" x14ac:dyDescent="0.3">
      <c r="A268" t="s">
        <v>1922</v>
      </c>
      <c r="B268" t="s">
        <v>1922</v>
      </c>
      <c r="C268">
        <v>264</v>
      </c>
      <c r="D268" t="s">
        <v>1819</v>
      </c>
      <c r="E268" t="s">
        <v>1923</v>
      </c>
      <c r="G268">
        <v>47</v>
      </c>
      <c r="W268">
        <v>57347</v>
      </c>
      <c r="X268" t="s">
        <v>1924</v>
      </c>
      <c r="Y268" t="s">
        <v>1925</v>
      </c>
      <c r="Z268" t="s">
        <v>294</v>
      </c>
      <c r="AA268" t="s">
        <v>310</v>
      </c>
      <c r="AB268" t="s">
        <v>555</v>
      </c>
      <c r="AC268">
        <f>-MIN(LO58,95)</f>
        <v>-95</v>
      </c>
      <c r="AX268" t="s">
        <v>486</v>
      </c>
      <c r="AY268" t="s">
        <v>1926</v>
      </c>
      <c r="CO268">
        <v>7</v>
      </c>
      <c r="DG268">
        <v>1</v>
      </c>
      <c r="DH268">
        <v>0</v>
      </c>
      <c r="DJ268" t="s">
        <v>299</v>
      </c>
      <c r="DV268" t="s">
        <v>273</v>
      </c>
      <c r="DW268" t="s">
        <v>273</v>
      </c>
      <c r="DX268" t="s">
        <v>273</v>
      </c>
      <c r="EB268">
        <v>1</v>
      </c>
      <c r="EX268">
        <v>12</v>
      </c>
      <c r="EY268">
        <v>20</v>
      </c>
      <c r="FD268" t="s">
        <v>1829</v>
      </c>
      <c r="FR268">
        <v>1</v>
      </c>
      <c r="FS268">
        <v>8</v>
      </c>
      <c r="FT268">
        <v>13</v>
      </c>
      <c r="FU268">
        <v>0</v>
      </c>
      <c r="FV268">
        <v>1</v>
      </c>
      <c r="GN268">
        <v>30</v>
      </c>
      <c r="GO268" t="s">
        <v>1927</v>
      </c>
      <c r="GP268">
        <v>30</v>
      </c>
      <c r="GQ268" t="s">
        <v>1928</v>
      </c>
      <c r="GR268">
        <v>200</v>
      </c>
      <c r="GS268" t="s">
        <v>302</v>
      </c>
      <c r="GT268">
        <v>25</v>
      </c>
      <c r="GU268" t="s">
        <v>564</v>
      </c>
      <c r="GV268">
        <v>15</v>
      </c>
      <c r="GW268" t="s">
        <v>1929</v>
      </c>
      <c r="GX268">
        <v>3</v>
      </c>
      <c r="GY268" t="s">
        <v>1930</v>
      </c>
      <c r="GZ268">
        <v>10</v>
      </c>
      <c r="HA268" t="s">
        <v>1931</v>
      </c>
      <c r="HB268">
        <v>3</v>
      </c>
      <c r="HC268" t="s">
        <v>1932</v>
      </c>
      <c r="HD268">
        <v>1</v>
      </c>
      <c r="HL268">
        <v>8</v>
      </c>
      <c r="IT268">
        <v>2</v>
      </c>
      <c r="IV268">
        <v>512</v>
      </c>
      <c r="IW268">
        <v>8000</v>
      </c>
    </row>
    <row r="269" spans="1:257" x14ac:dyDescent="0.3">
      <c r="A269" t="s">
        <v>1933</v>
      </c>
      <c r="B269" t="s">
        <v>1933</v>
      </c>
      <c r="C269">
        <v>265</v>
      </c>
      <c r="D269" t="s">
        <v>1819</v>
      </c>
      <c r="E269" t="s">
        <v>1934</v>
      </c>
      <c r="F269">
        <v>23</v>
      </c>
      <c r="G269">
        <v>34</v>
      </c>
      <c r="O269">
        <v>2</v>
      </c>
      <c r="X269" t="s">
        <v>1935</v>
      </c>
      <c r="Z269" t="s">
        <v>334</v>
      </c>
      <c r="AB269" t="s">
        <v>1935</v>
      </c>
      <c r="AD269" t="s">
        <v>1847</v>
      </c>
      <c r="AE269" t="s">
        <v>582</v>
      </c>
      <c r="CJ269" t="s">
        <v>1936</v>
      </c>
      <c r="CK269" t="s">
        <v>1937</v>
      </c>
      <c r="CQ269">
        <v>13</v>
      </c>
      <c r="CR269">
        <v>13</v>
      </c>
      <c r="CS269">
        <v>13</v>
      </c>
      <c r="DG269">
        <v>1</v>
      </c>
      <c r="DH269">
        <v>0</v>
      </c>
      <c r="DJ269" t="s">
        <v>263</v>
      </c>
      <c r="DL269" t="s">
        <v>999</v>
      </c>
      <c r="DV269" t="s">
        <v>261</v>
      </c>
      <c r="DW269" t="s">
        <v>261</v>
      </c>
      <c r="DX269" t="s">
        <v>1446</v>
      </c>
      <c r="EB269">
        <v>1</v>
      </c>
      <c r="ED269">
        <v>1</v>
      </c>
      <c r="EE269">
        <v>1</v>
      </c>
      <c r="EM269">
        <v>1</v>
      </c>
      <c r="EX269">
        <v>12</v>
      </c>
      <c r="EY269">
        <v>20</v>
      </c>
      <c r="FD269" t="s">
        <v>1844</v>
      </c>
      <c r="FL269">
        <v>1</v>
      </c>
      <c r="FR269">
        <v>1</v>
      </c>
      <c r="FS269">
        <v>8</v>
      </c>
      <c r="FT269">
        <v>2</v>
      </c>
      <c r="FU269">
        <v>0</v>
      </c>
      <c r="FV269">
        <v>1</v>
      </c>
      <c r="GC269">
        <v>1</v>
      </c>
      <c r="GN269">
        <v>40</v>
      </c>
      <c r="GO269" t="s">
        <v>1938</v>
      </c>
      <c r="GP269">
        <v>5</v>
      </c>
      <c r="GQ269" t="s">
        <v>1939</v>
      </c>
      <c r="GR269">
        <v>375</v>
      </c>
      <c r="GS269" t="s">
        <v>302</v>
      </c>
      <c r="GT269">
        <v>50</v>
      </c>
      <c r="GU269" t="s">
        <v>1852</v>
      </c>
      <c r="HD269">
        <v>1</v>
      </c>
      <c r="HE269">
        <v>15</v>
      </c>
      <c r="HF269">
        <v>7</v>
      </c>
      <c r="HL269">
        <v>8</v>
      </c>
      <c r="HM269">
        <v>128</v>
      </c>
      <c r="IT269">
        <v>12</v>
      </c>
      <c r="IV269">
        <v>512</v>
      </c>
      <c r="IW269">
        <v>8000</v>
      </c>
    </row>
    <row r="270" spans="1:257" x14ac:dyDescent="0.3">
      <c r="A270" t="s">
        <v>1940</v>
      </c>
      <c r="B270" t="s">
        <v>1940</v>
      </c>
      <c r="C270">
        <v>266</v>
      </c>
      <c r="D270" t="s">
        <v>1819</v>
      </c>
      <c r="E270" t="s">
        <v>1941</v>
      </c>
      <c r="F270">
        <v>26</v>
      </c>
      <c r="G270">
        <v>48</v>
      </c>
      <c r="L270" t="s">
        <v>582</v>
      </c>
      <c r="S270" t="s">
        <v>1942</v>
      </c>
      <c r="CO270">
        <v>8</v>
      </c>
      <c r="CP270">
        <v>6</v>
      </c>
      <c r="CU270" t="s">
        <v>1943</v>
      </c>
      <c r="DG270">
        <v>1</v>
      </c>
      <c r="DH270">
        <v>0</v>
      </c>
      <c r="DJ270" t="s">
        <v>268</v>
      </c>
      <c r="DV270" t="s">
        <v>319</v>
      </c>
      <c r="DW270" t="s">
        <v>261</v>
      </c>
      <c r="DX270" t="s">
        <v>273</v>
      </c>
      <c r="DY270">
        <v>23</v>
      </c>
      <c r="DZ270">
        <v>12</v>
      </c>
      <c r="EX270">
        <v>18</v>
      </c>
      <c r="EY270">
        <v>20</v>
      </c>
      <c r="FD270" t="s">
        <v>1865</v>
      </c>
      <c r="FE270" t="s">
        <v>1909</v>
      </c>
      <c r="FL270">
        <v>1</v>
      </c>
      <c r="FM270">
        <v>1</v>
      </c>
      <c r="FP270">
        <v>1</v>
      </c>
      <c r="FQ270">
        <v>6</v>
      </c>
      <c r="FR270">
        <v>0</v>
      </c>
      <c r="FS270">
        <v>5</v>
      </c>
      <c r="FT270">
        <v>8</v>
      </c>
      <c r="FU270">
        <v>1</v>
      </c>
      <c r="FV270">
        <v>1</v>
      </c>
      <c r="GN270">
        <v>0</v>
      </c>
      <c r="GO270" t="s">
        <v>1944</v>
      </c>
      <c r="GP270">
        <v>0</v>
      </c>
      <c r="GQ270" t="s">
        <v>1944</v>
      </c>
      <c r="GR270">
        <v>3</v>
      </c>
      <c r="GS270" t="s">
        <v>578</v>
      </c>
      <c r="GT270">
        <v>5</v>
      </c>
      <c r="GU270" t="s">
        <v>1945</v>
      </c>
      <c r="HD270">
        <v>1</v>
      </c>
      <c r="HL270">
        <v>8</v>
      </c>
      <c r="HM270">
        <v>96</v>
      </c>
      <c r="HN270">
        <v>8</v>
      </c>
      <c r="HO270">
        <v>3</v>
      </c>
      <c r="HP270">
        <v>5</v>
      </c>
      <c r="HQ270">
        <v>8</v>
      </c>
      <c r="HR270">
        <v>8</v>
      </c>
      <c r="HS270">
        <v>8</v>
      </c>
      <c r="HT270">
        <v>10</v>
      </c>
      <c r="HU270">
        <v>3</v>
      </c>
      <c r="HV270">
        <v>5</v>
      </c>
      <c r="HW270">
        <v>8</v>
      </c>
      <c r="HX270">
        <v>8</v>
      </c>
      <c r="HY270">
        <v>8</v>
      </c>
      <c r="IT270">
        <v>5</v>
      </c>
      <c r="IV270">
        <v>640</v>
      </c>
      <c r="IW270">
        <v>8000</v>
      </c>
    </row>
    <row r="271" spans="1:257" x14ac:dyDescent="0.3">
      <c r="A271" t="s">
        <v>1946</v>
      </c>
      <c r="B271" t="s">
        <v>1946</v>
      </c>
      <c r="C271">
        <v>267</v>
      </c>
      <c r="D271" t="s">
        <v>1819</v>
      </c>
      <c r="E271" t="s">
        <v>946</v>
      </c>
      <c r="G271">
        <v>18</v>
      </c>
      <c r="X271" t="s">
        <v>946</v>
      </c>
      <c r="Z271" t="s">
        <v>295</v>
      </c>
      <c r="AB271" t="s">
        <v>449</v>
      </c>
      <c r="AC271" t="s">
        <v>310</v>
      </c>
      <c r="AD271" t="s">
        <v>452</v>
      </c>
      <c r="AE271" t="s">
        <v>310</v>
      </c>
      <c r="AF271" t="s">
        <v>451</v>
      </c>
      <c r="AG271" t="s">
        <v>310</v>
      </c>
      <c r="AH271" t="s">
        <v>453</v>
      </c>
      <c r="AI271" t="s">
        <v>310</v>
      </c>
      <c r="AJ271" t="s">
        <v>1947</v>
      </c>
      <c r="AK271" t="s">
        <v>838</v>
      </c>
      <c r="AL271" t="s">
        <v>758</v>
      </c>
      <c r="AM271" t="s">
        <v>1926</v>
      </c>
      <c r="AX271" t="s">
        <v>946</v>
      </c>
      <c r="AY271">
        <v>2</v>
      </c>
      <c r="CA271" t="s">
        <v>1948</v>
      </c>
      <c r="DG271">
        <v>1</v>
      </c>
      <c r="DH271">
        <v>0</v>
      </c>
      <c r="DJ271" t="s">
        <v>299</v>
      </c>
      <c r="DV271" t="s">
        <v>273</v>
      </c>
      <c r="DW271" t="s">
        <v>273</v>
      </c>
      <c r="DX271" t="s">
        <v>273</v>
      </c>
      <c r="EB271">
        <v>1</v>
      </c>
      <c r="EO271">
        <v>1</v>
      </c>
      <c r="EX271">
        <v>18</v>
      </c>
      <c r="EY271">
        <v>20</v>
      </c>
      <c r="FD271" t="s">
        <v>1874</v>
      </c>
      <c r="FR271">
        <v>1</v>
      </c>
      <c r="FS271">
        <v>8</v>
      </c>
      <c r="FT271">
        <v>10</v>
      </c>
      <c r="FU271">
        <v>0</v>
      </c>
      <c r="FV271">
        <v>1</v>
      </c>
      <c r="FW271">
        <v>1</v>
      </c>
      <c r="GN271">
        <v>10</v>
      </c>
      <c r="GO271" t="s">
        <v>1949</v>
      </c>
      <c r="GP271">
        <v>75</v>
      </c>
      <c r="GQ271" t="s">
        <v>1950</v>
      </c>
      <c r="GR271">
        <v>40</v>
      </c>
      <c r="GS271" t="s">
        <v>1951</v>
      </c>
      <c r="GT271">
        <v>90</v>
      </c>
      <c r="GU271" t="s">
        <v>1952</v>
      </c>
      <c r="GV271">
        <v>3000</v>
      </c>
      <c r="GW271" t="s">
        <v>302</v>
      </c>
      <c r="GX271">
        <v>300</v>
      </c>
      <c r="GY271" t="s">
        <v>564</v>
      </c>
      <c r="GZ271">
        <v>1</v>
      </c>
      <c r="HA271" t="s">
        <v>1953</v>
      </c>
      <c r="HB271">
        <v>1</v>
      </c>
      <c r="HC271" t="s">
        <v>1954</v>
      </c>
      <c r="HD271">
        <v>1</v>
      </c>
      <c r="HL271">
        <v>8</v>
      </c>
      <c r="IT271">
        <v>1</v>
      </c>
      <c r="IV271">
        <v>640</v>
      </c>
      <c r="IW271">
        <v>8000</v>
      </c>
    </row>
    <row r="272" spans="1:257" x14ac:dyDescent="0.3">
      <c r="A272" t="s">
        <v>1955</v>
      </c>
      <c r="B272" t="s">
        <v>1955</v>
      </c>
      <c r="C272">
        <v>268</v>
      </c>
      <c r="D272" t="s">
        <v>1819</v>
      </c>
      <c r="E272" t="s">
        <v>1956</v>
      </c>
      <c r="G272">
        <v>49</v>
      </c>
      <c r="X272" t="s">
        <v>1957</v>
      </c>
      <c r="AB272" t="s">
        <v>488</v>
      </c>
      <c r="AC272" t="s">
        <v>1958</v>
      </c>
      <c r="AD272" t="s">
        <v>555</v>
      </c>
      <c r="AE272" t="s">
        <v>1704</v>
      </c>
      <c r="AF272" t="s">
        <v>481</v>
      </c>
      <c r="AG272" t="s">
        <v>1959</v>
      </c>
      <c r="AH272" t="s">
        <v>483</v>
      </c>
      <c r="AI272" t="s">
        <v>1959</v>
      </c>
      <c r="AX272" t="s">
        <v>449</v>
      </c>
      <c r="AY272" t="s">
        <v>1960</v>
      </c>
      <c r="AZ272" t="s">
        <v>452</v>
      </c>
      <c r="BA272" t="s">
        <v>1960</v>
      </c>
      <c r="BB272" t="s">
        <v>451</v>
      </c>
      <c r="BC272" t="s">
        <v>1960</v>
      </c>
      <c r="BD272" t="s">
        <v>453</v>
      </c>
      <c r="BE272" t="s">
        <v>1960</v>
      </c>
      <c r="BJ272" t="s">
        <v>1957</v>
      </c>
      <c r="BK272" t="s">
        <v>1957</v>
      </c>
      <c r="BL272">
        <v>1</v>
      </c>
      <c r="BM272" t="s">
        <v>454</v>
      </c>
      <c r="BX272">
        <v>42</v>
      </c>
      <c r="CA272" t="s">
        <v>1871</v>
      </c>
      <c r="DG272">
        <v>1</v>
      </c>
      <c r="DH272">
        <v>0</v>
      </c>
      <c r="DJ272" t="s">
        <v>299</v>
      </c>
      <c r="DV272" t="s">
        <v>273</v>
      </c>
      <c r="DW272" t="s">
        <v>273</v>
      </c>
      <c r="DX272" t="s">
        <v>273</v>
      </c>
      <c r="EB272">
        <v>1</v>
      </c>
      <c r="EC272">
        <v>4</v>
      </c>
      <c r="EX272">
        <v>18</v>
      </c>
      <c r="EY272">
        <v>20</v>
      </c>
      <c r="FD272" t="s">
        <v>1922</v>
      </c>
      <c r="FE272" t="s">
        <v>1916</v>
      </c>
      <c r="FK272">
        <v>150</v>
      </c>
      <c r="FR272">
        <v>1</v>
      </c>
      <c r="FS272">
        <v>7</v>
      </c>
      <c r="FT272">
        <v>54</v>
      </c>
      <c r="FU272">
        <v>1</v>
      </c>
      <c r="FV272">
        <v>1</v>
      </c>
      <c r="FW272">
        <v>1</v>
      </c>
      <c r="GN272">
        <v>15</v>
      </c>
      <c r="GO272" t="s">
        <v>1961</v>
      </c>
      <c r="GP272">
        <v>40</v>
      </c>
      <c r="GQ272" t="s">
        <v>1962</v>
      </c>
      <c r="GR272">
        <v>12</v>
      </c>
      <c r="GS272" t="s">
        <v>1963</v>
      </c>
      <c r="GT272">
        <v>0</v>
      </c>
      <c r="GU272" t="s">
        <v>1056</v>
      </c>
      <c r="GV272">
        <v>18</v>
      </c>
      <c r="GW272" t="s">
        <v>1964</v>
      </c>
      <c r="GX272">
        <v>2</v>
      </c>
      <c r="GY272" t="s">
        <v>1965</v>
      </c>
      <c r="HD272">
        <v>1</v>
      </c>
      <c r="HL272">
        <v>8</v>
      </c>
      <c r="IT272">
        <v>3</v>
      </c>
      <c r="IV272">
        <v>640</v>
      </c>
      <c r="IW272">
        <v>16000</v>
      </c>
    </row>
    <row r="273" spans="1:257" x14ac:dyDescent="0.3">
      <c r="A273" t="s">
        <v>1966</v>
      </c>
      <c r="B273" t="s">
        <v>1966</v>
      </c>
      <c r="C273">
        <v>269</v>
      </c>
      <c r="D273" t="s">
        <v>1819</v>
      </c>
      <c r="E273" t="s">
        <v>1967</v>
      </c>
      <c r="F273">
        <v>23</v>
      </c>
      <c r="G273">
        <v>35</v>
      </c>
      <c r="H273">
        <v>1</v>
      </c>
      <c r="J273">
        <v>36</v>
      </c>
      <c r="K273">
        <v>37</v>
      </c>
      <c r="N273" t="s">
        <v>441</v>
      </c>
      <c r="O273">
        <v>4</v>
      </c>
      <c r="T273" t="s">
        <v>1968</v>
      </c>
      <c r="U273" t="s">
        <v>1969</v>
      </c>
      <c r="X273" t="s">
        <v>1970</v>
      </c>
      <c r="Z273" t="s">
        <v>334</v>
      </c>
      <c r="AB273" t="s">
        <v>1970</v>
      </c>
      <c r="AD273" t="s">
        <v>1847</v>
      </c>
      <c r="AE273" t="s">
        <v>582</v>
      </c>
      <c r="CR273">
        <v>10</v>
      </c>
      <c r="CS273">
        <v>11</v>
      </c>
      <c r="CV273" t="s">
        <v>1968</v>
      </c>
      <c r="CW273" t="s">
        <v>1969</v>
      </c>
      <c r="DG273">
        <v>1</v>
      </c>
      <c r="DH273">
        <v>0</v>
      </c>
      <c r="DJ273" t="s">
        <v>263</v>
      </c>
      <c r="DK273">
        <v>3</v>
      </c>
      <c r="DL273" t="s">
        <v>263</v>
      </c>
      <c r="DV273" t="s">
        <v>319</v>
      </c>
      <c r="DW273" t="s">
        <v>261</v>
      </c>
      <c r="DX273" t="s">
        <v>265</v>
      </c>
      <c r="DY273">
        <v>16</v>
      </c>
      <c r="EB273">
        <v>1</v>
      </c>
      <c r="EE273">
        <v>1</v>
      </c>
      <c r="EM273">
        <v>1</v>
      </c>
      <c r="EX273">
        <v>18</v>
      </c>
      <c r="EY273">
        <v>20</v>
      </c>
      <c r="FD273" t="s">
        <v>1881</v>
      </c>
      <c r="FL273">
        <v>1</v>
      </c>
      <c r="FR273">
        <v>1</v>
      </c>
      <c r="FS273">
        <v>8</v>
      </c>
      <c r="FT273">
        <v>4</v>
      </c>
      <c r="FU273">
        <v>0</v>
      </c>
      <c r="FV273">
        <v>1</v>
      </c>
      <c r="GC273">
        <v>1</v>
      </c>
      <c r="GN273">
        <v>4</v>
      </c>
      <c r="GO273" t="s">
        <v>1499</v>
      </c>
      <c r="GR273">
        <v>375</v>
      </c>
      <c r="GS273" t="s">
        <v>302</v>
      </c>
      <c r="GT273">
        <v>50</v>
      </c>
      <c r="GU273" t="s">
        <v>1852</v>
      </c>
      <c r="HB273">
        <v>8</v>
      </c>
      <c r="HC273" t="s">
        <v>288</v>
      </c>
      <c r="HD273">
        <v>1</v>
      </c>
      <c r="HE273">
        <v>15</v>
      </c>
      <c r="HF273">
        <v>7</v>
      </c>
      <c r="HL273">
        <v>8</v>
      </c>
      <c r="HM273">
        <v>128</v>
      </c>
      <c r="IA273" t="s">
        <v>349</v>
      </c>
      <c r="IB273">
        <v>1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80</v>
      </c>
      <c r="II273">
        <v>20</v>
      </c>
      <c r="IJ273">
        <v>40</v>
      </c>
      <c r="IK273">
        <v>60</v>
      </c>
      <c r="IL273">
        <v>80</v>
      </c>
      <c r="IM273">
        <v>100</v>
      </c>
      <c r="IN273" t="s">
        <v>1890</v>
      </c>
      <c r="IT273">
        <v>4</v>
      </c>
      <c r="IV273">
        <v>640</v>
      </c>
      <c r="IW273">
        <v>16000</v>
      </c>
    </row>
    <row r="274" spans="1:257" x14ac:dyDescent="0.3">
      <c r="A274" t="s">
        <v>1971</v>
      </c>
      <c r="B274" t="s">
        <v>1971</v>
      </c>
      <c r="C274">
        <v>270</v>
      </c>
      <c r="D274" t="s">
        <v>1819</v>
      </c>
      <c r="E274" t="s">
        <v>1972</v>
      </c>
      <c r="F274">
        <v>27</v>
      </c>
      <c r="G274">
        <v>50</v>
      </c>
      <c r="S274" t="s">
        <v>1973</v>
      </c>
      <c r="AA274" t="s">
        <v>334</v>
      </c>
      <c r="CA274" t="s">
        <v>1855</v>
      </c>
      <c r="CO274">
        <v>9</v>
      </c>
      <c r="CP274">
        <v>7</v>
      </c>
      <c r="CU274" t="s">
        <v>1973</v>
      </c>
      <c r="DG274">
        <v>1</v>
      </c>
      <c r="DH274">
        <v>0</v>
      </c>
      <c r="DJ274" t="s">
        <v>263</v>
      </c>
      <c r="DK274">
        <v>4</v>
      </c>
      <c r="DV274" t="s">
        <v>264</v>
      </c>
      <c r="DW274" t="s">
        <v>264</v>
      </c>
      <c r="DX274" t="s">
        <v>261</v>
      </c>
      <c r="EB274">
        <v>1</v>
      </c>
      <c r="EE274">
        <v>1</v>
      </c>
      <c r="EM274">
        <v>1</v>
      </c>
      <c r="EX274">
        <v>18</v>
      </c>
      <c r="EY274">
        <v>20</v>
      </c>
      <c r="FD274" t="s">
        <v>1891</v>
      </c>
      <c r="FL274">
        <v>1</v>
      </c>
      <c r="FR274">
        <v>1</v>
      </c>
      <c r="FS274">
        <v>8</v>
      </c>
      <c r="FT274">
        <v>10</v>
      </c>
      <c r="FU274">
        <v>0</v>
      </c>
      <c r="FV274">
        <v>1</v>
      </c>
      <c r="GA274">
        <v>1</v>
      </c>
      <c r="GF274" t="s">
        <v>366</v>
      </c>
      <c r="GG274" t="s">
        <v>1217</v>
      </c>
      <c r="GN274">
        <v>50</v>
      </c>
      <c r="GO274" t="s">
        <v>1974</v>
      </c>
      <c r="GP274">
        <v>10</v>
      </c>
      <c r="GQ274" t="s">
        <v>1975</v>
      </c>
      <c r="GR274">
        <v>6</v>
      </c>
      <c r="GS274" t="s">
        <v>436</v>
      </c>
      <c r="GT274">
        <v>-40</v>
      </c>
      <c r="GU274" t="s">
        <v>1976</v>
      </c>
      <c r="HD274">
        <v>1</v>
      </c>
      <c r="HE274">
        <v>20</v>
      </c>
      <c r="HF274">
        <v>15</v>
      </c>
      <c r="HK274">
        <v>1</v>
      </c>
      <c r="HL274">
        <v>8</v>
      </c>
      <c r="IA274" t="s">
        <v>289</v>
      </c>
      <c r="IT274">
        <v>4</v>
      </c>
      <c r="IV274">
        <v>640</v>
      </c>
      <c r="IW274">
        <v>16000</v>
      </c>
    </row>
    <row r="275" spans="1:257" x14ac:dyDescent="0.3">
      <c r="A275" t="s">
        <v>1900</v>
      </c>
      <c r="B275" t="s">
        <v>1900</v>
      </c>
      <c r="C275">
        <v>271</v>
      </c>
      <c r="D275" t="s">
        <v>1819</v>
      </c>
      <c r="E275" t="s">
        <v>1977</v>
      </c>
      <c r="G275">
        <v>45</v>
      </c>
      <c r="BJ275" t="s">
        <v>1978</v>
      </c>
      <c r="BK275" t="s">
        <v>1870</v>
      </c>
      <c r="BL275">
        <v>5</v>
      </c>
      <c r="BM275" t="s">
        <v>344</v>
      </c>
      <c r="BN275" t="s">
        <v>1979</v>
      </c>
      <c r="BO275" t="s">
        <v>736</v>
      </c>
      <c r="BP275" t="s">
        <v>1858</v>
      </c>
      <c r="BQ275" t="s">
        <v>1899</v>
      </c>
      <c r="BR275" t="s">
        <v>1894</v>
      </c>
      <c r="BS275" t="s">
        <v>1980</v>
      </c>
      <c r="BT275" t="s">
        <v>1902</v>
      </c>
      <c r="BU275" t="s">
        <v>1903</v>
      </c>
      <c r="CA275" t="s">
        <v>1871</v>
      </c>
      <c r="DG275">
        <v>1</v>
      </c>
      <c r="DH275">
        <v>0</v>
      </c>
      <c r="DJ275" t="s">
        <v>268</v>
      </c>
      <c r="DV275" t="s">
        <v>734</v>
      </c>
      <c r="DW275" t="s">
        <v>734</v>
      </c>
      <c r="DX275" t="s">
        <v>734</v>
      </c>
      <c r="EB275">
        <v>1</v>
      </c>
      <c r="EC275">
        <v>4</v>
      </c>
      <c r="EX275">
        <v>24</v>
      </c>
      <c r="EY275">
        <v>20</v>
      </c>
      <c r="FD275" t="s">
        <v>1894</v>
      </c>
      <c r="FR275">
        <v>1</v>
      </c>
      <c r="FS275">
        <v>8</v>
      </c>
      <c r="FT275">
        <v>20</v>
      </c>
      <c r="FU275">
        <v>0</v>
      </c>
      <c r="FV275">
        <v>1</v>
      </c>
      <c r="GN275">
        <v>10</v>
      </c>
      <c r="GO275" t="s">
        <v>1906</v>
      </c>
      <c r="HB275">
        <v>12</v>
      </c>
      <c r="HC275" t="s">
        <v>288</v>
      </c>
      <c r="HD275">
        <v>1</v>
      </c>
      <c r="HL275">
        <v>8</v>
      </c>
      <c r="IA275" t="s">
        <v>349</v>
      </c>
      <c r="IB275">
        <v>1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20</v>
      </c>
      <c r="II275">
        <v>10</v>
      </c>
      <c r="IJ275">
        <v>16</v>
      </c>
      <c r="IK275">
        <v>24</v>
      </c>
      <c r="IL275">
        <v>34</v>
      </c>
      <c r="IM275">
        <v>44</v>
      </c>
      <c r="IN275" t="s">
        <v>1981</v>
      </c>
      <c r="IT275">
        <v>3</v>
      </c>
      <c r="IV275">
        <v>768</v>
      </c>
      <c r="IW275">
        <v>16000</v>
      </c>
    </row>
    <row r="276" spans="1:257" x14ac:dyDescent="0.3">
      <c r="A276" t="s">
        <v>1913</v>
      </c>
      <c r="B276" t="s">
        <v>1913</v>
      </c>
      <c r="C276">
        <v>272</v>
      </c>
      <c r="D276" t="s">
        <v>1819</v>
      </c>
      <c r="E276" t="s">
        <v>1982</v>
      </c>
      <c r="G276">
        <v>45</v>
      </c>
      <c r="BJ276" t="s">
        <v>1983</v>
      </c>
      <c r="BK276" t="s">
        <v>1870</v>
      </c>
      <c r="BL276">
        <v>5</v>
      </c>
      <c r="BM276" t="s">
        <v>344</v>
      </c>
      <c r="BN276" t="s">
        <v>1984</v>
      </c>
      <c r="BO276" t="s">
        <v>736</v>
      </c>
      <c r="BP276" t="s">
        <v>1818</v>
      </c>
      <c r="BQ276" t="s">
        <v>1898</v>
      </c>
      <c r="BR276" t="s">
        <v>1909</v>
      </c>
      <c r="BS276" t="s">
        <v>1985</v>
      </c>
      <c r="BT276" t="s">
        <v>1902</v>
      </c>
      <c r="BU276" t="s">
        <v>1903</v>
      </c>
      <c r="BX276">
        <v>32</v>
      </c>
      <c r="CA276" t="s">
        <v>1871</v>
      </c>
      <c r="DG276">
        <v>1</v>
      </c>
      <c r="DH276">
        <v>0</v>
      </c>
      <c r="DJ276" t="s">
        <v>268</v>
      </c>
      <c r="DV276" t="s">
        <v>734</v>
      </c>
      <c r="DW276" t="s">
        <v>734</v>
      </c>
      <c r="DX276" t="s">
        <v>734</v>
      </c>
      <c r="EB276">
        <v>1</v>
      </c>
      <c r="EC276">
        <v>4</v>
      </c>
      <c r="EX276">
        <v>24</v>
      </c>
      <c r="EY276">
        <v>20</v>
      </c>
      <c r="FD276" t="s">
        <v>1909</v>
      </c>
      <c r="FR276">
        <v>1</v>
      </c>
      <c r="FS276">
        <v>8</v>
      </c>
      <c r="FT276">
        <v>20</v>
      </c>
      <c r="FU276">
        <v>0</v>
      </c>
      <c r="FV276">
        <v>1</v>
      </c>
      <c r="GN276">
        <v>10</v>
      </c>
      <c r="GO276" t="s">
        <v>1906</v>
      </c>
      <c r="GZ276">
        <v>10</v>
      </c>
      <c r="HA276" t="s">
        <v>1986</v>
      </c>
      <c r="HB276">
        <v>7</v>
      </c>
      <c r="HC276" t="s">
        <v>288</v>
      </c>
      <c r="HD276">
        <v>1</v>
      </c>
      <c r="HL276">
        <v>4</v>
      </c>
      <c r="IA276" t="s">
        <v>289</v>
      </c>
      <c r="IB276">
        <v>20</v>
      </c>
      <c r="IC276">
        <v>17</v>
      </c>
      <c r="ID276">
        <v>21</v>
      </c>
      <c r="IE276">
        <v>26</v>
      </c>
      <c r="IF276">
        <v>32</v>
      </c>
      <c r="IG276">
        <v>39</v>
      </c>
      <c r="IH276">
        <v>50</v>
      </c>
      <c r="II276">
        <v>19</v>
      </c>
      <c r="IJ276">
        <v>23</v>
      </c>
      <c r="IK276">
        <v>28</v>
      </c>
      <c r="IL276">
        <v>34</v>
      </c>
      <c r="IM276">
        <v>41</v>
      </c>
      <c r="IN276" t="s">
        <v>1987</v>
      </c>
      <c r="IT276">
        <v>3</v>
      </c>
      <c r="IV276">
        <v>768</v>
      </c>
      <c r="IW276">
        <v>32000</v>
      </c>
    </row>
    <row r="277" spans="1:257" x14ac:dyDescent="0.3">
      <c r="A277" t="s">
        <v>1988</v>
      </c>
      <c r="B277" t="s">
        <v>1988</v>
      </c>
      <c r="C277">
        <v>273</v>
      </c>
      <c r="D277" t="s">
        <v>1819</v>
      </c>
      <c r="E277" t="s">
        <v>1989</v>
      </c>
      <c r="G277">
        <v>51</v>
      </c>
      <c r="W277">
        <v>33667</v>
      </c>
      <c r="AA277" t="s">
        <v>1343</v>
      </c>
      <c r="CA277" t="s">
        <v>1831</v>
      </c>
      <c r="CH277" t="s">
        <v>1990</v>
      </c>
      <c r="CP277">
        <v>8</v>
      </c>
      <c r="CU277" t="s">
        <v>1991</v>
      </c>
      <c r="CV277" t="s">
        <v>1992</v>
      </c>
      <c r="DG277">
        <v>1</v>
      </c>
      <c r="DH277">
        <v>0</v>
      </c>
      <c r="DJ277" t="s">
        <v>268</v>
      </c>
      <c r="DV277" t="s">
        <v>273</v>
      </c>
      <c r="DW277" t="s">
        <v>273</v>
      </c>
      <c r="DX277" t="s">
        <v>273</v>
      </c>
      <c r="EB277">
        <v>1</v>
      </c>
      <c r="EE277">
        <v>1</v>
      </c>
      <c r="EO277">
        <v>1</v>
      </c>
      <c r="EX277">
        <v>24</v>
      </c>
      <c r="EY277">
        <v>20</v>
      </c>
      <c r="FD277" t="s">
        <v>1922</v>
      </c>
      <c r="FR277">
        <v>1</v>
      </c>
      <c r="FS277">
        <v>8</v>
      </c>
      <c r="FT277">
        <v>15</v>
      </c>
      <c r="FU277">
        <v>0</v>
      </c>
      <c r="FV277">
        <v>1</v>
      </c>
      <c r="GN277">
        <v>50</v>
      </c>
      <c r="GO277" t="s">
        <v>1993</v>
      </c>
      <c r="GP277">
        <v>5</v>
      </c>
      <c r="GQ277" t="s">
        <v>1994</v>
      </c>
      <c r="GR277">
        <v>150</v>
      </c>
      <c r="GS277" t="s">
        <v>1995</v>
      </c>
      <c r="GT277">
        <v>100</v>
      </c>
      <c r="GU277" t="s">
        <v>1996</v>
      </c>
      <c r="GV277">
        <v>15</v>
      </c>
      <c r="GW277" t="s">
        <v>1997</v>
      </c>
      <c r="GX277">
        <v>40</v>
      </c>
      <c r="GY277" t="s">
        <v>1998</v>
      </c>
      <c r="GZ277">
        <v>4</v>
      </c>
      <c r="HA277" t="s">
        <v>512</v>
      </c>
      <c r="HD277">
        <v>1</v>
      </c>
      <c r="HH277">
        <v>9</v>
      </c>
      <c r="HL277">
        <v>8</v>
      </c>
      <c r="HN277">
        <v>10</v>
      </c>
      <c r="HO277">
        <v>2</v>
      </c>
      <c r="HP277">
        <v>5</v>
      </c>
      <c r="HQ277">
        <v>8</v>
      </c>
      <c r="HR277">
        <v>8</v>
      </c>
      <c r="HS277">
        <v>8</v>
      </c>
      <c r="HT277">
        <v>20</v>
      </c>
      <c r="HU277">
        <v>2</v>
      </c>
      <c r="HV277">
        <v>5</v>
      </c>
      <c r="HW277">
        <v>8</v>
      </c>
      <c r="HX277">
        <v>8</v>
      </c>
      <c r="HY277">
        <v>8</v>
      </c>
      <c r="IA277" t="s">
        <v>1302</v>
      </c>
      <c r="IO277">
        <v>50</v>
      </c>
      <c r="IP277">
        <v>5</v>
      </c>
      <c r="IQ277">
        <v>5</v>
      </c>
      <c r="IR277">
        <v>5</v>
      </c>
      <c r="IT277">
        <v>11</v>
      </c>
      <c r="IV277">
        <v>768</v>
      </c>
      <c r="IW277">
        <v>32000</v>
      </c>
    </row>
    <row r="278" spans="1:257" x14ac:dyDescent="0.3">
      <c r="A278" t="s">
        <v>1999</v>
      </c>
      <c r="B278" t="s">
        <v>1999</v>
      </c>
      <c r="C278">
        <v>274</v>
      </c>
      <c r="D278" t="s">
        <v>1819</v>
      </c>
      <c r="E278" t="s">
        <v>2000</v>
      </c>
      <c r="F278">
        <v>23</v>
      </c>
      <c r="G278">
        <v>35</v>
      </c>
      <c r="H278">
        <v>1</v>
      </c>
      <c r="J278">
        <v>38</v>
      </c>
      <c r="K278">
        <v>39</v>
      </c>
      <c r="M278" t="s">
        <v>441</v>
      </c>
      <c r="N278" t="s">
        <v>443</v>
      </c>
      <c r="O278">
        <v>4</v>
      </c>
      <c r="U278" t="s">
        <v>2001</v>
      </c>
      <c r="W278">
        <v>34571</v>
      </c>
      <c r="X278" t="s">
        <v>2002</v>
      </c>
      <c r="Z278" t="s">
        <v>334</v>
      </c>
      <c r="AB278" t="s">
        <v>2002</v>
      </c>
      <c r="AD278" t="s">
        <v>1847</v>
      </c>
      <c r="AE278" t="s">
        <v>582</v>
      </c>
      <c r="CR278">
        <v>9</v>
      </c>
      <c r="CS278">
        <v>9</v>
      </c>
      <c r="CV278" t="s">
        <v>2003</v>
      </c>
      <c r="CW278" t="s">
        <v>2001</v>
      </c>
      <c r="DG278">
        <v>1</v>
      </c>
      <c r="DH278">
        <v>0</v>
      </c>
      <c r="DJ278" t="s">
        <v>263</v>
      </c>
      <c r="DK278">
        <v>3</v>
      </c>
      <c r="DL278" t="s">
        <v>263</v>
      </c>
      <c r="DV278" t="s">
        <v>319</v>
      </c>
      <c r="DW278" t="s">
        <v>261</v>
      </c>
      <c r="DX278" t="s">
        <v>265</v>
      </c>
      <c r="DY278">
        <v>16</v>
      </c>
      <c r="EB278">
        <v>1</v>
      </c>
      <c r="ED278">
        <v>1</v>
      </c>
      <c r="EE278">
        <v>1</v>
      </c>
      <c r="EM278">
        <v>1</v>
      </c>
      <c r="EX278">
        <v>24</v>
      </c>
      <c r="EY278">
        <v>20</v>
      </c>
      <c r="FD278" t="s">
        <v>1966</v>
      </c>
      <c r="FL278">
        <v>1</v>
      </c>
      <c r="FR278">
        <v>1</v>
      </c>
      <c r="FS278">
        <v>8</v>
      </c>
      <c r="FT278">
        <v>3</v>
      </c>
      <c r="FU278">
        <v>0</v>
      </c>
      <c r="FV278">
        <v>1</v>
      </c>
      <c r="GC278">
        <v>1</v>
      </c>
      <c r="GN278">
        <v>6</v>
      </c>
      <c r="GO278" t="s">
        <v>2004</v>
      </c>
      <c r="GP278">
        <v>3</v>
      </c>
      <c r="GQ278" t="s">
        <v>2005</v>
      </c>
      <c r="GR278">
        <v>375</v>
      </c>
      <c r="GS278" t="s">
        <v>302</v>
      </c>
      <c r="GT278">
        <v>50</v>
      </c>
      <c r="GU278" t="s">
        <v>1852</v>
      </c>
      <c r="GV278">
        <v>1</v>
      </c>
      <c r="GW278" t="s">
        <v>2006</v>
      </c>
      <c r="HB278">
        <v>8</v>
      </c>
      <c r="HC278" t="s">
        <v>288</v>
      </c>
      <c r="HD278">
        <v>1</v>
      </c>
      <c r="HE278">
        <v>15</v>
      </c>
      <c r="HF278">
        <v>7</v>
      </c>
      <c r="HL278">
        <v>8</v>
      </c>
      <c r="HM278">
        <v>128</v>
      </c>
      <c r="IA278" t="s">
        <v>326</v>
      </c>
      <c r="IB278">
        <v>15</v>
      </c>
      <c r="IC278">
        <v>8</v>
      </c>
      <c r="ID278">
        <v>10</v>
      </c>
      <c r="IE278">
        <v>20</v>
      </c>
      <c r="IF278">
        <v>30</v>
      </c>
      <c r="IG278">
        <v>40</v>
      </c>
      <c r="IH278">
        <v>35</v>
      </c>
      <c r="II278">
        <v>8</v>
      </c>
      <c r="IJ278">
        <v>10</v>
      </c>
      <c r="IK278">
        <v>22</v>
      </c>
      <c r="IL278">
        <v>32</v>
      </c>
      <c r="IM278">
        <v>42</v>
      </c>
      <c r="IN278" t="s">
        <v>1890</v>
      </c>
      <c r="IO278">
        <v>100</v>
      </c>
      <c r="IP278">
        <v>10</v>
      </c>
      <c r="IQ278">
        <v>10</v>
      </c>
      <c r="IR278">
        <v>10</v>
      </c>
      <c r="IT278">
        <v>4</v>
      </c>
      <c r="IV278">
        <v>768</v>
      </c>
      <c r="IW278">
        <v>32000</v>
      </c>
    </row>
    <row r="279" spans="1:257" x14ac:dyDescent="0.3">
      <c r="A279" t="s">
        <v>2007</v>
      </c>
      <c r="B279" t="s">
        <v>2007</v>
      </c>
      <c r="C279">
        <v>275</v>
      </c>
      <c r="D279" t="s">
        <v>1819</v>
      </c>
      <c r="E279" t="s">
        <v>2008</v>
      </c>
      <c r="F279">
        <v>12</v>
      </c>
      <c r="G279">
        <v>52</v>
      </c>
      <c r="AA279" t="s">
        <v>1343</v>
      </c>
      <c r="BZ279">
        <v>1</v>
      </c>
      <c r="CA279" t="s">
        <v>668</v>
      </c>
      <c r="CH279" t="s">
        <v>2009</v>
      </c>
      <c r="CO279">
        <v>5</v>
      </c>
      <c r="DE279">
        <v>1</v>
      </c>
      <c r="DG279">
        <v>1</v>
      </c>
      <c r="DH279">
        <v>0</v>
      </c>
      <c r="DJ279" t="s">
        <v>268</v>
      </c>
      <c r="DK279">
        <v>4</v>
      </c>
      <c r="DV279" t="s">
        <v>319</v>
      </c>
      <c r="DW279" t="s">
        <v>261</v>
      </c>
      <c r="DX279" t="s">
        <v>265</v>
      </c>
      <c r="DY279">
        <v>21</v>
      </c>
      <c r="EF279">
        <v>1</v>
      </c>
      <c r="EM279">
        <v>1</v>
      </c>
      <c r="EX279">
        <v>24</v>
      </c>
      <c r="EY279">
        <v>20</v>
      </c>
      <c r="FD279" t="s">
        <v>1971</v>
      </c>
      <c r="FK279">
        <v>25</v>
      </c>
      <c r="FL279">
        <v>1</v>
      </c>
      <c r="FR279">
        <v>1</v>
      </c>
      <c r="FS279">
        <v>8</v>
      </c>
      <c r="FT279">
        <v>15</v>
      </c>
      <c r="FU279">
        <v>0</v>
      </c>
      <c r="FV279">
        <v>1</v>
      </c>
      <c r="GA279">
        <v>1</v>
      </c>
      <c r="GN279">
        <v>100</v>
      </c>
      <c r="GO279" t="s">
        <v>726</v>
      </c>
      <c r="GP279">
        <v>25</v>
      </c>
      <c r="GQ279" t="s">
        <v>385</v>
      </c>
      <c r="GZ279">
        <v>27</v>
      </c>
      <c r="HA279" t="s">
        <v>112</v>
      </c>
      <c r="HD279">
        <v>1</v>
      </c>
      <c r="HE279">
        <v>60</v>
      </c>
      <c r="HF279">
        <v>25</v>
      </c>
      <c r="HK279">
        <v>1</v>
      </c>
      <c r="HL279">
        <v>8</v>
      </c>
      <c r="IT279">
        <v>13</v>
      </c>
      <c r="IV279">
        <v>768</v>
      </c>
      <c r="IW279">
        <v>32000</v>
      </c>
    </row>
    <row r="280" spans="1:257" x14ac:dyDescent="0.3">
      <c r="A280" t="s">
        <v>1902</v>
      </c>
      <c r="B280" t="s">
        <v>1902</v>
      </c>
      <c r="C280">
        <v>276</v>
      </c>
      <c r="D280" t="s">
        <v>1819</v>
      </c>
      <c r="E280" t="s">
        <v>2010</v>
      </c>
      <c r="G280">
        <v>45</v>
      </c>
      <c r="BJ280" t="s">
        <v>2011</v>
      </c>
      <c r="BK280" t="s">
        <v>1870</v>
      </c>
      <c r="BL280">
        <v>5</v>
      </c>
      <c r="BM280" t="s">
        <v>344</v>
      </c>
      <c r="BN280" t="s">
        <v>2012</v>
      </c>
      <c r="BO280" t="s">
        <v>736</v>
      </c>
      <c r="BP280" t="s">
        <v>2013</v>
      </c>
      <c r="BQ280" t="s">
        <v>736</v>
      </c>
      <c r="BR280" t="s">
        <v>1818</v>
      </c>
      <c r="BS280" t="s">
        <v>1898</v>
      </c>
      <c r="BT280" t="s">
        <v>1900</v>
      </c>
      <c r="BU280" t="s">
        <v>1901</v>
      </c>
      <c r="BX280">
        <v>32</v>
      </c>
      <c r="CA280" t="s">
        <v>1871</v>
      </c>
      <c r="DG280">
        <v>1</v>
      </c>
      <c r="DH280">
        <v>0</v>
      </c>
      <c r="DJ280" t="s">
        <v>268</v>
      </c>
      <c r="DV280" t="s">
        <v>734</v>
      </c>
      <c r="DW280" t="s">
        <v>734</v>
      </c>
      <c r="DX280" t="s">
        <v>734</v>
      </c>
      <c r="EB280">
        <v>1</v>
      </c>
      <c r="EC280">
        <v>4</v>
      </c>
      <c r="EX280">
        <v>30</v>
      </c>
      <c r="EY280">
        <v>20</v>
      </c>
      <c r="FD280" t="s">
        <v>1900</v>
      </c>
      <c r="FR280">
        <v>1</v>
      </c>
      <c r="FS280">
        <v>8</v>
      </c>
      <c r="FT280">
        <v>20</v>
      </c>
      <c r="FU280">
        <v>0</v>
      </c>
      <c r="FV280">
        <v>1</v>
      </c>
      <c r="GN280">
        <v>5</v>
      </c>
      <c r="GO280" t="s">
        <v>1906</v>
      </c>
      <c r="HB280">
        <v>12</v>
      </c>
      <c r="HC280" t="s">
        <v>288</v>
      </c>
      <c r="HD280">
        <v>1</v>
      </c>
      <c r="HL280">
        <v>8</v>
      </c>
      <c r="IA280" t="s">
        <v>349</v>
      </c>
      <c r="IB280">
        <v>1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50</v>
      </c>
      <c r="II280">
        <v>8</v>
      </c>
      <c r="IJ280">
        <v>14</v>
      </c>
      <c r="IK280">
        <v>22</v>
      </c>
      <c r="IL280">
        <v>28</v>
      </c>
      <c r="IM280">
        <v>34</v>
      </c>
      <c r="IN280" t="s">
        <v>2014</v>
      </c>
      <c r="IT280">
        <v>3</v>
      </c>
      <c r="IV280">
        <v>896</v>
      </c>
      <c r="IW280">
        <v>64000</v>
      </c>
    </row>
    <row r="281" spans="1:257" x14ac:dyDescent="0.3">
      <c r="A281" t="s">
        <v>2015</v>
      </c>
      <c r="B281" t="s">
        <v>2015</v>
      </c>
      <c r="C281">
        <v>277</v>
      </c>
      <c r="D281" t="s">
        <v>1819</v>
      </c>
      <c r="E281" t="s">
        <v>2016</v>
      </c>
      <c r="F281">
        <v>28</v>
      </c>
      <c r="G281">
        <v>54</v>
      </c>
      <c r="S281" t="s">
        <v>2017</v>
      </c>
      <c r="W281">
        <v>33667</v>
      </c>
      <c r="X281" t="s">
        <v>2018</v>
      </c>
      <c r="Z281" t="s">
        <v>366</v>
      </c>
      <c r="AA281" t="s">
        <v>582</v>
      </c>
      <c r="CA281" t="s">
        <v>2019</v>
      </c>
      <c r="DG281">
        <v>1</v>
      </c>
      <c r="DH281">
        <v>0</v>
      </c>
      <c r="DJ281" t="s">
        <v>299</v>
      </c>
      <c r="DV281" t="s">
        <v>273</v>
      </c>
      <c r="DW281" t="s">
        <v>273</v>
      </c>
      <c r="DX281" t="s">
        <v>273</v>
      </c>
      <c r="EB281">
        <v>1</v>
      </c>
      <c r="EX281">
        <v>30</v>
      </c>
      <c r="EY281">
        <v>20</v>
      </c>
      <c r="FD281" t="s">
        <v>1940</v>
      </c>
      <c r="FR281">
        <v>1</v>
      </c>
      <c r="FS281">
        <v>8</v>
      </c>
      <c r="FT281">
        <v>27</v>
      </c>
      <c r="FU281">
        <v>2</v>
      </c>
      <c r="FV281">
        <v>1</v>
      </c>
      <c r="FW281">
        <v>1</v>
      </c>
      <c r="FY281">
        <v>1</v>
      </c>
      <c r="FZ281" t="s">
        <v>334</v>
      </c>
      <c r="GN281">
        <v>500</v>
      </c>
      <c r="GO281" t="s">
        <v>302</v>
      </c>
      <c r="GP281">
        <v>125</v>
      </c>
      <c r="GQ281" t="s">
        <v>303</v>
      </c>
      <c r="GR281">
        <v>25</v>
      </c>
      <c r="GS281" t="s">
        <v>165</v>
      </c>
      <c r="GT281">
        <v>6</v>
      </c>
      <c r="GU281" t="s">
        <v>2020</v>
      </c>
      <c r="HD281">
        <v>1</v>
      </c>
      <c r="HH281">
        <v>32</v>
      </c>
      <c r="HJ281">
        <v>3</v>
      </c>
      <c r="HL281">
        <v>8</v>
      </c>
      <c r="HM281">
        <v>32</v>
      </c>
      <c r="HN281">
        <v>1</v>
      </c>
      <c r="HO281">
        <v>5</v>
      </c>
      <c r="HP281">
        <v>6</v>
      </c>
      <c r="HQ281">
        <v>7</v>
      </c>
      <c r="HR281">
        <v>7</v>
      </c>
      <c r="HS281">
        <v>7</v>
      </c>
      <c r="HT281">
        <v>30</v>
      </c>
      <c r="HU281">
        <v>5</v>
      </c>
      <c r="HV281">
        <v>6</v>
      </c>
      <c r="HW281">
        <v>7</v>
      </c>
      <c r="HX281">
        <v>7</v>
      </c>
      <c r="HY281">
        <v>7</v>
      </c>
      <c r="IT281">
        <v>1</v>
      </c>
      <c r="IV281">
        <v>896</v>
      </c>
      <c r="IW281">
        <v>64000</v>
      </c>
    </row>
    <row r="282" spans="1:257" x14ac:dyDescent="0.3">
      <c r="A282" t="s">
        <v>2021</v>
      </c>
      <c r="B282" t="s">
        <v>2021</v>
      </c>
      <c r="C282">
        <v>278</v>
      </c>
      <c r="D282" t="s">
        <v>1819</v>
      </c>
      <c r="E282" t="s">
        <v>2022</v>
      </c>
      <c r="G282">
        <v>18</v>
      </c>
      <c r="X282" t="s">
        <v>2023</v>
      </c>
      <c r="Z282" t="s">
        <v>366</v>
      </c>
      <c r="AB282" t="s">
        <v>2024</v>
      </c>
      <c r="AC282" t="s">
        <v>2025</v>
      </c>
      <c r="AD282" t="s">
        <v>2026</v>
      </c>
      <c r="AE282" t="s">
        <v>2027</v>
      </c>
      <c r="AF282" t="s">
        <v>2028</v>
      </c>
      <c r="AG282" t="s">
        <v>2029</v>
      </c>
      <c r="CA282" t="s">
        <v>2030</v>
      </c>
      <c r="DG282">
        <v>1</v>
      </c>
      <c r="DH282">
        <v>0</v>
      </c>
      <c r="DJ282" t="s">
        <v>299</v>
      </c>
      <c r="DV282" t="s">
        <v>273</v>
      </c>
      <c r="DW282" t="s">
        <v>273</v>
      </c>
      <c r="DX282" t="s">
        <v>273</v>
      </c>
      <c r="EB282">
        <v>1</v>
      </c>
      <c r="EO282">
        <v>1</v>
      </c>
      <c r="EX282">
        <v>30</v>
      </c>
      <c r="EY282">
        <v>20</v>
      </c>
      <c r="FD282" t="s">
        <v>1946</v>
      </c>
      <c r="FR282">
        <v>1</v>
      </c>
      <c r="FS282">
        <v>8</v>
      </c>
      <c r="FT282">
        <v>12</v>
      </c>
      <c r="FU282">
        <v>0</v>
      </c>
      <c r="FV282">
        <v>1</v>
      </c>
      <c r="FW282">
        <v>1</v>
      </c>
      <c r="GN282">
        <v>3000</v>
      </c>
      <c r="GO282" t="s">
        <v>302</v>
      </c>
      <c r="GP282">
        <v>100</v>
      </c>
      <c r="GQ282" t="s">
        <v>303</v>
      </c>
      <c r="GR282">
        <v>0</v>
      </c>
      <c r="GS282" t="s">
        <v>1056</v>
      </c>
      <c r="GT282">
        <v>0</v>
      </c>
      <c r="GU282" t="s">
        <v>1056</v>
      </c>
      <c r="GV282">
        <v>0</v>
      </c>
      <c r="GW282" t="s">
        <v>1056</v>
      </c>
      <c r="GX282">
        <v>0</v>
      </c>
      <c r="GY282" t="s">
        <v>1056</v>
      </c>
      <c r="HD282">
        <v>1</v>
      </c>
      <c r="HL282">
        <v>6</v>
      </c>
      <c r="IA282" t="s">
        <v>356</v>
      </c>
      <c r="IB282">
        <v>24</v>
      </c>
      <c r="IC282">
        <v>6</v>
      </c>
      <c r="ID282">
        <v>8</v>
      </c>
      <c r="IE282">
        <v>10</v>
      </c>
      <c r="IF282">
        <v>12</v>
      </c>
      <c r="IG282">
        <v>14</v>
      </c>
      <c r="IH282">
        <v>32</v>
      </c>
      <c r="II282">
        <v>6</v>
      </c>
      <c r="IJ282">
        <v>8</v>
      </c>
      <c r="IK282">
        <v>10</v>
      </c>
      <c r="IL282">
        <v>12</v>
      </c>
      <c r="IM282">
        <v>14</v>
      </c>
      <c r="IO282">
        <v>10</v>
      </c>
      <c r="IT282">
        <v>1</v>
      </c>
      <c r="IV282">
        <v>896</v>
      </c>
      <c r="IW282">
        <v>64000</v>
      </c>
    </row>
    <row r="283" spans="1:257" x14ac:dyDescent="0.3">
      <c r="A283" t="s">
        <v>2031</v>
      </c>
      <c r="B283" t="s">
        <v>2031</v>
      </c>
      <c r="C283">
        <v>279</v>
      </c>
      <c r="D283" t="s">
        <v>1819</v>
      </c>
      <c r="E283" t="s">
        <v>2032</v>
      </c>
      <c r="G283">
        <v>49</v>
      </c>
      <c r="X283" t="s">
        <v>1957</v>
      </c>
      <c r="AB283" t="s">
        <v>488</v>
      </c>
      <c r="AC283" t="s">
        <v>1958</v>
      </c>
      <c r="AD283" t="s">
        <v>481</v>
      </c>
      <c r="AE283" t="s">
        <v>1959</v>
      </c>
      <c r="AF283" t="s">
        <v>483</v>
      </c>
      <c r="AG283" t="s">
        <v>1959</v>
      </c>
      <c r="AX283" t="s">
        <v>449</v>
      </c>
      <c r="AY283" t="s">
        <v>838</v>
      </c>
      <c r="AZ283" t="s">
        <v>452</v>
      </c>
      <c r="BA283" t="s">
        <v>838</v>
      </c>
      <c r="BB283" t="s">
        <v>451</v>
      </c>
      <c r="BC283" t="s">
        <v>838</v>
      </c>
      <c r="BD283" t="s">
        <v>453</v>
      </c>
      <c r="BE283" t="s">
        <v>838</v>
      </c>
      <c r="BJ283" t="s">
        <v>2033</v>
      </c>
      <c r="BK283" t="s">
        <v>1957</v>
      </c>
      <c r="BL283">
        <v>1</v>
      </c>
      <c r="BM283" t="s">
        <v>454</v>
      </c>
      <c r="BX283">
        <v>42</v>
      </c>
      <c r="CA283" t="s">
        <v>1871</v>
      </c>
      <c r="DG283">
        <v>1</v>
      </c>
      <c r="DH283">
        <v>0</v>
      </c>
      <c r="DJ283" t="s">
        <v>299</v>
      </c>
      <c r="DV283" t="s">
        <v>273</v>
      </c>
      <c r="DW283" t="s">
        <v>273</v>
      </c>
      <c r="DX283" t="s">
        <v>273</v>
      </c>
      <c r="EB283">
        <v>1</v>
      </c>
      <c r="EX283">
        <v>30</v>
      </c>
      <c r="EY283">
        <v>20</v>
      </c>
      <c r="FD283" t="s">
        <v>1955</v>
      </c>
      <c r="FK283">
        <v>150</v>
      </c>
      <c r="FR283">
        <v>1</v>
      </c>
      <c r="FS283">
        <v>7</v>
      </c>
      <c r="FT283">
        <v>70</v>
      </c>
      <c r="FU283">
        <v>1</v>
      </c>
      <c r="FV283">
        <v>1</v>
      </c>
      <c r="FW283">
        <v>1</v>
      </c>
      <c r="GN283">
        <v>15</v>
      </c>
      <c r="GO283" t="s">
        <v>2034</v>
      </c>
      <c r="GP283">
        <v>40</v>
      </c>
      <c r="GQ283" t="s">
        <v>1962</v>
      </c>
      <c r="GR283">
        <v>5</v>
      </c>
      <c r="GS283" t="s">
        <v>2035</v>
      </c>
      <c r="GT283">
        <v>90</v>
      </c>
      <c r="GU283" t="s">
        <v>2036</v>
      </c>
      <c r="GV283">
        <v>24</v>
      </c>
      <c r="GW283" t="s">
        <v>1964</v>
      </c>
      <c r="GX283">
        <v>3</v>
      </c>
      <c r="GY283" t="s">
        <v>1965</v>
      </c>
      <c r="HD283">
        <v>1</v>
      </c>
      <c r="HL283">
        <v>8</v>
      </c>
      <c r="IT283">
        <v>3</v>
      </c>
      <c r="IV283">
        <v>896</v>
      </c>
      <c r="IW283">
        <v>64000</v>
      </c>
    </row>
    <row r="284" spans="1:257" x14ac:dyDescent="0.3">
      <c r="A284" t="s">
        <v>2037</v>
      </c>
      <c r="B284" t="s">
        <v>2037</v>
      </c>
      <c r="C284">
        <v>280</v>
      </c>
      <c r="D284" t="s">
        <v>1819</v>
      </c>
      <c r="E284" t="s">
        <v>2038</v>
      </c>
      <c r="F284">
        <v>23</v>
      </c>
      <c r="G284">
        <v>34</v>
      </c>
      <c r="I284">
        <v>40</v>
      </c>
      <c r="J284">
        <v>143</v>
      </c>
      <c r="K284">
        <v>41</v>
      </c>
      <c r="M284" t="s">
        <v>1366</v>
      </c>
      <c r="N284" t="s">
        <v>382</v>
      </c>
      <c r="S284" t="s">
        <v>2039</v>
      </c>
      <c r="T284" t="s">
        <v>2040</v>
      </c>
      <c r="U284" t="s">
        <v>2041</v>
      </c>
      <c r="X284" t="s">
        <v>2042</v>
      </c>
      <c r="Z284">
        <v>375</v>
      </c>
      <c r="AA284" t="s">
        <v>441</v>
      </c>
      <c r="AB284" t="s">
        <v>2042</v>
      </c>
      <c r="AD284" t="s">
        <v>1847</v>
      </c>
      <c r="AE284" t="s">
        <v>1343</v>
      </c>
      <c r="CQ284">
        <v>14</v>
      </c>
      <c r="CR284">
        <v>83</v>
      </c>
      <c r="CS284">
        <v>15</v>
      </c>
      <c r="CU284" t="s">
        <v>2039</v>
      </c>
      <c r="CV284" t="s">
        <v>2040</v>
      </c>
      <c r="CW284" t="s">
        <v>2041</v>
      </c>
      <c r="DG284">
        <v>1</v>
      </c>
      <c r="DH284">
        <v>0</v>
      </c>
      <c r="DJ284" t="s">
        <v>263</v>
      </c>
      <c r="DL284" t="s">
        <v>999</v>
      </c>
      <c r="DV284" t="s">
        <v>261</v>
      </c>
      <c r="DW284" t="s">
        <v>261</v>
      </c>
      <c r="DX284" t="s">
        <v>1446</v>
      </c>
      <c r="EB284">
        <v>1</v>
      </c>
      <c r="ED284">
        <v>1</v>
      </c>
      <c r="EE284">
        <v>1</v>
      </c>
      <c r="EM284">
        <v>1</v>
      </c>
      <c r="EX284">
        <v>30</v>
      </c>
      <c r="EY284">
        <v>20</v>
      </c>
      <c r="FD284" t="s">
        <v>1933</v>
      </c>
      <c r="FE284" t="s">
        <v>1999</v>
      </c>
      <c r="FL284">
        <v>1</v>
      </c>
      <c r="FR284">
        <v>1</v>
      </c>
      <c r="FS284">
        <v>8</v>
      </c>
      <c r="FT284">
        <v>4</v>
      </c>
      <c r="FU284">
        <v>0</v>
      </c>
      <c r="FV284">
        <v>1</v>
      </c>
      <c r="GC284">
        <v>1</v>
      </c>
      <c r="GF284" t="s">
        <v>443</v>
      </c>
      <c r="GN284">
        <v>8</v>
      </c>
      <c r="GO284" t="s">
        <v>514</v>
      </c>
      <c r="GP284">
        <v>6</v>
      </c>
      <c r="GQ284" t="s">
        <v>2043</v>
      </c>
      <c r="GR284">
        <v>30</v>
      </c>
      <c r="GS284" t="s">
        <v>681</v>
      </c>
      <c r="GT284">
        <v>15</v>
      </c>
      <c r="GU284" t="s">
        <v>682</v>
      </c>
      <c r="GV284">
        <v>16</v>
      </c>
      <c r="GW284" t="s">
        <v>2044</v>
      </c>
      <c r="GX284">
        <v>10</v>
      </c>
      <c r="GY284" t="s">
        <v>2045</v>
      </c>
      <c r="GZ284">
        <v>25</v>
      </c>
      <c r="HA284" t="s">
        <v>2046</v>
      </c>
      <c r="HD284">
        <v>1</v>
      </c>
      <c r="HE284">
        <v>15</v>
      </c>
      <c r="HF284">
        <v>7</v>
      </c>
      <c r="HL284">
        <v>8</v>
      </c>
      <c r="HM284">
        <v>128</v>
      </c>
      <c r="IT284">
        <v>4</v>
      </c>
      <c r="IU284">
        <v>-3</v>
      </c>
      <c r="IV284">
        <v>896</v>
      </c>
      <c r="IW284">
        <v>64000</v>
      </c>
    </row>
    <row r="285" spans="1:257" x14ac:dyDescent="0.3">
      <c r="A285" t="s">
        <v>1912</v>
      </c>
      <c r="B285" t="s">
        <v>1912</v>
      </c>
      <c r="C285">
        <v>281</v>
      </c>
      <c r="G285">
        <v>125</v>
      </c>
      <c r="S285" t="s">
        <v>2047</v>
      </c>
      <c r="CP285">
        <v>70</v>
      </c>
      <c r="CU285" t="s">
        <v>2047</v>
      </c>
      <c r="DG285">
        <v>1</v>
      </c>
      <c r="DH285">
        <v>0</v>
      </c>
      <c r="DJ285" t="s">
        <v>299</v>
      </c>
      <c r="DV285" t="s">
        <v>319</v>
      </c>
      <c r="DW285" t="s">
        <v>319</v>
      </c>
      <c r="DX285" t="s">
        <v>734</v>
      </c>
      <c r="EB285">
        <v>1</v>
      </c>
      <c r="EX285">
        <v>1</v>
      </c>
      <c r="FV285">
        <v>1</v>
      </c>
      <c r="GL285" t="s">
        <v>2048</v>
      </c>
      <c r="GM285" t="s">
        <v>1905</v>
      </c>
      <c r="GN285">
        <v>6</v>
      </c>
      <c r="GO285" t="s">
        <v>1625</v>
      </c>
      <c r="GP285">
        <v>2</v>
      </c>
      <c r="GQ285" t="s">
        <v>1626</v>
      </c>
      <c r="GT285">
        <v>2</v>
      </c>
      <c r="GU285" t="s">
        <v>2049</v>
      </c>
      <c r="HB285">
        <v>5</v>
      </c>
      <c r="HC285" t="s">
        <v>2050</v>
      </c>
      <c r="HD285">
        <v>1</v>
      </c>
      <c r="HL285">
        <v>8</v>
      </c>
      <c r="IW285">
        <v>0</v>
      </c>
    </row>
    <row r="286" spans="1:257" x14ac:dyDescent="0.3">
      <c r="A286" t="s">
        <v>2051</v>
      </c>
      <c r="B286" t="s">
        <v>2051</v>
      </c>
      <c r="C286">
        <v>282</v>
      </c>
      <c r="F286">
        <v>59</v>
      </c>
      <c r="G286">
        <v>126</v>
      </c>
      <c r="S286" t="s">
        <v>2052</v>
      </c>
      <c r="CP286">
        <v>71</v>
      </c>
      <c r="CU286" t="s">
        <v>2052</v>
      </c>
      <c r="CV286" t="s">
        <v>2053</v>
      </c>
      <c r="CY286">
        <v>8</v>
      </c>
      <c r="CZ286" t="s">
        <v>2054</v>
      </c>
      <c r="DA286" t="s">
        <v>1497</v>
      </c>
      <c r="DB286" t="s">
        <v>112</v>
      </c>
      <c r="DG286">
        <v>1</v>
      </c>
      <c r="DH286">
        <v>0</v>
      </c>
      <c r="DJ286" t="s">
        <v>299</v>
      </c>
      <c r="DV286" t="s">
        <v>319</v>
      </c>
      <c r="DW286" t="s">
        <v>319</v>
      </c>
      <c r="DX286" t="s">
        <v>273</v>
      </c>
      <c r="DY286">
        <v>6</v>
      </c>
      <c r="EB286">
        <v>1</v>
      </c>
      <c r="EX286">
        <v>1</v>
      </c>
      <c r="FV286">
        <v>1</v>
      </c>
      <c r="GF286" t="s">
        <v>2055</v>
      </c>
      <c r="GG286" t="s">
        <v>2056</v>
      </c>
      <c r="GH286" t="s">
        <v>1497</v>
      </c>
      <c r="GI286" t="s">
        <v>112</v>
      </c>
      <c r="GN286">
        <v>30</v>
      </c>
      <c r="GO286" t="s">
        <v>576</v>
      </c>
      <c r="GP286">
        <v>3</v>
      </c>
      <c r="GQ286" t="s">
        <v>577</v>
      </c>
      <c r="GR286">
        <v>100</v>
      </c>
      <c r="GS286" t="s">
        <v>2057</v>
      </c>
      <c r="GT286">
        <v>120</v>
      </c>
      <c r="GU286" t="s">
        <v>2058</v>
      </c>
      <c r="HD286">
        <v>1</v>
      </c>
      <c r="HL286">
        <v>4</v>
      </c>
      <c r="IA286" t="s">
        <v>289</v>
      </c>
      <c r="IB286">
        <v>18</v>
      </c>
      <c r="IC286">
        <v>15</v>
      </c>
      <c r="ID286">
        <v>15</v>
      </c>
      <c r="IE286">
        <v>15</v>
      </c>
      <c r="IF286">
        <v>15</v>
      </c>
      <c r="IG286">
        <v>15</v>
      </c>
      <c r="IH286">
        <v>37</v>
      </c>
      <c r="II286">
        <v>15</v>
      </c>
      <c r="IJ286">
        <v>15</v>
      </c>
      <c r="IK286">
        <v>15</v>
      </c>
      <c r="IL286">
        <v>15</v>
      </c>
      <c r="IM286">
        <v>15</v>
      </c>
      <c r="IW286">
        <v>0</v>
      </c>
    </row>
    <row r="287" spans="1:257" x14ac:dyDescent="0.3">
      <c r="A287" t="s">
        <v>2059</v>
      </c>
      <c r="B287" t="s">
        <v>2059</v>
      </c>
      <c r="C287">
        <v>283</v>
      </c>
      <c r="P287" t="s">
        <v>2060</v>
      </c>
      <c r="R287">
        <v>1</v>
      </c>
      <c r="CA287" t="s">
        <v>530</v>
      </c>
      <c r="CL287" t="s">
        <v>610</v>
      </c>
      <c r="CP287">
        <v>72</v>
      </c>
      <c r="CU287" t="s">
        <v>2060</v>
      </c>
      <c r="CY287">
        <v>40</v>
      </c>
      <c r="CZ287" t="s">
        <v>2054</v>
      </c>
      <c r="DG287">
        <v>1</v>
      </c>
      <c r="DH287">
        <v>0</v>
      </c>
      <c r="DJ287" t="s">
        <v>299</v>
      </c>
      <c r="DV287" t="s">
        <v>319</v>
      </c>
      <c r="DW287" t="s">
        <v>319</v>
      </c>
      <c r="DX287" t="s">
        <v>734</v>
      </c>
      <c r="EB287">
        <v>1</v>
      </c>
      <c r="EX287">
        <v>1</v>
      </c>
      <c r="FV287">
        <v>1</v>
      </c>
      <c r="HD287">
        <v>1</v>
      </c>
      <c r="HL287">
        <v>8</v>
      </c>
      <c r="IW287">
        <v>0</v>
      </c>
    </row>
    <row r="288" spans="1:257" x14ac:dyDescent="0.3">
      <c r="A288" t="s">
        <v>2061</v>
      </c>
      <c r="B288" t="s">
        <v>2061</v>
      </c>
      <c r="C288">
        <v>284</v>
      </c>
      <c r="G288">
        <v>28</v>
      </c>
      <c r="S288" t="s">
        <v>2062</v>
      </c>
      <c r="CK288" t="s">
        <v>2063</v>
      </c>
      <c r="CO288">
        <v>46</v>
      </c>
      <c r="CU288" t="s">
        <v>2062</v>
      </c>
      <c r="DG288">
        <v>1</v>
      </c>
      <c r="DH288">
        <v>0</v>
      </c>
      <c r="DJ288" t="s">
        <v>299</v>
      </c>
      <c r="DV288" t="s">
        <v>319</v>
      </c>
      <c r="DW288" t="s">
        <v>319</v>
      </c>
      <c r="DX288" t="s">
        <v>261</v>
      </c>
      <c r="EB288">
        <v>1</v>
      </c>
      <c r="EX288">
        <v>1</v>
      </c>
      <c r="FV288">
        <v>1</v>
      </c>
      <c r="GF288">
        <v>3</v>
      </c>
      <c r="GH288">
        <v>45</v>
      </c>
      <c r="GN288">
        <v>45</v>
      </c>
      <c r="GO288" t="s">
        <v>2064</v>
      </c>
      <c r="GP288">
        <v>3</v>
      </c>
      <c r="GQ288" t="s">
        <v>2065</v>
      </c>
      <c r="HD288">
        <v>1</v>
      </c>
      <c r="HL288">
        <v>8</v>
      </c>
      <c r="IW288">
        <v>0</v>
      </c>
    </row>
    <row r="289" spans="1:257" x14ac:dyDescent="0.3">
      <c r="A289" t="s">
        <v>2066</v>
      </c>
      <c r="B289" t="s">
        <v>2066</v>
      </c>
      <c r="C289">
        <v>285</v>
      </c>
      <c r="G289">
        <v>141</v>
      </c>
      <c r="AA289" t="s">
        <v>294</v>
      </c>
      <c r="CO289">
        <v>82</v>
      </c>
      <c r="DG289">
        <v>1</v>
      </c>
      <c r="DH289">
        <v>0</v>
      </c>
      <c r="DJ289" t="s">
        <v>299</v>
      </c>
      <c r="DV289" t="s">
        <v>319</v>
      </c>
      <c r="DW289" t="s">
        <v>319</v>
      </c>
      <c r="DX289" t="s">
        <v>279</v>
      </c>
      <c r="EB289">
        <v>1</v>
      </c>
      <c r="EX289">
        <v>1</v>
      </c>
      <c r="FV289">
        <v>1</v>
      </c>
      <c r="GN289">
        <v>1</v>
      </c>
      <c r="GO289" t="s">
        <v>831</v>
      </c>
      <c r="GP289">
        <v>1</v>
      </c>
      <c r="GQ289" t="s">
        <v>832</v>
      </c>
      <c r="GR289">
        <v>6</v>
      </c>
      <c r="GS289" t="s">
        <v>2067</v>
      </c>
      <c r="GT289">
        <v>1</v>
      </c>
      <c r="GU289" t="s">
        <v>2068</v>
      </c>
      <c r="GV289">
        <v>40</v>
      </c>
      <c r="GW289" t="s">
        <v>2069</v>
      </c>
      <c r="HD289">
        <v>1</v>
      </c>
      <c r="HL289">
        <v>8</v>
      </c>
      <c r="IW289">
        <v>0</v>
      </c>
    </row>
    <row r="290" spans="1:257" x14ac:dyDescent="0.3">
      <c r="A290" t="s">
        <v>2070</v>
      </c>
      <c r="B290" t="s">
        <v>2070</v>
      </c>
      <c r="C290">
        <v>286</v>
      </c>
      <c r="P290" t="s">
        <v>2071</v>
      </c>
      <c r="R290">
        <v>1</v>
      </c>
      <c r="CA290" t="s">
        <v>2072</v>
      </c>
      <c r="CT290" t="s">
        <v>2071</v>
      </c>
      <c r="DG290">
        <v>1</v>
      </c>
      <c r="DH290">
        <v>0</v>
      </c>
      <c r="DJ290" t="s">
        <v>299</v>
      </c>
      <c r="DV290" t="s">
        <v>319</v>
      </c>
      <c r="DW290" t="s">
        <v>319</v>
      </c>
      <c r="DX290" t="s">
        <v>279</v>
      </c>
      <c r="EB290">
        <v>1</v>
      </c>
      <c r="EX290">
        <v>1</v>
      </c>
      <c r="FV290">
        <v>1</v>
      </c>
      <c r="HD290">
        <v>1</v>
      </c>
      <c r="HL290">
        <v>8</v>
      </c>
      <c r="IW290">
        <v>0</v>
      </c>
    </row>
    <row r="291" spans="1:257" x14ac:dyDescent="0.3">
      <c r="A291" t="s">
        <v>2073</v>
      </c>
      <c r="B291" t="s">
        <v>2073</v>
      </c>
      <c r="C291">
        <v>287</v>
      </c>
      <c r="G291">
        <v>28</v>
      </c>
      <c r="S291" t="s">
        <v>2074</v>
      </c>
      <c r="CO291">
        <v>47</v>
      </c>
      <c r="CU291" t="s">
        <v>2074</v>
      </c>
      <c r="CY291">
        <v>16</v>
      </c>
      <c r="CZ291" t="s">
        <v>1801</v>
      </c>
      <c r="DG291">
        <v>1</v>
      </c>
      <c r="DH291">
        <v>0</v>
      </c>
      <c r="DJ291" t="s">
        <v>299</v>
      </c>
      <c r="DV291" t="s">
        <v>319</v>
      </c>
      <c r="DW291" t="s">
        <v>319</v>
      </c>
      <c r="DX291" t="s">
        <v>261</v>
      </c>
      <c r="EB291">
        <v>1</v>
      </c>
      <c r="EX291">
        <v>1</v>
      </c>
      <c r="FV291">
        <v>1</v>
      </c>
      <c r="GN291">
        <v>4</v>
      </c>
      <c r="GO291" t="s">
        <v>2075</v>
      </c>
      <c r="HD291">
        <v>1</v>
      </c>
      <c r="HL291">
        <v>8</v>
      </c>
      <c r="IW291">
        <v>0</v>
      </c>
    </row>
    <row r="292" spans="1:257" x14ac:dyDescent="0.3">
      <c r="A292" t="s">
        <v>2076</v>
      </c>
      <c r="B292" t="s">
        <v>2076</v>
      </c>
      <c r="C292">
        <v>288</v>
      </c>
      <c r="G292">
        <v>28</v>
      </c>
      <c r="S292" t="s">
        <v>2077</v>
      </c>
      <c r="CO292">
        <v>47</v>
      </c>
      <c r="CU292" t="s">
        <v>2077</v>
      </c>
      <c r="CY292">
        <v>16</v>
      </c>
      <c r="CZ292" t="s">
        <v>1801</v>
      </c>
      <c r="DG292">
        <v>1</v>
      </c>
      <c r="DH292">
        <v>0</v>
      </c>
      <c r="DJ292" t="s">
        <v>299</v>
      </c>
      <c r="DV292" t="s">
        <v>319</v>
      </c>
      <c r="DW292" t="s">
        <v>319</v>
      </c>
      <c r="DX292" t="s">
        <v>261</v>
      </c>
      <c r="EB292">
        <v>1</v>
      </c>
      <c r="EX292">
        <v>1</v>
      </c>
      <c r="FV292">
        <v>1</v>
      </c>
      <c r="GL292" t="s">
        <v>366</v>
      </c>
      <c r="GN292">
        <v>20</v>
      </c>
      <c r="GO292" t="s">
        <v>2078</v>
      </c>
      <c r="GP292">
        <v>5</v>
      </c>
      <c r="GQ292" t="s">
        <v>2079</v>
      </c>
      <c r="HD292">
        <v>1</v>
      </c>
      <c r="HL292">
        <v>8</v>
      </c>
      <c r="IW292">
        <v>0</v>
      </c>
    </row>
    <row r="293" spans="1:257" x14ac:dyDescent="0.3">
      <c r="A293" t="s">
        <v>2080</v>
      </c>
      <c r="B293" t="s">
        <v>2080</v>
      </c>
      <c r="C293">
        <v>289</v>
      </c>
      <c r="F293">
        <v>60</v>
      </c>
      <c r="G293">
        <v>127</v>
      </c>
      <c r="DG293">
        <v>1</v>
      </c>
      <c r="DH293">
        <v>0</v>
      </c>
      <c r="DJ293" t="s">
        <v>299</v>
      </c>
      <c r="DV293" t="s">
        <v>319</v>
      </c>
      <c r="DW293" t="s">
        <v>319</v>
      </c>
      <c r="DX293" t="s">
        <v>261</v>
      </c>
      <c r="EB293">
        <v>1</v>
      </c>
      <c r="EX293">
        <v>1</v>
      </c>
      <c r="FV293">
        <v>1</v>
      </c>
      <c r="GF293" t="s">
        <v>441</v>
      </c>
      <c r="GG293" t="s">
        <v>1423</v>
      </c>
      <c r="GN293">
        <v>25</v>
      </c>
      <c r="GO293" t="s">
        <v>2081</v>
      </c>
      <c r="HD293">
        <v>1</v>
      </c>
      <c r="HL293">
        <v>8</v>
      </c>
      <c r="HN293">
        <v>1</v>
      </c>
      <c r="HT293">
        <v>3</v>
      </c>
      <c r="IW293">
        <v>0</v>
      </c>
    </row>
    <row r="294" spans="1:257" x14ac:dyDescent="0.3">
      <c r="A294" t="s">
        <v>2082</v>
      </c>
      <c r="B294" t="s">
        <v>2082</v>
      </c>
      <c r="C294">
        <v>290</v>
      </c>
      <c r="G294">
        <v>128</v>
      </c>
      <c r="V294" t="s">
        <v>927</v>
      </c>
      <c r="DG294">
        <v>1</v>
      </c>
      <c r="DH294">
        <v>0</v>
      </c>
      <c r="DJ294" t="s">
        <v>299</v>
      </c>
      <c r="DV294" t="s">
        <v>319</v>
      </c>
      <c r="DW294" t="s">
        <v>319</v>
      </c>
      <c r="DX294" t="s">
        <v>344</v>
      </c>
      <c r="EB294">
        <v>1</v>
      </c>
      <c r="EX294">
        <v>1</v>
      </c>
      <c r="GF294" t="s">
        <v>366</v>
      </c>
      <c r="GG294" t="s">
        <v>302</v>
      </c>
      <c r="GN294">
        <v>100</v>
      </c>
      <c r="GO294" t="s">
        <v>2083</v>
      </c>
      <c r="GP294">
        <v>20</v>
      </c>
      <c r="GQ294" t="s">
        <v>1253</v>
      </c>
      <c r="HD294">
        <v>1</v>
      </c>
      <c r="HL294">
        <v>8</v>
      </c>
      <c r="IW294">
        <v>0</v>
      </c>
    </row>
    <row r="295" spans="1:257" x14ac:dyDescent="0.3">
      <c r="A295" t="s">
        <v>2084</v>
      </c>
      <c r="B295" t="s">
        <v>2084</v>
      </c>
      <c r="C295">
        <v>291</v>
      </c>
      <c r="P295" t="s">
        <v>2085</v>
      </c>
      <c r="CT295" t="s">
        <v>2085</v>
      </c>
      <c r="DG295">
        <v>1</v>
      </c>
      <c r="DH295">
        <v>0</v>
      </c>
      <c r="DJ295" t="s">
        <v>299</v>
      </c>
      <c r="DV295" t="s">
        <v>319</v>
      </c>
      <c r="DW295" t="s">
        <v>319</v>
      </c>
      <c r="DX295" t="s">
        <v>734</v>
      </c>
      <c r="EB295">
        <v>1</v>
      </c>
      <c r="EX295">
        <v>1</v>
      </c>
      <c r="FV295">
        <v>1</v>
      </c>
      <c r="HD295">
        <v>1</v>
      </c>
      <c r="HL295">
        <v>8</v>
      </c>
      <c r="HN295">
        <v>10</v>
      </c>
      <c r="HO295">
        <v>5</v>
      </c>
      <c r="HP295">
        <v>5</v>
      </c>
      <c r="HQ295">
        <v>5</v>
      </c>
      <c r="HR295">
        <v>5</v>
      </c>
      <c r="HS295">
        <v>5</v>
      </c>
      <c r="HT295">
        <v>20</v>
      </c>
      <c r="HU295">
        <v>5</v>
      </c>
      <c r="HV295">
        <v>5</v>
      </c>
      <c r="HW295">
        <v>5</v>
      </c>
      <c r="HX295">
        <v>5</v>
      </c>
      <c r="HY295">
        <v>5</v>
      </c>
      <c r="IW295">
        <v>0</v>
      </c>
    </row>
    <row r="296" spans="1:257" x14ac:dyDescent="0.3">
      <c r="A296" t="s">
        <v>2086</v>
      </c>
      <c r="B296" t="s">
        <v>2086</v>
      </c>
      <c r="C296">
        <v>292</v>
      </c>
      <c r="G296">
        <v>98</v>
      </c>
      <c r="CO296">
        <v>48</v>
      </c>
      <c r="CP296">
        <v>73</v>
      </c>
      <c r="DG296">
        <v>1</v>
      </c>
      <c r="DH296">
        <v>0</v>
      </c>
      <c r="DJ296" t="s">
        <v>299</v>
      </c>
      <c r="DV296" t="s">
        <v>319</v>
      </c>
      <c r="DW296" t="s">
        <v>319</v>
      </c>
      <c r="DX296" t="s">
        <v>344</v>
      </c>
      <c r="EB296">
        <v>1</v>
      </c>
      <c r="EX296">
        <v>1</v>
      </c>
      <c r="FV296">
        <v>1</v>
      </c>
      <c r="HD296">
        <v>1</v>
      </c>
      <c r="HL296">
        <v>8</v>
      </c>
      <c r="IW296">
        <v>0</v>
      </c>
    </row>
    <row r="297" spans="1:257" x14ac:dyDescent="0.3">
      <c r="A297" t="s">
        <v>2087</v>
      </c>
      <c r="B297" t="s">
        <v>2087</v>
      </c>
      <c r="C297">
        <v>293</v>
      </c>
      <c r="F297">
        <v>61</v>
      </c>
      <c r="CO297">
        <v>38</v>
      </c>
      <c r="DG297">
        <v>1</v>
      </c>
      <c r="DH297">
        <v>0</v>
      </c>
      <c r="DJ297" t="s">
        <v>299</v>
      </c>
      <c r="DV297" t="s">
        <v>319</v>
      </c>
      <c r="DW297" t="s">
        <v>319</v>
      </c>
      <c r="DX297" t="s">
        <v>344</v>
      </c>
      <c r="EB297">
        <v>1</v>
      </c>
      <c r="EX297">
        <v>1</v>
      </c>
      <c r="FV297">
        <v>1</v>
      </c>
      <c r="HD297">
        <v>1</v>
      </c>
      <c r="HL297">
        <v>8</v>
      </c>
      <c r="IW297">
        <v>0</v>
      </c>
    </row>
    <row r="298" spans="1:257" x14ac:dyDescent="0.3">
      <c r="A298" t="s">
        <v>1597</v>
      </c>
      <c r="B298" t="s">
        <v>1597</v>
      </c>
      <c r="C298">
        <v>294</v>
      </c>
      <c r="G298">
        <v>130</v>
      </c>
      <c r="S298" t="s">
        <v>2088</v>
      </c>
      <c r="Y298" t="s">
        <v>1445</v>
      </c>
      <c r="AB298" t="s">
        <v>839</v>
      </c>
      <c r="AC298">
        <v>-100</v>
      </c>
      <c r="CE298" t="s">
        <v>2089</v>
      </c>
      <c r="CF298" t="s">
        <v>2090</v>
      </c>
      <c r="CG298" t="s">
        <v>2091</v>
      </c>
      <c r="CO298">
        <v>49</v>
      </c>
      <c r="CU298" t="s">
        <v>2092</v>
      </c>
      <c r="CV298" t="s">
        <v>1752</v>
      </c>
      <c r="CW298" t="s">
        <v>2093</v>
      </c>
      <c r="CX298" t="s">
        <v>2094</v>
      </c>
      <c r="CY298" t="s">
        <v>2095</v>
      </c>
      <c r="CZ298" t="s">
        <v>2096</v>
      </c>
      <c r="DA298">
        <v>35</v>
      </c>
      <c r="DB298" t="s">
        <v>165</v>
      </c>
      <c r="DC298">
        <v>6</v>
      </c>
      <c r="DD298" t="s">
        <v>2097</v>
      </c>
      <c r="DG298">
        <v>1</v>
      </c>
      <c r="DH298">
        <v>0</v>
      </c>
      <c r="DJ298" t="s">
        <v>299</v>
      </c>
      <c r="DV298" t="s">
        <v>319</v>
      </c>
      <c r="DW298" t="s">
        <v>319</v>
      </c>
      <c r="DX298" t="s">
        <v>344</v>
      </c>
      <c r="EB298">
        <v>1</v>
      </c>
      <c r="EX298">
        <v>1</v>
      </c>
      <c r="FV298">
        <v>1</v>
      </c>
      <c r="GF298" t="s">
        <v>332</v>
      </c>
      <c r="GG298" t="s">
        <v>333</v>
      </c>
      <c r="GL298">
        <v>20</v>
      </c>
      <c r="GM298" t="s">
        <v>1447</v>
      </c>
      <c r="GN298">
        <v>3</v>
      </c>
      <c r="GO298" t="s">
        <v>1602</v>
      </c>
      <c r="GP298">
        <v>1</v>
      </c>
      <c r="GQ298" t="s">
        <v>1603</v>
      </c>
      <c r="HD298">
        <v>1</v>
      </c>
      <c r="HL298">
        <v>8</v>
      </c>
      <c r="IW298">
        <v>0</v>
      </c>
    </row>
    <row r="299" spans="1:257" x14ac:dyDescent="0.3">
      <c r="A299" t="s">
        <v>2098</v>
      </c>
      <c r="B299" t="s">
        <v>2098</v>
      </c>
      <c r="C299">
        <v>295</v>
      </c>
      <c r="G299">
        <v>131</v>
      </c>
      <c r="Y299" t="s">
        <v>2099</v>
      </c>
      <c r="Z299" t="s">
        <v>443</v>
      </c>
      <c r="AB299" t="s">
        <v>839</v>
      </c>
      <c r="AC299" t="s">
        <v>334</v>
      </c>
      <c r="AD299" t="s">
        <v>930</v>
      </c>
      <c r="AE299" t="s">
        <v>582</v>
      </c>
      <c r="AF299" t="s">
        <v>555</v>
      </c>
      <c r="AG299" t="s">
        <v>382</v>
      </c>
      <c r="AH299" t="s">
        <v>790</v>
      </c>
      <c r="AI299" t="s">
        <v>1366</v>
      </c>
      <c r="BJ299" t="s">
        <v>2100</v>
      </c>
      <c r="BM299" t="s">
        <v>344</v>
      </c>
      <c r="BX299">
        <v>33</v>
      </c>
      <c r="DG299">
        <v>1</v>
      </c>
      <c r="DH299">
        <v>0</v>
      </c>
      <c r="DJ299" t="s">
        <v>299</v>
      </c>
      <c r="DV299" t="s">
        <v>319</v>
      </c>
      <c r="DW299" t="s">
        <v>319</v>
      </c>
      <c r="DX299" t="s">
        <v>1446</v>
      </c>
      <c r="EB299">
        <v>1</v>
      </c>
      <c r="EX299">
        <v>1</v>
      </c>
      <c r="FV299">
        <v>1</v>
      </c>
      <c r="GF299" t="s">
        <v>441</v>
      </c>
      <c r="GG299" t="s">
        <v>1258</v>
      </c>
      <c r="GN299">
        <v>65</v>
      </c>
      <c r="GO299" t="s">
        <v>2101</v>
      </c>
      <c r="GP299">
        <v>250</v>
      </c>
      <c r="GQ299" t="s">
        <v>2102</v>
      </c>
      <c r="GR299">
        <v>80</v>
      </c>
      <c r="GS299" t="s">
        <v>2103</v>
      </c>
      <c r="GT299">
        <v>80</v>
      </c>
      <c r="GU299" t="s">
        <v>2104</v>
      </c>
      <c r="GV299">
        <v>50</v>
      </c>
      <c r="GW299" t="s">
        <v>2105</v>
      </c>
      <c r="GX299">
        <v>100</v>
      </c>
      <c r="GY299" t="s">
        <v>2106</v>
      </c>
      <c r="HD299">
        <v>1</v>
      </c>
      <c r="HL299">
        <v>8</v>
      </c>
      <c r="IW299">
        <v>0</v>
      </c>
    </row>
    <row r="300" spans="1:257" x14ac:dyDescent="0.3">
      <c r="A300" t="s">
        <v>1783</v>
      </c>
      <c r="B300" t="s">
        <v>1783</v>
      </c>
      <c r="C300">
        <v>296</v>
      </c>
      <c r="G300">
        <v>65</v>
      </c>
      <c r="W300">
        <v>65795</v>
      </c>
      <c r="X300" t="s">
        <v>2107</v>
      </c>
      <c r="Y300" t="s">
        <v>2108</v>
      </c>
      <c r="AA300" t="s">
        <v>366</v>
      </c>
      <c r="AB300" t="s">
        <v>945</v>
      </c>
      <c r="AC300" t="s">
        <v>294</v>
      </c>
      <c r="DG300">
        <v>1</v>
      </c>
      <c r="DH300">
        <v>0</v>
      </c>
      <c r="DJ300" t="s">
        <v>299</v>
      </c>
      <c r="DV300" t="s">
        <v>319</v>
      </c>
      <c r="DW300" t="s">
        <v>319</v>
      </c>
      <c r="DX300" t="s">
        <v>261</v>
      </c>
      <c r="EB300">
        <v>1</v>
      </c>
      <c r="EX300">
        <v>1</v>
      </c>
      <c r="FV300">
        <v>1</v>
      </c>
      <c r="FX300">
        <v>1</v>
      </c>
      <c r="GN300">
        <v>30</v>
      </c>
      <c r="GO300" t="s">
        <v>436</v>
      </c>
      <c r="GP300">
        <v>2</v>
      </c>
      <c r="GQ300" t="s">
        <v>305</v>
      </c>
      <c r="GR300">
        <v>50</v>
      </c>
      <c r="GS300" t="s">
        <v>1784</v>
      </c>
      <c r="GT300">
        <v>20</v>
      </c>
      <c r="GU300" t="s">
        <v>951</v>
      </c>
      <c r="HD300">
        <v>1</v>
      </c>
      <c r="HL300">
        <v>8</v>
      </c>
      <c r="IW300">
        <v>0</v>
      </c>
    </row>
    <row r="301" spans="1:257" x14ac:dyDescent="0.3">
      <c r="A301" t="s">
        <v>1723</v>
      </c>
      <c r="B301" t="s">
        <v>1723</v>
      </c>
      <c r="C301">
        <v>297</v>
      </c>
      <c r="G301">
        <v>65</v>
      </c>
      <c r="W301">
        <v>65795</v>
      </c>
      <c r="X301" t="s">
        <v>2109</v>
      </c>
      <c r="Y301" t="s">
        <v>2110</v>
      </c>
      <c r="AA301" t="s">
        <v>366</v>
      </c>
      <c r="AB301" t="s">
        <v>407</v>
      </c>
      <c r="AC301" t="s">
        <v>294</v>
      </c>
      <c r="AD301" t="s">
        <v>790</v>
      </c>
      <c r="AE301" t="s">
        <v>295</v>
      </c>
      <c r="DG301">
        <v>1</v>
      </c>
      <c r="DH301">
        <v>0</v>
      </c>
      <c r="DJ301" t="s">
        <v>299</v>
      </c>
      <c r="DV301" t="s">
        <v>319</v>
      </c>
      <c r="DW301" t="s">
        <v>319</v>
      </c>
      <c r="DX301" t="s">
        <v>261</v>
      </c>
      <c r="EB301">
        <v>1</v>
      </c>
      <c r="EX301">
        <v>1</v>
      </c>
      <c r="FV301">
        <v>1</v>
      </c>
      <c r="FX301">
        <v>1</v>
      </c>
      <c r="GN301">
        <v>30</v>
      </c>
      <c r="GO301" t="s">
        <v>436</v>
      </c>
      <c r="GP301">
        <v>2</v>
      </c>
      <c r="GQ301" t="s">
        <v>305</v>
      </c>
      <c r="GR301">
        <v>25</v>
      </c>
      <c r="GS301" t="s">
        <v>1726</v>
      </c>
      <c r="GT301">
        <v>7</v>
      </c>
      <c r="GU301" t="s">
        <v>1727</v>
      </c>
      <c r="GV301">
        <v>20</v>
      </c>
      <c r="GW301" t="s">
        <v>977</v>
      </c>
      <c r="GX301">
        <v>7</v>
      </c>
      <c r="GY301" t="s">
        <v>978</v>
      </c>
      <c r="HD301">
        <v>1</v>
      </c>
      <c r="HL301">
        <v>8</v>
      </c>
      <c r="IW301">
        <v>0</v>
      </c>
    </row>
    <row r="302" spans="1:257" x14ac:dyDescent="0.3">
      <c r="A302" t="s">
        <v>1633</v>
      </c>
      <c r="B302" t="s">
        <v>1633</v>
      </c>
      <c r="C302">
        <v>298</v>
      </c>
      <c r="G302">
        <v>65</v>
      </c>
      <c r="W302">
        <v>65795</v>
      </c>
      <c r="X302" t="s">
        <v>2111</v>
      </c>
      <c r="Y302" t="s">
        <v>1631</v>
      </c>
      <c r="AA302" t="s">
        <v>366</v>
      </c>
      <c r="AB302" t="s">
        <v>1357</v>
      </c>
      <c r="AC302" t="s">
        <v>294</v>
      </c>
      <c r="DG302">
        <v>1</v>
      </c>
      <c r="DH302">
        <v>0</v>
      </c>
      <c r="DJ302" t="s">
        <v>299</v>
      </c>
      <c r="DV302" t="s">
        <v>319</v>
      </c>
      <c r="DW302" t="s">
        <v>319</v>
      </c>
      <c r="DX302" t="s">
        <v>261</v>
      </c>
      <c r="EB302">
        <v>1</v>
      </c>
      <c r="EX302">
        <v>1</v>
      </c>
      <c r="FV302">
        <v>1</v>
      </c>
      <c r="FX302">
        <v>1</v>
      </c>
      <c r="GN302">
        <v>30</v>
      </c>
      <c r="GO302" t="s">
        <v>436</v>
      </c>
      <c r="GP302">
        <v>2</v>
      </c>
      <c r="GQ302" t="s">
        <v>305</v>
      </c>
      <c r="GR302">
        <v>30</v>
      </c>
      <c r="GS302" t="s">
        <v>496</v>
      </c>
      <c r="GT302">
        <v>5</v>
      </c>
      <c r="GU302" t="s">
        <v>1637</v>
      </c>
      <c r="HD302">
        <v>1</v>
      </c>
      <c r="HL302">
        <v>8</v>
      </c>
      <c r="IW302">
        <v>0</v>
      </c>
    </row>
    <row r="303" spans="1:257" x14ac:dyDescent="0.3">
      <c r="A303" t="s">
        <v>2112</v>
      </c>
      <c r="B303" t="s">
        <v>2112</v>
      </c>
      <c r="C303">
        <v>299</v>
      </c>
      <c r="G303">
        <v>132</v>
      </c>
      <c r="S303" t="s">
        <v>2113</v>
      </c>
      <c r="CA303" t="s">
        <v>530</v>
      </c>
      <c r="CL303" t="s">
        <v>1990</v>
      </c>
      <c r="CT303" t="s">
        <v>2113</v>
      </c>
      <c r="DG303">
        <v>1</v>
      </c>
      <c r="DH303">
        <v>0</v>
      </c>
      <c r="DJ303" t="s">
        <v>299</v>
      </c>
      <c r="DV303" t="s">
        <v>261</v>
      </c>
      <c r="DW303" t="s">
        <v>261</v>
      </c>
      <c r="DX303" t="s">
        <v>261</v>
      </c>
      <c r="EX303">
        <v>1</v>
      </c>
      <c r="FV303">
        <v>1</v>
      </c>
      <c r="GF303" t="s">
        <v>1497</v>
      </c>
      <c r="GG303" t="s">
        <v>2114</v>
      </c>
      <c r="GO303" t="s">
        <v>1056</v>
      </c>
      <c r="GQ303" t="s">
        <v>1056</v>
      </c>
      <c r="GS303" t="s">
        <v>1056</v>
      </c>
      <c r="GU303" t="s">
        <v>1056</v>
      </c>
      <c r="GW303" t="s">
        <v>1056</v>
      </c>
      <c r="GY303" t="s">
        <v>1056</v>
      </c>
      <c r="HD303">
        <v>1</v>
      </c>
      <c r="HL303">
        <v>8</v>
      </c>
      <c r="IW303">
        <v>0</v>
      </c>
    </row>
    <row r="304" spans="1:257" x14ac:dyDescent="0.3">
      <c r="A304" t="s">
        <v>2115</v>
      </c>
      <c r="B304" t="s">
        <v>2115</v>
      </c>
      <c r="C304">
        <v>300</v>
      </c>
      <c r="G304">
        <v>133</v>
      </c>
      <c r="BJ304" t="s">
        <v>2116</v>
      </c>
      <c r="BM304" t="s">
        <v>454</v>
      </c>
      <c r="DG304">
        <v>1</v>
      </c>
      <c r="DH304">
        <v>0</v>
      </c>
      <c r="DJ304" t="s">
        <v>299</v>
      </c>
      <c r="DV304" t="s">
        <v>344</v>
      </c>
      <c r="DW304" t="s">
        <v>344</v>
      </c>
      <c r="DX304" t="s">
        <v>344</v>
      </c>
      <c r="EB304">
        <v>1</v>
      </c>
      <c r="EX304">
        <v>1</v>
      </c>
      <c r="FV304">
        <v>1</v>
      </c>
      <c r="GO304" t="s">
        <v>1056</v>
      </c>
      <c r="GQ304" t="s">
        <v>1056</v>
      </c>
      <c r="GS304" t="s">
        <v>1056</v>
      </c>
      <c r="GU304" t="s">
        <v>1056</v>
      </c>
      <c r="GW304" t="s">
        <v>1056</v>
      </c>
      <c r="GY304" t="s">
        <v>1056</v>
      </c>
      <c r="HD304">
        <v>1</v>
      </c>
      <c r="HL304">
        <v>8</v>
      </c>
      <c r="IW304">
        <v>0</v>
      </c>
    </row>
    <row r="305" spans="1:257" x14ac:dyDescent="0.3">
      <c r="A305" t="s">
        <v>2117</v>
      </c>
      <c r="B305" t="s">
        <v>2117</v>
      </c>
      <c r="C305">
        <v>301</v>
      </c>
      <c r="G305">
        <v>134</v>
      </c>
      <c r="AA305" t="s">
        <v>382</v>
      </c>
      <c r="CL305" t="s">
        <v>2118</v>
      </c>
      <c r="CP305">
        <v>75</v>
      </c>
      <c r="DH305">
        <v>0</v>
      </c>
      <c r="DJ305" t="s">
        <v>299</v>
      </c>
      <c r="DV305" t="s">
        <v>1446</v>
      </c>
      <c r="DW305" t="s">
        <v>1446</v>
      </c>
      <c r="DX305" t="s">
        <v>1446</v>
      </c>
      <c r="EB305">
        <v>1</v>
      </c>
      <c r="EX305">
        <v>1</v>
      </c>
      <c r="FV305">
        <v>1</v>
      </c>
      <c r="GN305">
        <v>8</v>
      </c>
      <c r="GO305" t="s">
        <v>2119</v>
      </c>
      <c r="GP305">
        <v>5</v>
      </c>
      <c r="GQ305" t="s">
        <v>2120</v>
      </c>
      <c r="GR305">
        <v>20</v>
      </c>
      <c r="GS305" t="s">
        <v>2121</v>
      </c>
      <c r="GT305">
        <v>15</v>
      </c>
      <c r="GU305" t="s">
        <v>2122</v>
      </c>
      <c r="GV305">
        <v>25</v>
      </c>
      <c r="GW305" t="s">
        <v>304</v>
      </c>
      <c r="GY305" t="s">
        <v>1056</v>
      </c>
      <c r="HD305">
        <v>1</v>
      </c>
      <c r="HH305">
        <v>1</v>
      </c>
      <c r="HL305">
        <v>8</v>
      </c>
      <c r="HN305">
        <v>20</v>
      </c>
      <c r="HO305">
        <v>10</v>
      </c>
      <c r="HP305">
        <v>10</v>
      </c>
      <c r="HQ305">
        <v>10</v>
      </c>
      <c r="HR305">
        <v>10</v>
      </c>
      <c r="HS305">
        <v>10</v>
      </c>
      <c r="HT305">
        <v>60</v>
      </c>
      <c r="HU305">
        <v>10</v>
      </c>
      <c r="HV305">
        <v>10</v>
      </c>
      <c r="HW305">
        <v>10</v>
      </c>
      <c r="HX305">
        <v>10</v>
      </c>
      <c r="HY305">
        <v>10</v>
      </c>
      <c r="IW305">
        <v>0</v>
      </c>
    </row>
    <row r="306" spans="1:257" x14ac:dyDescent="0.3">
      <c r="A306" t="s">
        <v>2123</v>
      </c>
      <c r="B306" t="s">
        <v>2123</v>
      </c>
      <c r="C306">
        <v>302</v>
      </c>
      <c r="F306">
        <v>62</v>
      </c>
      <c r="G306">
        <v>135</v>
      </c>
      <c r="BY306" t="s">
        <v>2124</v>
      </c>
      <c r="DG306">
        <v>1</v>
      </c>
      <c r="DH306">
        <v>0</v>
      </c>
      <c r="DJ306" t="s">
        <v>299</v>
      </c>
      <c r="DV306" t="s">
        <v>261</v>
      </c>
      <c r="DW306" t="s">
        <v>261</v>
      </c>
      <c r="DX306" t="s">
        <v>261</v>
      </c>
      <c r="EX306">
        <v>1</v>
      </c>
      <c r="FV306">
        <v>1</v>
      </c>
      <c r="GO306" t="s">
        <v>1056</v>
      </c>
      <c r="GQ306" t="s">
        <v>1056</v>
      </c>
      <c r="GS306" t="s">
        <v>1056</v>
      </c>
      <c r="GU306" t="s">
        <v>1056</v>
      </c>
      <c r="GW306" t="s">
        <v>1056</v>
      </c>
      <c r="GY306" t="s">
        <v>1056</v>
      </c>
      <c r="HD306">
        <v>1</v>
      </c>
      <c r="HL306">
        <v>8</v>
      </c>
      <c r="IW306">
        <v>0</v>
      </c>
    </row>
    <row r="307" spans="1:257" x14ac:dyDescent="0.3">
      <c r="A307" t="s">
        <v>2125</v>
      </c>
      <c r="B307" t="s">
        <v>2125</v>
      </c>
      <c r="C307">
        <v>303</v>
      </c>
      <c r="G307">
        <v>28</v>
      </c>
      <c r="S307" t="s">
        <v>2126</v>
      </c>
      <c r="CO307">
        <v>47</v>
      </c>
      <c r="CU307" t="s">
        <v>2126</v>
      </c>
      <c r="CY307">
        <v>16</v>
      </c>
      <c r="CZ307" t="s">
        <v>1801</v>
      </c>
      <c r="DG307">
        <v>1</v>
      </c>
      <c r="DH307">
        <v>0</v>
      </c>
      <c r="DJ307" t="s">
        <v>299</v>
      </c>
      <c r="DV307" t="s">
        <v>261</v>
      </c>
      <c r="DW307" t="s">
        <v>261</v>
      </c>
      <c r="DX307" t="s">
        <v>261</v>
      </c>
      <c r="EX307">
        <v>1</v>
      </c>
      <c r="FV307">
        <v>1</v>
      </c>
      <c r="GO307" t="s">
        <v>1056</v>
      </c>
      <c r="GQ307" t="s">
        <v>1056</v>
      </c>
      <c r="GS307" t="s">
        <v>1056</v>
      </c>
      <c r="GU307" t="s">
        <v>1056</v>
      </c>
      <c r="GW307" t="s">
        <v>1056</v>
      </c>
      <c r="GY307" t="s">
        <v>1056</v>
      </c>
      <c r="HD307">
        <v>1</v>
      </c>
      <c r="HL307">
        <v>8</v>
      </c>
      <c r="IW307">
        <v>0</v>
      </c>
    </row>
    <row r="308" spans="1:257" x14ac:dyDescent="0.3">
      <c r="A308" t="s">
        <v>2127</v>
      </c>
      <c r="B308" t="s">
        <v>2127</v>
      </c>
      <c r="C308">
        <v>304</v>
      </c>
      <c r="G308">
        <v>28</v>
      </c>
      <c r="S308" t="s">
        <v>2128</v>
      </c>
      <c r="CO308">
        <v>47</v>
      </c>
      <c r="CU308" t="s">
        <v>2128</v>
      </c>
      <c r="CY308">
        <v>16</v>
      </c>
      <c r="CZ308" t="s">
        <v>1801</v>
      </c>
      <c r="DG308">
        <v>1</v>
      </c>
      <c r="DH308">
        <v>0</v>
      </c>
      <c r="DJ308" t="s">
        <v>299</v>
      </c>
      <c r="DV308" t="s">
        <v>261</v>
      </c>
      <c r="DW308" t="s">
        <v>261</v>
      </c>
      <c r="DX308" t="s">
        <v>261</v>
      </c>
      <c r="EX308">
        <v>1</v>
      </c>
      <c r="FV308">
        <v>1</v>
      </c>
      <c r="GO308" t="s">
        <v>1056</v>
      </c>
      <c r="GQ308" t="s">
        <v>1056</v>
      </c>
      <c r="GS308" t="s">
        <v>1056</v>
      </c>
      <c r="GU308" t="s">
        <v>1056</v>
      </c>
      <c r="GW308" t="s">
        <v>1056</v>
      </c>
      <c r="GY308" t="s">
        <v>1056</v>
      </c>
      <c r="HD308">
        <v>1</v>
      </c>
      <c r="HL308">
        <v>8</v>
      </c>
      <c r="IW308">
        <v>0</v>
      </c>
    </row>
    <row r="309" spans="1:257" x14ac:dyDescent="0.3">
      <c r="A309" t="s">
        <v>2129</v>
      </c>
      <c r="B309" t="s">
        <v>2129</v>
      </c>
      <c r="C309">
        <v>305</v>
      </c>
      <c r="G309">
        <v>28</v>
      </c>
      <c r="S309" t="s">
        <v>2130</v>
      </c>
      <c r="AA309" t="s">
        <v>441</v>
      </c>
      <c r="CO309">
        <v>47</v>
      </c>
      <c r="CU309" t="s">
        <v>2130</v>
      </c>
      <c r="CY309">
        <v>16</v>
      </c>
      <c r="CZ309" t="s">
        <v>1801</v>
      </c>
      <c r="DG309">
        <v>1</v>
      </c>
      <c r="DH309">
        <v>0</v>
      </c>
      <c r="DJ309" t="s">
        <v>299</v>
      </c>
      <c r="DV309" t="s">
        <v>261</v>
      </c>
      <c r="DW309" t="s">
        <v>261</v>
      </c>
      <c r="DX309" t="s">
        <v>261</v>
      </c>
      <c r="EX309">
        <v>1</v>
      </c>
      <c r="FV309">
        <v>1</v>
      </c>
      <c r="GN309">
        <v>5</v>
      </c>
      <c r="GO309" t="s">
        <v>680</v>
      </c>
      <c r="GQ309" t="s">
        <v>1056</v>
      </c>
      <c r="GR309">
        <v>50</v>
      </c>
      <c r="GS309" t="s">
        <v>2131</v>
      </c>
      <c r="GT309">
        <v>3</v>
      </c>
      <c r="GU309" t="s">
        <v>1153</v>
      </c>
      <c r="GW309" t="s">
        <v>1056</v>
      </c>
      <c r="GY309" t="s">
        <v>1056</v>
      </c>
      <c r="HD309">
        <v>1</v>
      </c>
      <c r="HL309">
        <v>8</v>
      </c>
      <c r="IW309">
        <v>0</v>
      </c>
    </row>
    <row r="310" spans="1:257" x14ac:dyDescent="0.3">
      <c r="A310" t="s">
        <v>1897</v>
      </c>
      <c r="B310" t="s">
        <v>1897</v>
      </c>
      <c r="C310">
        <v>306</v>
      </c>
      <c r="G310">
        <v>17</v>
      </c>
      <c r="S310" t="s">
        <v>2132</v>
      </c>
      <c r="CP310">
        <v>23</v>
      </c>
      <c r="CU310" t="s">
        <v>2132</v>
      </c>
      <c r="DG310">
        <v>1</v>
      </c>
      <c r="DH310">
        <v>0</v>
      </c>
      <c r="DJ310" t="s">
        <v>299</v>
      </c>
      <c r="DV310" t="s">
        <v>273</v>
      </c>
      <c r="DW310" t="s">
        <v>273</v>
      </c>
      <c r="DX310" t="s">
        <v>265</v>
      </c>
      <c r="EX310">
        <v>1</v>
      </c>
      <c r="FV310">
        <v>1</v>
      </c>
      <c r="GF310" t="s">
        <v>2133</v>
      </c>
      <c r="GG310" t="s">
        <v>414</v>
      </c>
      <c r="GL310" t="s">
        <v>2134</v>
      </c>
      <c r="GM310" t="s">
        <v>1905</v>
      </c>
      <c r="GN310">
        <v>5</v>
      </c>
      <c r="GO310" t="s">
        <v>415</v>
      </c>
      <c r="GP310">
        <v>0</v>
      </c>
      <c r="GQ310" t="s">
        <v>1907</v>
      </c>
      <c r="HB310">
        <v>5</v>
      </c>
      <c r="HC310" t="s">
        <v>2050</v>
      </c>
      <c r="HD310">
        <v>1</v>
      </c>
      <c r="HL310">
        <v>8</v>
      </c>
      <c r="IW310">
        <v>0</v>
      </c>
    </row>
    <row r="311" spans="1:257" x14ac:dyDescent="0.3">
      <c r="A311" t="s">
        <v>1686</v>
      </c>
      <c r="B311" t="s">
        <v>1686</v>
      </c>
      <c r="C311">
        <v>307</v>
      </c>
      <c r="F311">
        <v>63</v>
      </c>
      <c r="S311" t="s">
        <v>2135</v>
      </c>
      <c r="AA311">
        <v>10</v>
      </c>
      <c r="CO311">
        <v>49</v>
      </c>
      <c r="CQ311">
        <v>93</v>
      </c>
      <c r="CU311" t="s">
        <v>2092</v>
      </c>
      <c r="CV311" t="s">
        <v>2135</v>
      </c>
      <c r="DG311">
        <v>1</v>
      </c>
      <c r="DH311">
        <v>0</v>
      </c>
      <c r="DJ311" t="s">
        <v>299</v>
      </c>
      <c r="DV311" t="s">
        <v>319</v>
      </c>
      <c r="DW311" t="s">
        <v>319</v>
      </c>
      <c r="DX311" t="s">
        <v>344</v>
      </c>
      <c r="EB311">
        <v>1</v>
      </c>
      <c r="EI311">
        <v>1</v>
      </c>
      <c r="EX311">
        <v>1</v>
      </c>
      <c r="FV311">
        <v>1</v>
      </c>
      <c r="GF311" t="s">
        <v>310</v>
      </c>
      <c r="GG311" t="s">
        <v>2136</v>
      </c>
      <c r="GN311">
        <v>3</v>
      </c>
      <c r="GO311" t="s">
        <v>1688</v>
      </c>
      <c r="GP311">
        <v>12</v>
      </c>
      <c r="GQ311" t="s">
        <v>1689</v>
      </c>
      <c r="HD311">
        <v>1</v>
      </c>
      <c r="HL311">
        <v>8</v>
      </c>
      <c r="IW311">
        <v>0</v>
      </c>
    </row>
    <row r="312" spans="1:257" x14ac:dyDescent="0.3">
      <c r="A312" t="s">
        <v>2137</v>
      </c>
      <c r="B312" t="s">
        <v>2137</v>
      </c>
      <c r="C312">
        <v>308</v>
      </c>
      <c r="G312">
        <v>136</v>
      </c>
      <c r="S312" t="s">
        <v>2138</v>
      </c>
      <c r="CP312">
        <v>76</v>
      </c>
      <c r="CU312" t="s">
        <v>2138</v>
      </c>
      <c r="CV312" t="s">
        <v>2139</v>
      </c>
      <c r="DG312">
        <v>1</v>
      </c>
      <c r="DH312">
        <v>0</v>
      </c>
      <c r="DJ312" t="s">
        <v>299</v>
      </c>
      <c r="DV312" t="s">
        <v>261</v>
      </c>
      <c r="DW312" t="s">
        <v>261</v>
      </c>
      <c r="DX312" t="s">
        <v>265</v>
      </c>
      <c r="EX312">
        <v>1</v>
      </c>
      <c r="FV312">
        <v>1</v>
      </c>
      <c r="GF312">
        <v>96</v>
      </c>
      <c r="GG312" t="s">
        <v>2140</v>
      </c>
      <c r="GO312" t="s">
        <v>1056</v>
      </c>
      <c r="GQ312" t="s">
        <v>1056</v>
      </c>
      <c r="GS312" t="s">
        <v>1056</v>
      </c>
      <c r="GU312" t="s">
        <v>1056</v>
      </c>
      <c r="GW312" t="s">
        <v>1056</v>
      </c>
      <c r="GY312" t="s">
        <v>1056</v>
      </c>
      <c r="HD312">
        <v>1</v>
      </c>
      <c r="HL312">
        <v>8</v>
      </c>
      <c r="HN312">
        <v>10</v>
      </c>
      <c r="HO312">
        <v>4</v>
      </c>
      <c r="HP312">
        <v>4</v>
      </c>
      <c r="HQ312">
        <v>4</v>
      </c>
      <c r="HR312">
        <v>4</v>
      </c>
      <c r="HS312">
        <v>4</v>
      </c>
      <c r="HT312">
        <v>20</v>
      </c>
      <c r="HU312">
        <v>4</v>
      </c>
      <c r="HV312">
        <v>4</v>
      </c>
      <c r="HW312">
        <v>4</v>
      </c>
      <c r="HX312">
        <v>4</v>
      </c>
      <c r="HY312">
        <v>4</v>
      </c>
      <c r="IW312">
        <v>0</v>
      </c>
    </row>
    <row r="313" spans="1:257" x14ac:dyDescent="0.3">
      <c r="A313" t="s">
        <v>2141</v>
      </c>
      <c r="B313" t="s">
        <v>2141</v>
      </c>
      <c r="C313">
        <v>309</v>
      </c>
      <c r="G313">
        <v>30</v>
      </c>
      <c r="W313">
        <v>3</v>
      </c>
      <c r="Y313" t="s">
        <v>2142</v>
      </c>
      <c r="Z313" t="s">
        <v>294</v>
      </c>
      <c r="AA313" t="s">
        <v>366</v>
      </c>
      <c r="AB313" t="s">
        <v>555</v>
      </c>
      <c r="AC313">
        <f>-LO58</f>
        <v>0</v>
      </c>
      <c r="CO313">
        <v>18</v>
      </c>
      <c r="CP313">
        <v>30</v>
      </c>
      <c r="CU313" t="s">
        <v>1455</v>
      </c>
      <c r="CW313" t="s">
        <v>761</v>
      </c>
      <c r="DG313">
        <v>1</v>
      </c>
      <c r="DH313">
        <v>0</v>
      </c>
      <c r="DJ313" t="s">
        <v>299</v>
      </c>
      <c r="DV313" t="s">
        <v>273</v>
      </c>
      <c r="DW313" t="s">
        <v>273</v>
      </c>
      <c r="DX313" t="s">
        <v>734</v>
      </c>
      <c r="EX313">
        <v>1</v>
      </c>
      <c r="FV313">
        <v>1</v>
      </c>
      <c r="GN313">
        <v>3</v>
      </c>
      <c r="GO313" t="s">
        <v>512</v>
      </c>
      <c r="GP313">
        <v>1</v>
      </c>
      <c r="GQ313" t="s">
        <v>305</v>
      </c>
      <c r="GR313">
        <v>200</v>
      </c>
      <c r="GS313" t="s">
        <v>302</v>
      </c>
      <c r="GT313">
        <v>75</v>
      </c>
      <c r="GU313" t="s">
        <v>605</v>
      </c>
      <c r="GV313">
        <v>50</v>
      </c>
      <c r="GW313" t="s">
        <v>2143</v>
      </c>
      <c r="GX313">
        <v>5</v>
      </c>
      <c r="GY313" t="s">
        <v>2144</v>
      </c>
      <c r="HD313">
        <v>1</v>
      </c>
      <c r="IW313">
        <v>0</v>
      </c>
    </row>
    <row r="314" spans="1:257" x14ac:dyDescent="0.3">
      <c r="A314" t="s">
        <v>2145</v>
      </c>
      <c r="B314" t="s">
        <v>2145</v>
      </c>
      <c r="C314">
        <v>310</v>
      </c>
      <c r="G314">
        <v>30</v>
      </c>
      <c r="W314">
        <v>3</v>
      </c>
      <c r="Y314" t="s">
        <v>2146</v>
      </c>
      <c r="Z314" t="s">
        <v>294</v>
      </c>
      <c r="AA314" t="s">
        <v>366</v>
      </c>
      <c r="CO314">
        <v>18</v>
      </c>
      <c r="CP314">
        <v>30</v>
      </c>
      <c r="CU314" t="s">
        <v>1455</v>
      </c>
      <c r="CW314" t="s">
        <v>761</v>
      </c>
      <c r="DG314">
        <v>1</v>
      </c>
      <c r="DH314">
        <v>0</v>
      </c>
      <c r="DJ314" t="s">
        <v>299</v>
      </c>
      <c r="DV314" t="s">
        <v>273</v>
      </c>
      <c r="DW314" t="s">
        <v>273</v>
      </c>
      <c r="DX314" t="s">
        <v>734</v>
      </c>
      <c r="EX314">
        <v>1</v>
      </c>
      <c r="FV314">
        <v>1</v>
      </c>
      <c r="GN314">
        <v>3</v>
      </c>
      <c r="GO314" t="s">
        <v>512</v>
      </c>
      <c r="GP314">
        <v>1</v>
      </c>
      <c r="GQ314" t="s">
        <v>305</v>
      </c>
      <c r="GR314">
        <v>200</v>
      </c>
      <c r="GS314" t="s">
        <v>302</v>
      </c>
      <c r="GT314">
        <v>75</v>
      </c>
      <c r="GU314" t="s">
        <v>605</v>
      </c>
      <c r="GV314">
        <v>40</v>
      </c>
      <c r="GW314" t="s">
        <v>2147</v>
      </c>
      <c r="HD314">
        <v>1</v>
      </c>
      <c r="HL314">
        <v>8</v>
      </c>
      <c r="HN314">
        <v>10</v>
      </c>
      <c r="HO314">
        <v>4</v>
      </c>
      <c r="HP314">
        <v>4</v>
      </c>
      <c r="HQ314">
        <v>4</v>
      </c>
      <c r="HR314">
        <v>4</v>
      </c>
      <c r="HS314">
        <v>4</v>
      </c>
      <c r="HT314">
        <v>20</v>
      </c>
      <c r="HU314">
        <v>4</v>
      </c>
      <c r="HV314">
        <v>4</v>
      </c>
      <c r="HW314">
        <v>4</v>
      </c>
      <c r="HX314">
        <v>4</v>
      </c>
      <c r="HY314">
        <v>4</v>
      </c>
      <c r="IW314">
        <v>0</v>
      </c>
    </row>
    <row r="315" spans="1:257" x14ac:dyDescent="0.3">
      <c r="A315" t="s">
        <v>1984</v>
      </c>
      <c r="B315" t="s">
        <v>1984</v>
      </c>
      <c r="C315">
        <v>311</v>
      </c>
      <c r="F315">
        <v>53</v>
      </c>
      <c r="G315">
        <v>95</v>
      </c>
      <c r="S315" t="s">
        <v>2148</v>
      </c>
      <c r="CO315">
        <v>52</v>
      </c>
      <c r="CP315">
        <v>77</v>
      </c>
      <c r="CU315" t="s">
        <v>2148</v>
      </c>
      <c r="CV315" t="s">
        <v>2149</v>
      </c>
      <c r="CY315">
        <v>-37</v>
      </c>
      <c r="CZ315" t="s">
        <v>2054</v>
      </c>
      <c r="DG315">
        <v>1</v>
      </c>
      <c r="DH315">
        <v>0</v>
      </c>
      <c r="DJ315" t="s">
        <v>299</v>
      </c>
      <c r="DV315" t="s">
        <v>319</v>
      </c>
      <c r="DW315" t="s">
        <v>319</v>
      </c>
      <c r="DX315" t="s">
        <v>265</v>
      </c>
      <c r="EX315">
        <v>1</v>
      </c>
      <c r="FV315">
        <v>1</v>
      </c>
      <c r="GF315" t="s">
        <v>2150</v>
      </c>
      <c r="GG315" t="s">
        <v>112</v>
      </c>
      <c r="GH315" t="s">
        <v>2151</v>
      </c>
      <c r="GI315" t="s">
        <v>1463</v>
      </c>
      <c r="GJ315">
        <v>3</v>
      </c>
      <c r="GK315" t="s">
        <v>1456</v>
      </c>
      <c r="GL315" t="s">
        <v>2048</v>
      </c>
      <c r="GM315" t="s">
        <v>1905</v>
      </c>
      <c r="GN315">
        <v>15</v>
      </c>
      <c r="GO315" t="s">
        <v>1464</v>
      </c>
      <c r="GR315">
        <v>40</v>
      </c>
      <c r="GS315" t="s">
        <v>2152</v>
      </c>
      <c r="HB315">
        <v>10</v>
      </c>
      <c r="HC315" t="s">
        <v>1906</v>
      </c>
      <c r="HD315">
        <v>1</v>
      </c>
      <c r="HL315">
        <v>8</v>
      </c>
      <c r="IW315">
        <v>0</v>
      </c>
    </row>
    <row r="316" spans="1:257" x14ac:dyDescent="0.3">
      <c r="A316" t="s">
        <v>2012</v>
      </c>
      <c r="B316" t="s">
        <v>2012</v>
      </c>
      <c r="C316">
        <v>312</v>
      </c>
      <c r="G316">
        <v>55</v>
      </c>
      <c r="AA316" t="s">
        <v>294</v>
      </c>
      <c r="CK316" t="s">
        <v>825</v>
      </c>
      <c r="CL316" t="s">
        <v>2153</v>
      </c>
      <c r="CO316">
        <v>50</v>
      </c>
      <c r="CP316">
        <v>78</v>
      </c>
      <c r="CU316" t="s">
        <v>802</v>
      </c>
      <c r="CV316" t="s">
        <v>2154</v>
      </c>
      <c r="DG316">
        <v>1</v>
      </c>
      <c r="DH316">
        <v>0</v>
      </c>
      <c r="DJ316" t="s">
        <v>299</v>
      </c>
      <c r="DV316" t="s">
        <v>319</v>
      </c>
      <c r="DW316" t="s">
        <v>319</v>
      </c>
      <c r="DX316" t="s">
        <v>265</v>
      </c>
      <c r="EI316">
        <v>1</v>
      </c>
      <c r="EX316">
        <v>1</v>
      </c>
      <c r="FV316">
        <v>1</v>
      </c>
      <c r="GF316" t="s">
        <v>441</v>
      </c>
      <c r="GG316" t="s">
        <v>429</v>
      </c>
      <c r="GH316" t="s">
        <v>443</v>
      </c>
      <c r="GI316" t="s">
        <v>429</v>
      </c>
      <c r="GJ316">
        <v>50</v>
      </c>
      <c r="GK316" t="s">
        <v>2155</v>
      </c>
      <c r="GL316" t="s">
        <v>2156</v>
      </c>
      <c r="GM316" t="s">
        <v>1905</v>
      </c>
      <c r="GN316">
        <v>40</v>
      </c>
      <c r="GO316" t="s">
        <v>831</v>
      </c>
      <c r="GP316">
        <v>80</v>
      </c>
      <c r="GQ316" t="s">
        <v>832</v>
      </c>
      <c r="GR316">
        <v>10</v>
      </c>
      <c r="GS316" t="s">
        <v>833</v>
      </c>
      <c r="GT316">
        <v>1</v>
      </c>
      <c r="GU316" t="s">
        <v>834</v>
      </c>
      <c r="HB316">
        <v>5</v>
      </c>
      <c r="HC316" t="s">
        <v>2050</v>
      </c>
      <c r="HD316">
        <v>1</v>
      </c>
      <c r="HL316">
        <v>8</v>
      </c>
      <c r="IA316" t="s">
        <v>289</v>
      </c>
      <c r="IW316">
        <v>0</v>
      </c>
    </row>
    <row r="317" spans="1:257" x14ac:dyDescent="0.3">
      <c r="A317" t="s">
        <v>1979</v>
      </c>
      <c r="B317" t="s">
        <v>1979</v>
      </c>
      <c r="C317">
        <v>313</v>
      </c>
      <c r="P317" t="s">
        <v>2157</v>
      </c>
      <c r="CT317" t="s">
        <v>2157</v>
      </c>
      <c r="DG317">
        <v>1</v>
      </c>
      <c r="DH317">
        <v>0</v>
      </c>
      <c r="DJ317" t="s">
        <v>299</v>
      </c>
      <c r="DV317" t="s">
        <v>319</v>
      </c>
      <c r="DW317" t="s">
        <v>319</v>
      </c>
      <c r="DX317" t="s">
        <v>265</v>
      </c>
      <c r="EO317">
        <v>1</v>
      </c>
      <c r="EX317">
        <v>1</v>
      </c>
      <c r="FV317">
        <v>1</v>
      </c>
      <c r="GL317" t="s">
        <v>2048</v>
      </c>
      <c r="GM317" t="s">
        <v>1905</v>
      </c>
      <c r="GN317">
        <v>10</v>
      </c>
      <c r="GO317" t="s">
        <v>628</v>
      </c>
      <c r="GP317">
        <v>20</v>
      </c>
      <c r="GQ317" t="s">
        <v>629</v>
      </c>
      <c r="GR317">
        <v>4</v>
      </c>
      <c r="GS317" t="s">
        <v>630</v>
      </c>
      <c r="HB317">
        <v>10</v>
      </c>
      <c r="HC317" t="s">
        <v>2050</v>
      </c>
      <c r="HD317">
        <v>1</v>
      </c>
      <c r="HL317">
        <v>8</v>
      </c>
      <c r="IW317">
        <v>0</v>
      </c>
    </row>
    <row r="318" spans="1:257" x14ac:dyDescent="0.3">
      <c r="A318" t="s">
        <v>2158</v>
      </c>
      <c r="B318" t="s">
        <v>2158</v>
      </c>
      <c r="C318">
        <v>314</v>
      </c>
      <c r="G318">
        <v>137</v>
      </c>
      <c r="X318" t="s">
        <v>2159</v>
      </c>
      <c r="Z318" t="s">
        <v>441</v>
      </c>
      <c r="AB318" t="s">
        <v>790</v>
      </c>
      <c r="AC318" t="s">
        <v>443</v>
      </c>
      <c r="CE318" t="s">
        <v>825</v>
      </c>
      <c r="CO318">
        <v>51</v>
      </c>
      <c r="CP318">
        <v>79</v>
      </c>
      <c r="CU318" t="s">
        <v>802</v>
      </c>
      <c r="DG318">
        <v>1</v>
      </c>
      <c r="DH318">
        <v>0</v>
      </c>
      <c r="DJ318" t="s">
        <v>299</v>
      </c>
      <c r="DV318" t="s">
        <v>261</v>
      </c>
      <c r="DW318" t="s">
        <v>261</v>
      </c>
      <c r="DX318" t="s">
        <v>261</v>
      </c>
      <c r="EI318">
        <v>1</v>
      </c>
      <c r="EO318">
        <v>1</v>
      </c>
      <c r="EX318">
        <v>1</v>
      </c>
      <c r="FV318">
        <v>1</v>
      </c>
      <c r="GN318">
        <v>500</v>
      </c>
      <c r="GO318" t="s">
        <v>1737</v>
      </c>
      <c r="GP318">
        <v>100</v>
      </c>
      <c r="GQ318" t="s">
        <v>1738</v>
      </c>
      <c r="HD318">
        <v>1</v>
      </c>
      <c r="HL318">
        <v>8</v>
      </c>
      <c r="IW318">
        <v>0</v>
      </c>
    </row>
    <row r="319" spans="1:257" x14ac:dyDescent="0.3">
      <c r="A319" t="s">
        <v>2160</v>
      </c>
      <c r="B319" t="s">
        <v>2160</v>
      </c>
      <c r="C319">
        <v>315</v>
      </c>
      <c r="G319">
        <v>140</v>
      </c>
      <c r="DG319">
        <v>1</v>
      </c>
      <c r="DH319">
        <v>0</v>
      </c>
      <c r="DJ319" t="s">
        <v>299</v>
      </c>
      <c r="DV319" t="s">
        <v>734</v>
      </c>
      <c r="DW319" t="s">
        <v>734</v>
      </c>
      <c r="DX319" t="s">
        <v>734</v>
      </c>
      <c r="EB319">
        <v>1</v>
      </c>
      <c r="EX319">
        <v>1</v>
      </c>
      <c r="FV319">
        <v>1</v>
      </c>
      <c r="GO319" t="s">
        <v>1056</v>
      </c>
      <c r="GQ319" t="s">
        <v>1056</v>
      </c>
      <c r="GS319" t="s">
        <v>1056</v>
      </c>
      <c r="GU319" t="s">
        <v>1056</v>
      </c>
      <c r="HD319">
        <v>1</v>
      </c>
      <c r="IW319">
        <v>0</v>
      </c>
    </row>
    <row r="320" spans="1:257" x14ac:dyDescent="0.3">
      <c r="A320" t="s">
        <v>2161</v>
      </c>
      <c r="B320" t="s">
        <v>2161</v>
      </c>
      <c r="C320">
        <v>316</v>
      </c>
      <c r="G320">
        <v>22</v>
      </c>
      <c r="S320" t="s">
        <v>2162</v>
      </c>
      <c r="CA320" t="s">
        <v>2163</v>
      </c>
      <c r="CL320" t="s">
        <v>610</v>
      </c>
      <c r="CP320">
        <v>25</v>
      </c>
      <c r="CU320" t="s">
        <v>2162</v>
      </c>
      <c r="DG320">
        <v>1</v>
      </c>
      <c r="DH320">
        <v>0</v>
      </c>
      <c r="DJ320" t="s">
        <v>299</v>
      </c>
      <c r="DV320" t="s">
        <v>279</v>
      </c>
      <c r="DW320" t="s">
        <v>279</v>
      </c>
      <c r="DX320" t="s">
        <v>279</v>
      </c>
      <c r="EX320">
        <v>1</v>
      </c>
      <c r="FV320">
        <v>1</v>
      </c>
      <c r="HD320">
        <v>1</v>
      </c>
      <c r="HL320">
        <v>8</v>
      </c>
      <c r="IA320" t="s">
        <v>289</v>
      </c>
      <c r="IB320">
        <v>50</v>
      </c>
      <c r="IC320">
        <v>24</v>
      </c>
      <c r="ID320">
        <v>32</v>
      </c>
      <c r="IE320">
        <v>32</v>
      </c>
      <c r="IF320">
        <v>32</v>
      </c>
      <c r="IG320">
        <v>32</v>
      </c>
      <c r="IH320">
        <v>75</v>
      </c>
      <c r="II320">
        <v>24</v>
      </c>
      <c r="IJ320">
        <v>32</v>
      </c>
      <c r="IK320">
        <v>32</v>
      </c>
      <c r="IL320">
        <v>32</v>
      </c>
      <c r="IM320">
        <v>32</v>
      </c>
      <c r="IW320">
        <v>0</v>
      </c>
    </row>
    <row r="321" spans="1:257" x14ac:dyDescent="0.3">
      <c r="A321" t="s">
        <v>2164</v>
      </c>
      <c r="B321" t="s">
        <v>2164</v>
      </c>
      <c r="C321">
        <v>317</v>
      </c>
      <c r="F321">
        <v>53</v>
      </c>
      <c r="G321">
        <v>95</v>
      </c>
      <c r="S321" t="s">
        <v>2165</v>
      </c>
      <c r="CA321" t="s">
        <v>2166</v>
      </c>
      <c r="CP321">
        <v>54</v>
      </c>
      <c r="CU321" t="s">
        <v>2165</v>
      </c>
      <c r="DG321">
        <v>1</v>
      </c>
      <c r="DH321">
        <v>0</v>
      </c>
      <c r="DJ321" t="s">
        <v>299</v>
      </c>
      <c r="DV321" t="s">
        <v>319</v>
      </c>
      <c r="DW321" t="s">
        <v>319</v>
      </c>
      <c r="DX321" t="s">
        <v>265</v>
      </c>
      <c r="EX321">
        <v>1</v>
      </c>
      <c r="FV321">
        <v>1</v>
      </c>
      <c r="GH321" t="s">
        <v>441</v>
      </c>
      <c r="GI321" t="s">
        <v>1463</v>
      </c>
      <c r="GJ321">
        <v>2</v>
      </c>
      <c r="GK321" t="s">
        <v>1456</v>
      </c>
      <c r="GN321">
        <v>20</v>
      </c>
      <c r="GO321" t="s">
        <v>1464</v>
      </c>
      <c r="GU321" t="s">
        <v>1056</v>
      </c>
      <c r="HD321">
        <v>1</v>
      </c>
      <c r="HL321">
        <v>5</v>
      </c>
      <c r="IA321" t="s">
        <v>770</v>
      </c>
      <c r="IB321">
        <v>64</v>
      </c>
      <c r="IC321">
        <v>48</v>
      </c>
      <c r="ID321">
        <v>48</v>
      </c>
      <c r="IE321">
        <v>48</v>
      </c>
      <c r="IF321">
        <v>48</v>
      </c>
      <c r="IG321">
        <v>48</v>
      </c>
      <c r="IH321">
        <v>96</v>
      </c>
      <c r="II321">
        <v>48</v>
      </c>
      <c r="IJ321">
        <v>48</v>
      </c>
      <c r="IK321">
        <v>48</v>
      </c>
      <c r="IL321">
        <v>48</v>
      </c>
      <c r="IM321">
        <v>48</v>
      </c>
      <c r="IW321">
        <v>0</v>
      </c>
    </row>
    <row r="322" spans="1:257" x14ac:dyDescent="0.3">
      <c r="A322" t="s">
        <v>2167</v>
      </c>
      <c r="B322" t="s">
        <v>2167</v>
      </c>
      <c r="C322">
        <v>318</v>
      </c>
      <c r="G322">
        <v>139</v>
      </c>
      <c r="S322" t="s">
        <v>2168</v>
      </c>
      <c r="CA322" t="s">
        <v>2169</v>
      </c>
      <c r="CP322">
        <v>81</v>
      </c>
      <c r="CU322" t="s">
        <v>2168</v>
      </c>
      <c r="DG322">
        <v>1</v>
      </c>
      <c r="DH322">
        <v>0</v>
      </c>
      <c r="DJ322" t="s">
        <v>299</v>
      </c>
      <c r="DV322" t="s">
        <v>261</v>
      </c>
      <c r="DW322" t="s">
        <v>261</v>
      </c>
      <c r="DX322" t="s">
        <v>261</v>
      </c>
      <c r="EB322">
        <v>1</v>
      </c>
      <c r="EX322">
        <v>1</v>
      </c>
      <c r="FV322">
        <v>1</v>
      </c>
      <c r="HD322">
        <v>1</v>
      </c>
      <c r="HL322">
        <v>8</v>
      </c>
      <c r="IA322" t="s">
        <v>326</v>
      </c>
      <c r="IB322">
        <v>20</v>
      </c>
      <c r="IC322">
        <v>9</v>
      </c>
      <c r="ID322">
        <v>13</v>
      </c>
      <c r="IE322">
        <v>13</v>
      </c>
      <c r="IF322">
        <v>13</v>
      </c>
      <c r="IG322">
        <v>13</v>
      </c>
      <c r="IH322">
        <v>40</v>
      </c>
      <c r="II322">
        <v>9</v>
      </c>
      <c r="IJ322">
        <v>13</v>
      </c>
      <c r="IK322">
        <v>13</v>
      </c>
      <c r="IL322">
        <v>13</v>
      </c>
      <c r="IM322">
        <v>13</v>
      </c>
      <c r="IO322">
        <v>200</v>
      </c>
      <c r="IP322">
        <v>50</v>
      </c>
      <c r="IQ322">
        <v>50</v>
      </c>
      <c r="IR322">
        <v>50</v>
      </c>
      <c r="IW322">
        <v>0</v>
      </c>
    </row>
    <row r="323" spans="1:257" x14ac:dyDescent="0.3">
      <c r="A323" t="s">
        <v>2170</v>
      </c>
      <c r="B323" t="s">
        <v>2170</v>
      </c>
      <c r="C323">
        <v>319</v>
      </c>
      <c r="F323">
        <v>53</v>
      </c>
      <c r="G323">
        <v>95</v>
      </c>
      <c r="S323" t="s">
        <v>2171</v>
      </c>
      <c r="CP323">
        <v>54</v>
      </c>
      <c r="CU323" t="s">
        <v>1461</v>
      </c>
      <c r="CV323" t="s">
        <v>1462</v>
      </c>
      <c r="DG323">
        <v>1</v>
      </c>
      <c r="DH323">
        <v>0</v>
      </c>
      <c r="DJ323" t="s">
        <v>299</v>
      </c>
      <c r="DV323" t="s">
        <v>319</v>
      </c>
      <c r="DW323" t="s">
        <v>319</v>
      </c>
      <c r="DX323" t="s">
        <v>344</v>
      </c>
      <c r="EX323">
        <v>1</v>
      </c>
      <c r="FV323">
        <v>1</v>
      </c>
      <c r="GH323" t="s">
        <v>441</v>
      </c>
      <c r="GI323" t="s">
        <v>1463</v>
      </c>
      <c r="GJ323">
        <v>2</v>
      </c>
      <c r="GK323" t="s">
        <v>1456</v>
      </c>
      <c r="GN323">
        <v>15</v>
      </c>
      <c r="GO323" t="s">
        <v>1464</v>
      </c>
      <c r="HD323">
        <v>1</v>
      </c>
      <c r="HL323">
        <v>8</v>
      </c>
      <c r="IW323">
        <v>0</v>
      </c>
    </row>
    <row r="324" spans="1:257" x14ac:dyDescent="0.3">
      <c r="A324" t="s">
        <v>2172</v>
      </c>
      <c r="B324" t="s">
        <v>2172</v>
      </c>
      <c r="C324">
        <v>320</v>
      </c>
      <c r="F324">
        <v>49</v>
      </c>
      <c r="G324">
        <v>91</v>
      </c>
      <c r="V324" t="s">
        <v>2173</v>
      </c>
      <c r="CO324">
        <v>36</v>
      </c>
      <c r="CP324">
        <v>50</v>
      </c>
      <c r="DG324">
        <v>1</v>
      </c>
      <c r="DH324">
        <v>0</v>
      </c>
      <c r="DJ324" t="s">
        <v>299</v>
      </c>
      <c r="DV324" t="s">
        <v>319</v>
      </c>
      <c r="DW324" t="s">
        <v>319</v>
      </c>
      <c r="DX324" t="s">
        <v>265</v>
      </c>
      <c r="EX324">
        <v>1</v>
      </c>
      <c r="FV324">
        <v>1</v>
      </c>
      <c r="HD324">
        <v>1</v>
      </c>
      <c r="HL324">
        <v>8</v>
      </c>
      <c r="IW324">
        <v>0</v>
      </c>
    </row>
    <row r="325" spans="1:257" x14ac:dyDescent="0.3">
      <c r="A325" t="s">
        <v>2174</v>
      </c>
      <c r="B325" t="s">
        <v>2174</v>
      </c>
      <c r="C325">
        <v>321</v>
      </c>
      <c r="G325">
        <v>24</v>
      </c>
      <c r="S325" t="s">
        <v>2175</v>
      </c>
      <c r="T325" t="s">
        <v>2176</v>
      </c>
      <c r="CA325" t="s">
        <v>530</v>
      </c>
      <c r="CP325">
        <v>26</v>
      </c>
      <c r="CU325" t="s">
        <v>2175</v>
      </c>
      <c r="DG325">
        <v>1</v>
      </c>
      <c r="DH325">
        <v>0</v>
      </c>
      <c r="DJ325" t="s">
        <v>299</v>
      </c>
      <c r="DV325" t="s">
        <v>319</v>
      </c>
      <c r="DW325" t="s">
        <v>319</v>
      </c>
      <c r="DX325" t="s">
        <v>261</v>
      </c>
      <c r="EX325">
        <v>1</v>
      </c>
      <c r="FV325">
        <v>1</v>
      </c>
      <c r="HD325">
        <v>1</v>
      </c>
      <c r="IW325">
        <v>0</v>
      </c>
    </row>
    <row r="326" spans="1:257" x14ac:dyDescent="0.3">
      <c r="A326" t="s">
        <v>2177</v>
      </c>
      <c r="B326" t="s">
        <v>2177</v>
      </c>
      <c r="C326">
        <v>322</v>
      </c>
      <c r="G326">
        <v>17</v>
      </c>
      <c r="S326" t="s">
        <v>2178</v>
      </c>
      <c r="CP326">
        <v>23</v>
      </c>
      <c r="CU326" t="s">
        <v>2178</v>
      </c>
      <c r="DG326">
        <v>1</v>
      </c>
      <c r="DH326">
        <v>0</v>
      </c>
      <c r="DJ326" t="s">
        <v>299</v>
      </c>
      <c r="DV326" t="s">
        <v>319</v>
      </c>
      <c r="DW326" t="s">
        <v>319</v>
      </c>
      <c r="DX326" t="s">
        <v>261</v>
      </c>
      <c r="EX326">
        <v>1</v>
      </c>
      <c r="FV326">
        <v>1</v>
      </c>
      <c r="GF326" t="s">
        <v>1482</v>
      </c>
      <c r="GG326" t="s">
        <v>1483</v>
      </c>
      <c r="HD326">
        <v>1</v>
      </c>
      <c r="HL326">
        <v>8</v>
      </c>
      <c r="IW326">
        <v>0</v>
      </c>
    </row>
    <row r="327" spans="1:257" x14ac:dyDescent="0.3">
      <c r="A327" t="s">
        <v>2179</v>
      </c>
      <c r="B327" t="s">
        <v>2179</v>
      </c>
      <c r="C327">
        <v>323</v>
      </c>
      <c r="F327">
        <v>53</v>
      </c>
      <c r="G327">
        <v>95</v>
      </c>
      <c r="S327" t="s">
        <v>2180</v>
      </c>
      <c r="CP327">
        <v>54</v>
      </c>
      <c r="CU327" t="s">
        <v>2180</v>
      </c>
      <c r="CV327" t="s">
        <v>2180</v>
      </c>
      <c r="DG327">
        <v>1</v>
      </c>
      <c r="DH327">
        <v>0</v>
      </c>
      <c r="DJ327" t="s">
        <v>299</v>
      </c>
      <c r="DV327" t="s">
        <v>319</v>
      </c>
      <c r="DW327" t="s">
        <v>319</v>
      </c>
      <c r="DX327" t="s">
        <v>265</v>
      </c>
      <c r="DY327">
        <v>18</v>
      </c>
      <c r="EX327">
        <v>1</v>
      </c>
      <c r="FV327">
        <v>1</v>
      </c>
      <c r="GH327" t="s">
        <v>441</v>
      </c>
      <c r="GI327" t="s">
        <v>1463</v>
      </c>
      <c r="GJ327">
        <v>2</v>
      </c>
      <c r="GK327" t="s">
        <v>1456</v>
      </c>
      <c r="GN327">
        <v>15</v>
      </c>
      <c r="GO327" t="s">
        <v>1464</v>
      </c>
      <c r="HD327">
        <v>1</v>
      </c>
      <c r="HL327">
        <v>8</v>
      </c>
      <c r="IW327">
        <v>0</v>
      </c>
    </row>
    <row r="328" spans="1:257" x14ac:dyDescent="0.3">
      <c r="A328" t="s">
        <v>2013</v>
      </c>
      <c r="B328" t="s">
        <v>2013</v>
      </c>
      <c r="C328">
        <v>324</v>
      </c>
      <c r="P328" t="s">
        <v>2181</v>
      </c>
      <c r="CT328" t="s">
        <v>2181</v>
      </c>
      <c r="DG328">
        <v>1</v>
      </c>
      <c r="DH328">
        <v>0</v>
      </c>
      <c r="DJ328" t="s">
        <v>299</v>
      </c>
      <c r="DV328" t="s">
        <v>319</v>
      </c>
      <c r="DW328" t="s">
        <v>319</v>
      </c>
      <c r="DX328" t="s">
        <v>265</v>
      </c>
      <c r="EO328">
        <v>1</v>
      </c>
      <c r="EX328">
        <v>1</v>
      </c>
      <c r="FV328">
        <v>1</v>
      </c>
      <c r="HB328">
        <v>5</v>
      </c>
      <c r="HC328" t="s">
        <v>2050</v>
      </c>
      <c r="HD328">
        <v>1</v>
      </c>
      <c r="HL328">
        <v>8</v>
      </c>
      <c r="IW328">
        <v>0</v>
      </c>
    </row>
    <row r="329" spans="1:257" x14ac:dyDescent="0.3">
      <c r="A329" t="s">
        <v>1754</v>
      </c>
      <c r="B329" t="s">
        <v>1754</v>
      </c>
      <c r="C329">
        <v>325</v>
      </c>
      <c r="F329">
        <v>63</v>
      </c>
      <c r="S329" t="s">
        <v>2182</v>
      </c>
      <c r="AA329">
        <v>10</v>
      </c>
      <c r="CO329">
        <v>49</v>
      </c>
      <c r="CQ329">
        <v>93</v>
      </c>
      <c r="CU329" t="s">
        <v>2092</v>
      </c>
      <c r="CV329" t="s">
        <v>2135</v>
      </c>
      <c r="DG329">
        <v>1</v>
      </c>
      <c r="DH329">
        <v>0</v>
      </c>
      <c r="DJ329" t="s">
        <v>299</v>
      </c>
      <c r="DV329" t="s">
        <v>319</v>
      </c>
      <c r="DW329" t="s">
        <v>319</v>
      </c>
      <c r="DX329" t="s">
        <v>344</v>
      </c>
      <c r="EB329">
        <v>1</v>
      </c>
      <c r="EI329">
        <v>1</v>
      </c>
      <c r="EX329">
        <v>1</v>
      </c>
      <c r="FV329">
        <v>1</v>
      </c>
      <c r="GF329" t="s">
        <v>310</v>
      </c>
      <c r="GG329" t="s">
        <v>2183</v>
      </c>
      <c r="GN329">
        <v>1</v>
      </c>
      <c r="GO329" t="s">
        <v>1756</v>
      </c>
      <c r="GP329">
        <v>8</v>
      </c>
      <c r="GQ329" t="s">
        <v>1757</v>
      </c>
      <c r="HD329">
        <v>1</v>
      </c>
      <c r="HL329">
        <v>8</v>
      </c>
      <c r="IW329">
        <v>0</v>
      </c>
    </row>
    <row r="330" spans="1:257" x14ac:dyDescent="0.3">
      <c r="A330" t="s">
        <v>2184</v>
      </c>
      <c r="B330" t="s">
        <v>2184</v>
      </c>
      <c r="C330">
        <v>326</v>
      </c>
      <c r="F330">
        <v>32</v>
      </c>
      <c r="G330">
        <v>2</v>
      </c>
      <c r="CA330" t="s">
        <v>2185</v>
      </c>
      <c r="DG330">
        <v>1</v>
      </c>
      <c r="DH330">
        <v>9</v>
      </c>
      <c r="DJ330" t="s">
        <v>263</v>
      </c>
      <c r="DV330" t="s">
        <v>344</v>
      </c>
      <c r="DW330" t="s">
        <v>344</v>
      </c>
      <c r="DX330" t="s">
        <v>265</v>
      </c>
      <c r="EB330">
        <v>1</v>
      </c>
      <c r="ED330">
        <v>1</v>
      </c>
      <c r="EE330">
        <v>1</v>
      </c>
      <c r="EX330">
        <v>1</v>
      </c>
      <c r="GF330" t="s">
        <v>294</v>
      </c>
      <c r="GG330" t="s">
        <v>429</v>
      </c>
      <c r="GH330" t="s">
        <v>2186</v>
      </c>
      <c r="GI330" t="s">
        <v>1009</v>
      </c>
      <c r="GN330">
        <v>15</v>
      </c>
      <c r="GO330" t="s">
        <v>1010</v>
      </c>
      <c r="GP330">
        <v>5</v>
      </c>
      <c r="GQ330" t="s">
        <v>1011</v>
      </c>
      <c r="GR330">
        <v>15</v>
      </c>
      <c r="GS330" t="s">
        <v>1012</v>
      </c>
      <c r="GT330">
        <v>15</v>
      </c>
      <c r="GU330" t="s">
        <v>1002</v>
      </c>
      <c r="HD330">
        <v>1</v>
      </c>
      <c r="HH330">
        <v>8</v>
      </c>
      <c r="HL330">
        <v>8</v>
      </c>
      <c r="HM330">
        <v>128</v>
      </c>
      <c r="IW330">
        <v>0</v>
      </c>
    </row>
    <row r="331" spans="1:257" x14ac:dyDescent="0.3">
      <c r="A331" t="s">
        <v>2187</v>
      </c>
      <c r="B331" t="s">
        <v>2187</v>
      </c>
      <c r="C331">
        <v>327</v>
      </c>
      <c r="G331">
        <v>97</v>
      </c>
      <c r="CL331" t="s">
        <v>1467</v>
      </c>
      <c r="CO331">
        <v>39</v>
      </c>
      <c r="DG331">
        <v>1</v>
      </c>
      <c r="DH331">
        <v>0</v>
      </c>
      <c r="DJ331" t="s">
        <v>299</v>
      </c>
      <c r="DV331" t="s">
        <v>319</v>
      </c>
      <c r="DW331" t="s">
        <v>319</v>
      </c>
      <c r="DX331" t="s">
        <v>265</v>
      </c>
      <c r="EE331">
        <v>1</v>
      </c>
      <c r="EF331">
        <v>1</v>
      </c>
      <c r="EG331">
        <v>1</v>
      </c>
      <c r="EI331">
        <v>1</v>
      </c>
      <c r="EN331">
        <v>1</v>
      </c>
      <c r="EX331">
        <v>1</v>
      </c>
      <c r="FV331">
        <v>1</v>
      </c>
      <c r="HD331">
        <v>1</v>
      </c>
      <c r="IW331">
        <v>0</v>
      </c>
    </row>
    <row r="332" spans="1:257" x14ac:dyDescent="0.3">
      <c r="A332" t="s">
        <v>2188</v>
      </c>
      <c r="B332" t="s">
        <v>2188</v>
      </c>
      <c r="C332">
        <v>328</v>
      </c>
      <c r="F332">
        <v>37</v>
      </c>
      <c r="G332">
        <v>109</v>
      </c>
      <c r="X332" t="s">
        <v>1569</v>
      </c>
      <c r="Z332" t="s">
        <v>366</v>
      </c>
      <c r="AB332" t="s">
        <v>839</v>
      </c>
      <c r="AC332" t="s">
        <v>838</v>
      </c>
      <c r="AD332" t="s">
        <v>930</v>
      </c>
      <c r="AE332" t="s">
        <v>838</v>
      </c>
      <c r="AF332" t="s">
        <v>1123</v>
      </c>
      <c r="AG332" t="s">
        <v>838</v>
      </c>
      <c r="CA332" t="s">
        <v>2189</v>
      </c>
      <c r="CC332">
        <v>1</v>
      </c>
      <c r="CE332" t="s">
        <v>2189</v>
      </c>
      <c r="DG332">
        <v>1</v>
      </c>
      <c r="DH332">
        <v>3</v>
      </c>
      <c r="DJ332" t="s">
        <v>299</v>
      </c>
      <c r="DV332" t="s">
        <v>319</v>
      </c>
      <c r="DW332" t="s">
        <v>319</v>
      </c>
      <c r="DX332" t="s">
        <v>1446</v>
      </c>
      <c r="EB332">
        <v>1</v>
      </c>
      <c r="ED332">
        <v>1</v>
      </c>
      <c r="EE332">
        <v>1</v>
      </c>
      <c r="EX332">
        <v>1</v>
      </c>
      <c r="FV332">
        <v>1</v>
      </c>
      <c r="GN332">
        <v>200</v>
      </c>
      <c r="GO332" t="s">
        <v>302</v>
      </c>
      <c r="GP332">
        <v>25</v>
      </c>
      <c r="GQ332" t="s">
        <v>1153</v>
      </c>
      <c r="GR332">
        <v>30</v>
      </c>
      <c r="GS332" t="s">
        <v>1137</v>
      </c>
      <c r="GT332">
        <v>110</v>
      </c>
      <c r="GU332" t="s">
        <v>1138</v>
      </c>
      <c r="HD332">
        <v>1</v>
      </c>
      <c r="HE332">
        <v>10</v>
      </c>
      <c r="HF332">
        <v>10</v>
      </c>
      <c r="HL332">
        <v>8</v>
      </c>
      <c r="HM332">
        <v>128</v>
      </c>
      <c r="IW332">
        <v>0</v>
      </c>
    </row>
    <row r="333" spans="1:257" x14ac:dyDescent="0.3">
      <c r="A333" t="s">
        <v>2190</v>
      </c>
      <c r="B333" t="s">
        <v>2190</v>
      </c>
      <c r="C333">
        <v>329</v>
      </c>
      <c r="G333">
        <v>98</v>
      </c>
      <c r="CO333">
        <v>48</v>
      </c>
      <c r="CP333">
        <v>73</v>
      </c>
      <c r="CV333" t="s">
        <v>2191</v>
      </c>
      <c r="DG333">
        <v>1</v>
      </c>
      <c r="DH333">
        <v>0</v>
      </c>
      <c r="DJ333" t="s">
        <v>299</v>
      </c>
      <c r="DV333" t="s">
        <v>319</v>
      </c>
      <c r="DW333" t="s">
        <v>319</v>
      </c>
      <c r="DX333" t="s">
        <v>344</v>
      </c>
      <c r="EB333">
        <v>1</v>
      </c>
      <c r="EX333">
        <v>1</v>
      </c>
      <c r="FV333">
        <v>1</v>
      </c>
      <c r="HD333">
        <v>1</v>
      </c>
      <c r="HL333">
        <v>8</v>
      </c>
      <c r="IW333">
        <v>0</v>
      </c>
    </row>
    <row r="334" spans="1:257" x14ac:dyDescent="0.3">
      <c r="A334" t="s">
        <v>2192</v>
      </c>
      <c r="B334" t="s">
        <v>2192</v>
      </c>
      <c r="C334">
        <v>330</v>
      </c>
      <c r="G334">
        <v>129</v>
      </c>
      <c r="X334" t="s">
        <v>2193</v>
      </c>
      <c r="CA334" t="s">
        <v>668</v>
      </c>
      <c r="CO334">
        <v>48</v>
      </c>
      <c r="CP334">
        <v>74</v>
      </c>
      <c r="CU334" t="s">
        <v>2194</v>
      </c>
      <c r="CV334" t="s">
        <v>2194</v>
      </c>
      <c r="DG334">
        <v>1</v>
      </c>
      <c r="DH334">
        <v>0</v>
      </c>
      <c r="DJ334" t="s">
        <v>299</v>
      </c>
      <c r="DV334" t="s">
        <v>319</v>
      </c>
      <c r="DW334" t="s">
        <v>319</v>
      </c>
      <c r="DX334" t="s">
        <v>344</v>
      </c>
      <c r="EB334">
        <v>1</v>
      </c>
      <c r="EX334">
        <v>1</v>
      </c>
      <c r="FV334">
        <v>1</v>
      </c>
      <c r="HD334">
        <v>1</v>
      </c>
      <c r="HL334">
        <v>8</v>
      </c>
      <c r="IW334">
        <v>0</v>
      </c>
    </row>
    <row r="335" spans="1:257" x14ac:dyDescent="0.3">
      <c r="A335" t="s">
        <v>2195</v>
      </c>
      <c r="B335" t="s">
        <v>2195</v>
      </c>
      <c r="C335">
        <v>331</v>
      </c>
      <c r="G335">
        <v>98</v>
      </c>
      <c r="CO335">
        <v>48</v>
      </c>
      <c r="CP335">
        <v>73</v>
      </c>
      <c r="CU335" t="s">
        <v>2196</v>
      </c>
      <c r="CV335" t="s">
        <v>2191</v>
      </c>
      <c r="DG335">
        <v>1</v>
      </c>
      <c r="DH335">
        <v>0</v>
      </c>
      <c r="DJ335" t="s">
        <v>299</v>
      </c>
      <c r="DV335" t="s">
        <v>319</v>
      </c>
      <c r="DW335" t="s">
        <v>319</v>
      </c>
      <c r="DX335" t="s">
        <v>344</v>
      </c>
      <c r="EB335">
        <v>1</v>
      </c>
      <c r="EX335">
        <v>1</v>
      </c>
      <c r="FV335">
        <v>1</v>
      </c>
      <c r="HD335">
        <v>1</v>
      </c>
      <c r="HL335">
        <v>8</v>
      </c>
      <c r="IW335">
        <v>0</v>
      </c>
    </row>
    <row r="336" spans="1:257" x14ac:dyDescent="0.3">
      <c r="A336" t="s">
        <v>2197</v>
      </c>
      <c r="B336" t="s">
        <v>2197</v>
      </c>
      <c r="C336">
        <v>332</v>
      </c>
      <c r="P336" t="s">
        <v>1478</v>
      </c>
      <c r="CA336" t="s">
        <v>541</v>
      </c>
      <c r="CL336" t="s">
        <v>542</v>
      </c>
      <c r="CT336" t="s">
        <v>1478</v>
      </c>
      <c r="DG336">
        <v>1</v>
      </c>
      <c r="DH336">
        <v>0</v>
      </c>
      <c r="DJ336" t="s">
        <v>299</v>
      </c>
      <c r="DV336" t="s">
        <v>319</v>
      </c>
      <c r="DW336" t="s">
        <v>319</v>
      </c>
      <c r="DX336" t="s">
        <v>344</v>
      </c>
      <c r="EX336">
        <v>1</v>
      </c>
      <c r="FV336">
        <v>1</v>
      </c>
      <c r="HD336">
        <v>1</v>
      </c>
      <c r="HL336">
        <v>8</v>
      </c>
      <c r="IW336">
        <v>0</v>
      </c>
    </row>
    <row r="337" spans="1:257" x14ac:dyDescent="0.3">
      <c r="A337" t="s">
        <v>2198</v>
      </c>
      <c r="B337" t="s">
        <v>2198</v>
      </c>
      <c r="C337">
        <v>333</v>
      </c>
      <c r="P337" t="s">
        <v>2199</v>
      </c>
      <c r="CT337" t="s">
        <v>2199</v>
      </c>
      <c r="DG337">
        <v>1</v>
      </c>
      <c r="DH337">
        <v>0</v>
      </c>
      <c r="DJ337" t="s">
        <v>299</v>
      </c>
      <c r="DV337" t="s">
        <v>273</v>
      </c>
      <c r="DW337" t="s">
        <v>273</v>
      </c>
      <c r="DX337" t="s">
        <v>273</v>
      </c>
      <c r="EX337">
        <v>1</v>
      </c>
      <c r="FV337">
        <v>1</v>
      </c>
      <c r="HD337">
        <v>1</v>
      </c>
      <c r="HL337">
        <v>8</v>
      </c>
      <c r="IW337">
        <v>0</v>
      </c>
    </row>
    <row r="338" spans="1:257" x14ac:dyDescent="0.3">
      <c r="A338" t="s">
        <v>2200</v>
      </c>
      <c r="B338" t="s">
        <v>2200</v>
      </c>
      <c r="C338">
        <v>334</v>
      </c>
      <c r="P338" t="s">
        <v>2201</v>
      </c>
      <c r="CT338" t="s">
        <v>2201</v>
      </c>
      <c r="DG338">
        <v>1</v>
      </c>
      <c r="DH338">
        <v>0</v>
      </c>
      <c r="DJ338" t="s">
        <v>299</v>
      </c>
      <c r="DV338" t="s">
        <v>273</v>
      </c>
      <c r="DW338" t="s">
        <v>273</v>
      </c>
      <c r="DX338" t="s">
        <v>1446</v>
      </c>
      <c r="EX338">
        <v>1</v>
      </c>
      <c r="FV338">
        <v>1</v>
      </c>
      <c r="HD338">
        <v>1</v>
      </c>
      <c r="HL338">
        <v>8</v>
      </c>
      <c r="IW338">
        <v>0</v>
      </c>
    </row>
    <row r="339" spans="1:257" x14ac:dyDescent="0.3">
      <c r="A339" t="s">
        <v>2202</v>
      </c>
      <c r="B339" t="s">
        <v>2202</v>
      </c>
      <c r="C339">
        <v>335</v>
      </c>
      <c r="G339">
        <v>148</v>
      </c>
      <c r="S339" t="s">
        <v>2203</v>
      </c>
      <c r="CP339">
        <v>94</v>
      </c>
      <c r="CU339" t="s">
        <v>2203</v>
      </c>
      <c r="DG339">
        <v>1</v>
      </c>
      <c r="DH339">
        <v>0</v>
      </c>
      <c r="DJ339" t="s">
        <v>299</v>
      </c>
      <c r="DV339" t="s">
        <v>273</v>
      </c>
      <c r="DW339" t="s">
        <v>273</v>
      </c>
      <c r="DX339" t="s">
        <v>344</v>
      </c>
      <c r="EX339">
        <v>1</v>
      </c>
      <c r="FV339">
        <v>1</v>
      </c>
      <c r="HD339">
        <v>1</v>
      </c>
      <c r="HL339">
        <v>8</v>
      </c>
      <c r="IW339">
        <v>0</v>
      </c>
    </row>
    <row r="340" spans="1:257" x14ac:dyDescent="0.3">
      <c r="A340" t="s">
        <v>2204</v>
      </c>
      <c r="B340" t="s">
        <v>2204</v>
      </c>
      <c r="C340">
        <v>336</v>
      </c>
      <c r="G340">
        <v>110</v>
      </c>
      <c r="S340" t="s">
        <v>2205</v>
      </c>
      <c r="CP340">
        <v>66</v>
      </c>
      <c r="CU340" t="s">
        <v>2205</v>
      </c>
      <c r="DG340">
        <v>1</v>
      </c>
      <c r="DH340">
        <v>0</v>
      </c>
      <c r="DJ340" t="s">
        <v>299</v>
      </c>
      <c r="DV340" t="s">
        <v>261</v>
      </c>
      <c r="DW340" t="s">
        <v>261</v>
      </c>
      <c r="DX340" t="s">
        <v>261</v>
      </c>
      <c r="EX340">
        <v>1</v>
      </c>
      <c r="FV340">
        <v>1</v>
      </c>
      <c r="HD340">
        <v>1</v>
      </c>
      <c r="HL340">
        <v>8</v>
      </c>
      <c r="IW340">
        <v>0</v>
      </c>
    </row>
    <row r="341" spans="1:257" x14ac:dyDescent="0.3">
      <c r="A341" t="s">
        <v>735</v>
      </c>
      <c r="B341" t="s">
        <v>735</v>
      </c>
      <c r="C341">
        <v>337</v>
      </c>
      <c r="P341" t="s">
        <v>729</v>
      </c>
      <c r="CT341" t="s">
        <v>729</v>
      </c>
      <c r="DG341">
        <v>1</v>
      </c>
      <c r="DH341">
        <v>0</v>
      </c>
      <c r="DJ341" t="s">
        <v>299</v>
      </c>
      <c r="DV341" t="s">
        <v>273</v>
      </c>
      <c r="DW341" t="s">
        <v>273</v>
      </c>
      <c r="DX341" t="s">
        <v>273</v>
      </c>
      <c r="EX341">
        <v>1</v>
      </c>
      <c r="FV341">
        <v>1</v>
      </c>
      <c r="HD341">
        <v>1</v>
      </c>
      <c r="HL341">
        <v>8</v>
      </c>
      <c r="IW341">
        <v>0</v>
      </c>
    </row>
    <row r="342" spans="1:257" x14ac:dyDescent="0.3">
      <c r="A342" t="s">
        <v>889</v>
      </c>
      <c r="B342" t="s">
        <v>889</v>
      </c>
      <c r="C342">
        <v>338</v>
      </c>
      <c r="G342">
        <v>149</v>
      </c>
      <c r="S342" t="s">
        <v>2206</v>
      </c>
      <c r="CP342">
        <v>95</v>
      </c>
      <c r="CU342" t="s">
        <v>2206</v>
      </c>
      <c r="DG342">
        <v>1</v>
      </c>
      <c r="DH342">
        <v>0</v>
      </c>
      <c r="DJ342" t="s">
        <v>299</v>
      </c>
      <c r="DV342" t="s">
        <v>273</v>
      </c>
      <c r="DW342" t="s">
        <v>273</v>
      </c>
      <c r="DX342" t="s">
        <v>261</v>
      </c>
      <c r="EX342">
        <v>1</v>
      </c>
      <c r="FV342">
        <v>1</v>
      </c>
      <c r="HD342">
        <v>1</v>
      </c>
      <c r="HL342">
        <v>8</v>
      </c>
      <c r="IW342">
        <v>0</v>
      </c>
    </row>
    <row r="343" spans="1:257" x14ac:dyDescent="0.3">
      <c r="A343" t="s">
        <v>2207</v>
      </c>
      <c r="B343" t="s">
        <v>2207</v>
      </c>
      <c r="C343">
        <v>339</v>
      </c>
      <c r="F343">
        <v>4</v>
      </c>
      <c r="P343" t="s">
        <v>2208</v>
      </c>
      <c r="CO343">
        <v>11</v>
      </c>
      <c r="CT343" t="s">
        <v>2208</v>
      </c>
      <c r="DG343">
        <v>1</v>
      </c>
      <c r="DH343">
        <v>0</v>
      </c>
      <c r="DJ343" t="s">
        <v>268</v>
      </c>
      <c r="DV343" t="s">
        <v>261</v>
      </c>
      <c r="DW343" t="s">
        <v>261</v>
      </c>
      <c r="DX343" t="s">
        <v>261</v>
      </c>
      <c r="EB343">
        <v>1</v>
      </c>
      <c r="EX343">
        <v>1</v>
      </c>
      <c r="FV343">
        <v>1</v>
      </c>
      <c r="HD343">
        <v>1</v>
      </c>
      <c r="HL343">
        <v>8</v>
      </c>
      <c r="HM343">
        <v>128</v>
      </c>
      <c r="IW343">
        <v>0</v>
      </c>
    </row>
    <row r="344" spans="1:257" x14ac:dyDescent="0.3">
      <c r="A344" t="s">
        <v>2209</v>
      </c>
      <c r="B344" t="s">
        <v>2209</v>
      </c>
      <c r="C344">
        <v>340</v>
      </c>
      <c r="F344">
        <v>4</v>
      </c>
      <c r="P344" t="s">
        <v>287</v>
      </c>
      <c r="CO344">
        <v>11</v>
      </c>
      <c r="CT344" t="s">
        <v>287</v>
      </c>
      <c r="DG344">
        <v>1</v>
      </c>
      <c r="DH344">
        <v>0</v>
      </c>
      <c r="DJ344" t="s">
        <v>268</v>
      </c>
      <c r="DV344" t="s">
        <v>261</v>
      </c>
      <c r="DW344" t="s">
        <v>261</v>
      </c>
      <c r="DX344" t="s">
        <v>261</v>
      </c>
      <c r="EB344">
        <v>1</v>
      </c>
      <c r="EX344">
        <v>1</v>
      </c>
      <c r="FV344">
        <v>1</v>
      </c>
      <c r="HD344">
        <v>1</v>
      </c>
      <c r="HE344">
        <v>10</v>
      </c>
      <c r="HF344">
        <v>10</v>
      </c>
      <c r="HL344">
        <v>8</v>
      </c>
      <c r="HM344">
        <v>128</v>
      </c>
      <c r="IA344" t="s">
        <v>289</v>
      </c>
      <c r="IB344">
        <v>1</v>
      </c>
      <c r="IC344">
        <v>8</v>
      </c>
      <c r="ID344">
        <v>8</v>
      </c>
      <c r="IE344">
        <v>8</v>
      </c>
      <c r="IF344">
        <v>8</v>
      </c>
      <c r="IG344">
        <v>8</v>
      </c>
      <c r="IH344">
        <v>4</v>
      </c>
      <c r="II344">
        <v>9</v>
      </c>
      <c r="IJ344">
        <v>9</v>
      </c>
      <c r="IK344">
        <v>9</v>
      </c>
      <c r="IL344">
        <v>9</v>
      </c>
      <c r="IM344">
        <v>9</v>
      </c>
      <c r="IW344">
        <v>0</v>
      </c>
    </row>
    <row r="345" spans="1:257" x14ac:dyDescent="0.3">
      <c r="A345" t="s">
        <v>2210</v>
      </c>
      <c r="B345" t="s">
        <v>2210</v>
      </c>
      <c r="C345">
        <v>341</v>
      </c>
      <c r="F345">
        <v>4</v>
      </c>
      <c r="P345" t="s">
        <v>325</v>
      </c>
      <c r="CO345">
        <v>11</v>
      </c>
      <c r="CT345" t="s">
        <v>325</v>
      </c>
      <c r="DG345">
        <v>1</v>
      </c>
      <c r="DH345">
        <v>4</v>
      </c>
      <c r="DJ345" t="s">
        <v>268</v>
      </c>
      <c r="DV345" t="s">
        <v>261</v>
      </c>
      <c r="DW345" t="s">
        <v>261</v>
      </c>
      <c r="DX345" t="s">
        <v>261</v>
      </c>
      <c r="EB345">
        <v>1</v>
      </c>
      <c r="EX345">
        <v>1</v>
      </c>
      <c r="FV345">
        <v>1</v>
      </c>
      <c r="HD345">
        <v>1</v>
      </c>
      <c r="HE345">
        <v>10</v>
      </c>
      <c r="HF345">
        <v>10</v>
      </c>
      <c r="HL345">
        <v>8</v>
      </c>
      <c r="HM345">
        <v>128</v>
      </c>
      <c r="IA345" t="s">
        <v>326</v>
      </c>
      <c r="IB345">
        <v>1</v>
      </c>
      <c r="IC345">
        <v>7</v>
      </c>
      <c r="ID345">
        <v>7</v>
      </c>
      <c r="IE345">
        <v>7</v>
      </c>
      <c r="IF345">
        <v>7</v>
      </c>
      <c r="IG345">
        <v>7</v>
      </c>
      <c r="IH345">
        <v>4</v>
      </c>
      <c r="II345">
        <v>8</v>
      </c>
      <c r="IJ345">
        <v>8</v>
      </c>
      <c r="IK345">
        <v>8</v>
      </c>
      <c r="IL345">
        <v>8</v>
      </c>
      <c r="IM345">
        <v>8</v>
      </c>
      <c r="IO345">
        <v>100</v>
      </c>
      <c r="IP345">
        <v>25</v>
      </c>
      <c r="IQ345">
        <v>25</v>
      </c>
      <c r="IR345">
        <v>25</v>
      </c>
      <c r="IW345">
        <v>0</v>
      </c>
    </row>
    <row r="346" spans="1:257" x14ac:dyDescent="0.3">
      <c r="A346" t="s">
        <v>2211</v>
      </c>
      <c r="B346" t="s">
        <v>2211</v>
      </c>
      <c r="C346">
        <v>342</v>
      </c>
      <c r="F346">
        <v>4</v>
      </c>
      <c r="P346" t="s">
        <v>360</v>
      </c>
      <c r="CO346">
        <v>11</v>
      </c>
      <c r="CT346" t="s">
        <v>360</v>
      </c>
      <c r="DG346">
        <v>1</v>
      </c>
      <c r="DH346">
        <v>5</v>
      </c>
      <c r="DJ346" t="s">
        <v>268</v>
      </c>
      <c r="DV346" t="s">
        <v>261</v>
      </c>
      <c r="DW346" t="s">
        <v>261</v>
      </c>
      <c r="DX346" t="s">
        <v>261</v>
      </c>
      <c r="EB346">
        <v>1</v>
      </c>
      <c r="EX346">
        <v>1</v>
      </c>
      <c r="FV346">
        <v>1</v>
      </c>
      <c r="HD346">
        <v>1</v>
      </c>
      <c r="HE346">
        <v>10</v>
      </c>
      <c r="HF346">
        <v>10</v>
      </c>
      <c r="HL346">
        <v>8</v>
      </c>
      <c r="HM346">
        <v>128</v>
      </c>
      <c r="IA346" t="s">
        <v>289</v>
      </c>
      <c r="IB346">
        <v>2</v>
      </c>
      <c r="IC346">
        <v>8</v>
      </c>
      <c r="ID346">
        <v>8</v>
      </c>
      <c r="IE346">
        <v>8</v>
      </c>
      <c r="IF346">
        <v>8</v>
      </c>
      <c r="IG346">
        <v>8</v>
      </c>
      <c r="IH346">
        <v>6</v>
      </c>
      <c r="II346">
        <v>9</v>
      </c>
      <c r="IJ346">
        <v>9</v>
      </c>
      <c r="IK346">
        <v>9</v>
      </c>
      <c r="IL346">
        <v>9</v>
      </c>
      <c r="IM346">
        <v>9</v>
      </c>
      <c r="IW346">
        <v>0</v>
      </c>
    </row>
    <row r="347" spans="1:257" x14ac:dyDescent="0.3">
      <c r="A347" t="s">
        <v>2212</v>
      </c>
      <c r="B347" t="s">
        <v>2212</v>
      </c>
      <c r="C347">
        <v>343</v>
      </c>
      <c r="F347">
        <v>4</v>
      </c>
      <c r="P347" t="s">
        <v>476</v>
      </c>
      <c r="CO347">
        <v>11</v>
      </c>
      <c r="CT347" t="s">
        <v>476</v>
      </c>
      <c r="DG347">
        <v>1</v>
      </c>
      <c r="DH347">
        <v>7</v>
      </c>
      <c r="DJ347" t="s">
        <v>268</v>
      </c>
      <c r="DV347" t="s">
        <v>261</v>
      </c>
      <c r="DW347" t="s">
        <v>261</v>
      </c>
      <c r="DX347" t="s">
        <v>261</v>
      </c>
      <c r="EB347">
        <v>1</v>
      </c>
      <c r="EX347">
        <v>1</v>
      </c>
      <c r="FV347">
        <v>1</v>
      </c>
      <c r="GF347" t="s">
        <v>441</v>
      </c>
      <c r="GG347" t="s">
        <v>444</v>
      </c>
      <c r="GN347">
        <v>5</v>
      </c>
      <c r="GO347" t="s">
        <v>477</v>
      </c>
      <c r="HD347">
        <v>1</v>
      </c>
      <c r="HE347">
        <v>10</v>
      </c>
      <c r="HF347">
        <v>10</v>
      </c>
      <c r="HL347">
        <v>8</v>
      </c>
      <c r="HM347">
        <v>128</v>
      </c>
      <c r="IA347" t="s">
        <v>326</v>
      </c>
      <c r="IB347">
        <v>2</v>
      </c>
      <c r="IC347">
        <v>7</v>
      </c>
      <c r="ID347">
        <v>7</v>
      </c>
      <c r="IE347">
        <v>7</v>
      </c>
      <c r="IF347">
        <v>7</v>
      </c>
      <c r="IG347">
        <v>7</v>
      </c>
      <c r="IH347">
        <v>6</v>
      </c>
      <c r="II347">
        <v>8</v>
      </c>
      <c r="IJ347">
        <v>8</v>
      </c>
      <c r="IK347">
        <v>8</v>
      </c>
      <c r="IL347">
        <v>8</v>
      </c>
      <c r="IM347">
        <v>8</v>
      </c>
      <c r="IO347">
        <v>100</v>
      </c>
      <c r="IP347">
        <v>25</v>
      </c>
      <c r="IQ347">
        <v>25</v>
      </c>
      <c r="IR347">
        <v>25</v>
      </c>
      <c r="IW347">
        <v>0</v>
      </c>
    </row>
    <row r="348" spans="1:257" x14ac:dyDescent="0.3">
      <c r="A348" t="s">
        <v>2213</v>
      </c>
      <c r="B348" t="s">
        <v>2213</v>
      </c>
      <c r="C348">
        <v>344</v>
      </c>
      <c r="F348">
        <v>6</v>
      </c>
      <c r="G348">
        <v>2</v>
      </c>
      <c r="DG348">
        <v>1</v>
      </c>
      <c r="DH348">
        <v>4</v>
      </c>
      <c r="DJ348" t="s">
        <v>263</v>
      </c>
      <c r="DV348" t="s">
        <v>261</v>
      </c>
      <c r="DW348" t="s">
        <v>261</v>
      </c>
      <c r="DX348" t="s">
        <v>261</v>
      </c>
      <c r="EB348">
        <v>1</v>
      </c>
      <c r="ED348">
        <v>1</v>
      </c>
      <c r="EE348">
        <v>1</v>
      </c>
      <c r="EM348">
        <v>1</v>
      </c>
      <c r="EX348">
        <v>1</v>
      </c>
      <c r="FV348">
        <v>1</v>
      </c>
      <c r="HD348">
        <v>1</v>
      </c>
      <c r="HE348">
        <v>20</v>
      </c>
      <c r="HF348">
        <v>15</v>
      </c>
      <c r="HL348">
        <v>8</v>
      </c>
      <c r="HM348">
        <v>128</v>
      </c>
      <c r="IA348" t="s">
        <v>349</v>
      </c>
      <c r="IB348">
        <v>1</v>
      </c>
      <c r="IC348">
        <v>0</v>
      </c>
      <c r="ID348">
        <v>0</v>
      </c>
      <c r="IE348">
        <v>0</v>
      </c>
      <c r="IF348">
        <v>0</v>
      </c>
      <c r="IG348">
        <v>0</v>
      </c>
      <c r="IH348">
        <v>16</v>
      </c>
      <c r="II348">
        <v>12</v>
      </c>
      <c r="IJ348">
        <v>12</v>
      </c>
      <c r="IK348">
        <v>12</v>
      </c>
      <c r="IL348">
        <v>12</v>
      </c>
      <c r="IM348">
        <v>12</v>
      </c>
      <c r="IW348">
        <v>0</v>
      </c>
    </row>
    <row r="349" spans="1:257" x14ac:dyDescent="0.3">
      <c r="A349" t="s">
        <v>2214</v>
      </c>
      <c r="B349" t="s">
        <v>2214</v>
      </c>
      <c r="C349">
        <v>345</v>
      </c>
      <c r="F349">
        <v>4</v>
      </c>
      <c r="P349" t="s">
        <v>2215</v>
      </c>
      <c r="CO349">
        <v>11</v>
      </c>
      <c r="CT349" t="s">
        <v>2215</v>
      </c>
      <c r="DG349">
        <v>1</v>
      </c>
      <c r="DH349">
        <v>0</v>
      </c>
      <c r="DJ349" t="s">
        <v>268</v>
      </c>
      <c r="DV349" t="s">
        <v>273</v>
      </c>
      <c r="DW349" t="s">
        <v>273</v>
      </c>
      <c r="DX349" t="s">
        <v>734</v>
      </c>
      <c r="EB349">
        <v>1</v>
      </c>
      <c r="EX349">
        <v>1</v>
      </c>
      <c r="FV349">
        <v>1</v>
      </c>
      <c r="HD349">
        <v>1</v>
      </c>
      <c r="HL349">
        <v>8</v>
      </c>
      <c r="IA349" t="s">
        <v>770</v>
      </c>
      <c r="IB349">
        <v>10</v>
      </c>
      <c r="IC349">
        <v>2</v>
      </c>
      <c r="ID349">
        <v>4</v>
      </c>
      <c r="IE349">
        <v>6</v>
      </c>
      <c r="IF349">
        <v>6</v>
      </c>
      <c r="IG349">
        <v>6</v>
      </c>
      <c r="IH349">
        <v>15</v>
      </c>
      <c r="II349">
        <v>2</v>
      </c>
      <c r="IJ349">
        <v>5</v>
      </c>
      <c r="IK349">
        <v>7</v>
      </c>
      <c r="IL349">
        <v>7</v>
      </c>
      <c r="IM349">
        <v>7</v>
      </c>
      <c r="IW349">
        <v>0</v>
      </c>
    </row>
    <row r="350" spans="1:257" x14ac:dyDescent="0.3">
      <c r="A350" t="s">
        <v>2216</v>
      </c>
      <c r="B350" t="s">
        <v>2216</v>
      </c>
      <c r="C350">
        <v>346</v>
      </c>
      <c r="G350">
        <v>22</v>
      </c>
      <c r="S350" t="s">
        <v>2217</v>
      </c>
      <c r="T350" t="s">
        <v>2217</v>
      </c>
      <c r="U350" t="s">
        <v>2217</v>
      </c>
      <c r="CA350" t="s">
        <v>548</v>
      </c>
      <c r="CP350">
        <v>25</v>
      </c>
      <c r="CU350" t="s">
        <v>596</v>
      </c>
      <c r="DG350">
        <v>1</v>
      </c>
      <c r="DH350">
        <v>6</v>
      </c>
      <c r="DJ350" t="s">
        <v>299</v>
      </c>
      <c r="DV350" t="s">
        <v>273</v>
      </c>
      <c r="DW350" t="s">
        <v>273</v>
      </c>
      <c r="DX350" t="s">
        <v>1446</v>
      </c>
      <c r="EO350">
        <v>1</v>
      </c>
      <c r="EX350">
        <v>1</v>
      </c>
      <c r="FV350">
        <v>1</v>
      </c>
      <c r="GN350">
        <v>9</v>
      </c>
      <c r="GO350" t="s">
        <v>598</v>
      </c>
      <c r="GP350">
        <v>3</v>
      </c>
      <c r="GQ350" t="s">
        <v>599</v>
      </c>
      <c r="HD350">
        <v>1</v>
      </c>
      <c r="HL350">
        <v>8</v>
      </c>
      <c r="IA350" t="s">
        <v>326</v>
      </c>
      <c r="IB350">
        <v>40</v>
      </c>
      <c r="IC350">
        <v>20</v>
      </c>
      <c r="ID350">
        <v>20</v>
      </c>
      <c r="IE350">
        <v>20</v>
      </c>
      <c r="IF350">
        <v>20</v>
      </c>
      <c r="IG350">
        <v>20</v>
      </c>
      <c r="IH350">
        <v>60</v>
      </c>
      <c r="II350">
        <v>20</v>
      </c>
      <c r="IJ350">
        <v>20</v>
      </c>
      <c r="IK350">
        <v>20</v>
      </c>
      <c r="IL350">
        <v>20</v>
      </c>
      <c r="IM350">
        <v>20</v>
      </c>
      <c r="IO350">
        <v>200</v>
      </c>
      <c r="IP350">
        <v>50</v>
      </c>
      <c r="IQ350">
        <v>50</v>
      </c>
      <c r="IR350">
        <v>50</v>
      </c>
      <c r="IW350">
        <v>0</v>
      </c>
    </row>
    <row r="351" spans="1:257" x14ac:dyDescent="0.3">
      <c r="A351" t="s">
        <v>2218</v>
      </c>
      <c r="B351" t="s">
        <v>2218</v>
      </c>
      <c r="C351">
        <v>347</v>
      </c>
      <c r="F351">
        <v>6</v>
      </c>
      <c r="G351">
        <v>2</v>
      </c>
      <c r="DG351">
        <v>1</v>
      </c>
      <c r="DH351">
        <v>4</v>
      </c>
      <c r="DJ351" t="s">
        <v>263</v>
      </c>
      <c r="DV351" t="s">
        <v>261</v>
      </c>
      <c r="DW351" t="s">
        <v>261</v>
      </c>
      <c r="DX351" t="s">
        <v>261</v>
      </c>
      <c r="EB351">
        <v>1</v>
      </c>
      <c r="ED351">
        <v>1</v>
      </c>
      <c r="EE351">
        <v>1</v>
      </c>
      <c r="EM351">
        <v>1</v>
      </c>
      <c r="EX351">
        <v>1</v>
      </c>
      <c r="FV351">
        <v>1</v>
      </c>
      <c r="HD351">
        <v>1</v>
      </c>
      <c r="HE351">
        <v>20</v>
      </c>
      <c r="HF351">
        <v>15</v>
      </c>
      <c r="HL351">
        <v>8</v>
      </c>
      <c r="HM351">
        <v>128</v>
      </c>
      <c r="IA351" t="s">
        <v>326</v>
      </c>
      <c r="IB351">
        <v>10</v>
      </c>
      <c r="IC351">
        <v>8</v>
      </c>
      <c r="ID351">
        <v>8</v>
      </c>
      <c r="IE351">
        <v>8</v>
      </c>
      <c r="IF351">
        <v>8</v>
      </c>
      <c r="IG351">
        <v>8</v>
      </c>
      <c r="IH351">
        <v>14</v>
      </c>
      <c r="II351">
        <v>9</v>
      </c>
      <c r="IJ351">
        <v>9</v>
      </c>
      <c r="IK351">
        <v>9</v>
      </c>
      <c r="IL351">
        <v>9</v>
      </c>
      <c r="IM351">
        <v>9</v>
      </c>
      <c r="IO351">
        <v>125</v>
      </c>
      <c r="IP351">
        <v>25</v>
      </c>
      <c r="IQ351">
        <v>25</v>
      </c>
      <c r="IR351">
        <v>25</v>
      </c>
      <c r="IW351">
        <v>0</v>
      </c>
    </row>
    <row r="352" spans="1:257" x14ac:dyDescent="0.3">
      <c r="A352" t="s">
        <v>2219</v>
      </c>
      <c r="B352" t="s">
        <v>2219</v>
      </c>
      <c r="C352">
        <v>348</v>
      </c>
      <c r="P352" t="s">
        <v>671</v>
      </c>
      <c r="Z352" t="s">
        <v>672</v>
      </c>
      <c r="AA352" t="s">
        <v>366</v>
      </c>
      <c r="CA352" t="s">
        <v>548</v>
      </c>
      <c r="CT352" t="s">
        <v>671</v>
      </c>
      <c r="DG352">
        <v>1</v>
      </c>
      <c r="DH352">
        <v>7</v>
      </c>
      <c r="DJ352" t="s">
        <v>299</v>
      </c>
      <c r="DV352" t="s">
        <v>273</v>
      </c>
      <c r="DW352" t="s">
        <v>273</v>
      </c>
      <c r="DX352" t="s">
        <v>265</v>
      </c>
      <c r="EO352">
        <v>1</v>
      </c>
      <c r="EX352">
        <v>1</v>
      </c>
      <c r="FV352">
        <v>1</v>
      </c>
      <c r="GN352">
        <v>4</v>
      </c>
      <c r="GO352" t="s">
        <v>512</v>
      </c>
      <c r="GP352">
        <v>0</v>
      </c>
      <c r="GQ352" t="s">
        <v>305</v>
      </c>
      <c r="GR352">
        <v>50</v>
      </c>
      <c r="GS352" t="s">
        <v>673</v>
      </c>
      <c r="GT352">
        <v>3</v>
      </c>
      <c r="GU352" t="s">
        <v>674</v>
      </c>
      <c r="HD352">
        <v>1</v>
      </c>
      <c r="HL352">
        <v>8</v>
      </c>
      <c r="IA352" t="s">
        <v>326</v>
      </c>
      <c r="IB352">
        <v>4</v>
      </c>
      <c r="IC352">
        <v>10</v>
      </c>
      <c r="ID352">
        <v>14</v>
      </c>
      <c r="IE352">
        <v>14</v>
      </c>
      <c r="IF352">
        <v>14</v>
      </c>
      <c r="IG352">
        <v>14</v>
      </c>
      <c r="IH352">
        <v>12</v>
      </c>
      <c r="II352">
        <v>10</v>
      </c>
      <c r="IJ352">
        <v>15</v>
      </c>
      <c r="IK352">
        <v>15</v>
      </c>
      <c r="IL352">
        <v>15</v>
      </c>
      <c r="IM352">
        <v>15</v>
      </c>
      <c r="IO352">
        <v>125</v>
      </c>
      <c r="IP352">
        <v>50</v>
      </c>
      <c r="IQ352">
        <v>50</v>
      </c>
      <c r="IR352">
        <v>50</v>
      </c>
      <c r="IW352">
        <v>0</v>
      </c>
    </row>
    <row r="353" spans="1:257" x14ac:dyDescent="0.3">
      <c r="A353" t="s">
        <v>2220</v>
      </c>
      <c r="B353" t="s">
        <v>2220</v>
      </c>
      <c r="C353">
        <v>349</v>
      </c>
      <c r="G353">
        <v>124</v>
      </c>
      <c r="S353" t="s">
        <v>2221</v>
      </c>
      <c r="T353" t="s">
        <v>2221</v>
      </c>
      <c r="U353" t="s">
        <v>2221</v>
      </c>
      <c r="X353" t="s">
        <v>1795</v>
      </c>
      <c r="Z353" t="s">
        <v>366</v>
      </c>
      <c r="AA353" t="s">
        <v>334</v>
      </c>
      <c r="CA353" t="s">
        <v>1712</v>
      </c>
      <c r="CQ353">
        <v>92</v>
      </c>
      <c r="CU353" t="s">
        <v>2222</v>
      </c>
      <c r="CV353" t="s">
        <v>2223</v>
      </c>
      <c r="CY353">
        <v>25</v>
      </c>
      <c r="CZ353" t="s">
        <v>1800</v>
      </c>
      <c r="DA353">
        <v>25</v>
      </c>
      <c r="DB353" t="s">
        <v>1801</v>
      </c>
      <c r="DC353">
        <v>15</v>
      </c>
      <c r="DD353" t="s">
        <v>1802</v>
      </c>
      <c r="DG353">
        <v>1</v>
      </c>
      <c r="DH353">
        <v>0</v>
      </c>
      <c r="DJ353" t="s">
        <v>299</v>
      </c>
      <c r="DV353" t="s">
        <v>273</v>
      </c>
      <c r="DW353" t="s">
        <v>273</v>
      </c>
      <c r="DX353" t="s">
        <v>279</v>
      </c>
      <c r="EB353">
        <v>1</v>
      </c>
      <c r="EX353">
        <v>1</v>
      </c>
      <c r="FV353">
        <v>1</v>
      </c>
      <c r="GN353">
        <v>1000</v>
      </c>
      <c r="GO353" t="s">
        <v>1804</v>
      </c>
      <c r="GP353">
        <v>50</v>
      </c>
      <c r="GQ353" t="s">
        <v>303</v>
      </c>
      <c r="GR353">
        <v>8</v>
      </c>
      <c r="GS353" t="s">
        <v>1805</v>
      </c>
      <c r="GT353">
        <v>8</v>
      </c>
      <c r="GU353" t="s">
        <v>1806</v>
      </c>
      <c r="HD353">
        <v>1</v>
      </c>
      <c r="HL353">
        <v>8</v>
      </c>
      <c r="HN353">
        <v>4</v>
      </c>
      <c r="HO353">
        <v>4</v>
      </c>
      <c r="HP353">
        <v>6</v>
      </c>
      <c r="HQ353">
        <v>8</v>
      </c>
      <c r="HR353">
        <v>10</v>
      </c>
      <c r="HS353">
        <v>12</v>
      </c>
      <c r="HT353">
        <v>16</v>
      </c>
      <c r="HU353">
        <v>4</v>
      </c>
      <c r="HV353">
        <v>7</v>
      </c>
      <c r="HW353">
        <v>9</v>
      </c>
      <c r="HX353">
        <v>12</v>
      </c>
      <c r="HY353">
        <v>14</v>
      </c>
      <c r="IA353" t="s">
        <v>289</v>
      </c>
      <c r="IB353">
        <v>25</v>
      </c>
      <c r="IC353">
        <v>15</v>
      </c>
      <c r="ID353">
        <v>20</v>
      </c>
      <c r="IE353">
        <v>25</v>
      </c>
      <c r="IF353">
        <v>30</v>
      </c>
      <c r="IG353">
        <v>35</v>
      </c>
      <c r="IH353">
        <v>75</v>
      </c>
      <c r="II353">
        <v>16</v>
      </c>
      <c r="IJ353">
        <v>22</v>
      </c>
      <c r="IK353">
        <v>27</v>
      </c>
      <c r="IL353">
        <v>33</v>
      </c>
      <c r="IM353">
        <v>38</v>
      </c>
      <c r="IW353">
        <v>0</v>
      </c>
    </row>
    <row r="354" spans="1:257" x14ac:dyDescent="0.3">
      <c r="A354" t="s">
        <v>2224</v>
      </c>
      <c r="B354" t="s">
        <v>2224</v>
      </c>
      <c r="C354">
        <v>350</v>
      </c>
      <c r="E354" t="s">
        <v>2225</v>
      </c>
      <c r="G354">
        <v>116</v>
      </c>
      <c r="X354" t="s">
        <v>2226</v>
      </c>
      <c r="Z354">
        <v>1500</v>
      </c>
      <c r="AB354" t="s">
        <v>839</v>
      </c>
      <c r="AC354">
        <v>33</v>
      </c>
      <c r="AD354" t="s">
        <v>930</v>
      </c>
      <c r="AE354">
        <v>33</v>
      </c>
      <c r="AF354" t="s">
        <v>1123</v>
      </c>
      <c r="AG354">
        <v>33</v>
      </c>
      <c r="CO354">
        <v>45</v>
      </c>
      <c r="DG354">
        <v>1</v>
      </c>
      <c r="DH354">
        <v>0</v>
      </c>
      <c r="DJ354" t="s">
        <v>299</v>
      </c>
      <c r="DV354" t="s">
        <v>273</v>
      </c>
      <c r="DW354" t="s">
        <v>273</v>
      </c>
      <c r="DX354" t="s">
        <v>454</v>
      </c>
      <c r="EB354">
        <v>1</v>
      </c>
      <c r="EO354">
        <v>1</v>
      </c>
      <c r="EX354">
        <v>1</v>
      </c>
      <c r="HD354">
        <v>1</v>
      </c>
      <c r="HL354">
        <v>8</v>
      </c>
      <c r="IW354">
        <v>0</v>
      </c>
    </row>
    <row r="355" spans="1:257" x14ac:dyDescent="0.3">
      <c r="A355" t="s">
        <v>2227</v>
      </c>
      <c r="B355" t="s">
        <v>2227</v>
      </c>
      <c r="C355">
        <v>351</v>
      </c>
      <c r="F355">
        <v>17</v>
      </c>
      <c r="G355">
        <v>55</v>
      </c>
      <c r="AA355" t="s">
        <v>2228</v>
      </c>
      <c r="BZ355">
        <v>1</v>
      </c>
      <c r="CA355" t="s">
        <v>824</v>
      </c>
      <c r="CI355" t="s">
        <v>825</v>
      </c>
      <c r="CO355">
        <v>21</v>
      </c>
      <c r="CP355">
        <v>32</v>
      </c>
      <c r="CU355" t="s">
        <v>802</v>
      </c>
      <c r="CV355" t="s">
        <v>826</v>
      </c>
      <c r="CW355" t="s">
        <v>827</v>
      </c>
      <c r="DG355">
        <v>1</v>
      </c>
      <c r="DH355">
        <v>0</v>
      </c>
      <c r="DJ355" t="s">
        <v>299</v>
      </c>
      <c r="DV355" t="s">
        <v>273</v>
      </c>
      <c r="DW355" t="s">
        <v>273</v>
      </c>
      <c r="DX355" t="s">
        <v>265</v>
      </c>
      <c r="EF355">
        <v>1</v>
      </c>
      <c r="EH355">
        <v>1</v>
      </c>
      <c r="EI355">
        <v>1</v>
      </c>
      <c r="EO355">
        <v>1</v>
      </c>
      <c r="EX355">
        <v>1</v>
      </c>
      <c r="FV355">
        <v>1</v>
      </c>
      <c r="GF355" t="s">
        <v>441</v>
      </c>
      <c r="GG355" t="s">
        <v>828</v>
      </c>
      <c r="GH355" t="s">
        <v>443</v>
      </c>
      <c r="GI355" t="s">
        <v>829</v>
      </c>
      <c r="GJ355" t="s">
        <v>382</v>
      </c>
      <c r="GK355" t="s">
        <v>830</v>
      </c>
      <c r="GN355">
        <v>10</v>
      </c>
      <c r="GO355" t="s">
        <v>831</v>
      </c>
      <c r="GP355">
        <v>20</v>
      </c>
      <c r="GQ355" t="s">
        <v>832</v>
      </c>
      <c r="GV355">
        <v>50</v>
      </c>
      <c r="GW355" t="s">
        <v>830</v>
      </c>
      <c r="HD355">
        <v>1</v>
      </c>
      <c r="HL355">
        <v>8</v>
      </c>
      <c r="IA355" t="s">
        <v>289</v>
      </c>
      <c r="IW355">
        <v>0</v>
      </c>
    </row>
    <row r="356" spans="1:257" x14ac:dyDescent="0.3">
      <c r="A356" t="s">
        <v>2229</v>
      </c>
      <c r="B356" t="s">
        <v>2229</v>
      </c>
      <c r="C356">
        <v>352</v>
      </c>
      <c r="F356">
        <v>31</v>
      </c>
      <c r="G356">
        <v>67</v>
      </c>
      <c r="CO356">
        <v>25</v>
      </c>
      <c r="CP356">
        <v>37</v>
      </c>
      <c r="DG356">
        <v>1</v>
      </c>
      <c r="DH356">
        <v>2</v>
      </c>
      <c r="DJ356" t="s">
        <v>299</v>
      </c>
      <c r="DV356" t="s">
        <v>319</v>
      </c>
      <c r="DW356" t="s">
        <v>261</v>
      </c>
      <c r="DX356" t="s">
        <v>265</v>
      </c>
      <c r="DY356">
        <v>4</v>
      </c>
      <c r="ED356">
        <v>1</v>
      </c>
      <c r="EE356">
        <v>1</v>
      </c>
      <c r="EM356">
        <v>1</v>
      </c>
      <c r="EX356">
        <v>1</v>
      </c>
      <c r="GN356">
        <v>150</v>
      </c>
      <c r="GO356" t="s">
        <v>1075</v>
      </c>
      <c r="GR356">
        <v>0</v>
      </c>
      <c r="GS356" t="s">
        <v>1076</v>
      </c>
      <c r="GT356">
        <v>0</v>
      </c>
      <c r="GU356" t="s">
        <v>1077</v>
      </c>
      <c r="HD356">
        <v>1</v>
      </c>
      <c r="HE356">
        <v>50</v>
      </c>
      <c r="HF356">
        <v>15</v>
      </c>
      <c r="HL356">
        <v>8</v>
      </c>
      <c r="HM356">
        <v>128</v>
      </c>
      <c r="IW356">
        <v>0</v>
      </c>
    </row>
    <row r="357" spans="1:257" x14ac:dyDescent="0.3">
      <c r="A357" t="s">
        <v>2230</v>
      </c>
      <c r="B357" t="s">
        <v>2230</v>
      </c>
      <c r="C357">
        <v>353</v>
      </c>
      <c r="G357">
        <v>22</v>
      </c>
      <c r="S357" t="s">
        <v>2231</v>
      </c>
      <c r="T357" t="s">
        <v>2231</v>
      </c>
      <c r="U357" t="s">
        <v>2231</v>
      </c>
      <c r="CA357" t="s">
        <v>541</v>
      </c>
      <c r="CL357" t="s">
        <v>542</v>
      </c>
      <c r="CP357">
        <v>25</v>
      </c>
      <c r="CU357" t="s">
        <v>2231</v>
      </c>
      <c r="DG357">
        <v>1</v>
      </c>
      <c r="DH357">
        <v>2</v>
      </c>
      <c r="DJ357" t="s">
        <v>299</v>
      </c>
      <c r="DV357" t="s">
        <v>273</v>
      </c>
      <c r="DW357" t="s">
        <v>273</v>
      </c>
      <c r="DX357" t="s">
        <v>265</v>
      </c>
      <c r="EU357" t="s">
        <v>541</v>
      </c>
      <c r="EX357">
        <v>1</v>
      </c>
      <c r="GN357">
        <v>12</v>
      </c>
      <c r="GO357" t="s">
        <v>623</v>
      </c>
      <c r="GP357">
        <v>4</v>
      </c>
      <c r="GQ357" t="s">
        <v>624</v>
      </c>
      <c r="HD357">
        <v>1</v>
      </c>
      <c r="HL357">
        <v>8</v>
      </c>
      <c r="IW357">
        <v>0</v>
      </c>
    </row>
    <row r="358" spans="1:257" x14ac:dyDescent="0.3">
      <c r="A358" t="s">
        <v>2232</v>
      </c>
      <c r="B358" t="s">
        <v>2232</v>
      </c>
      <c r="C358">
        <v>354</v>
      </c>
      <c r="P358" t="s">
        <v>1408</v>
      </c>
      <c r="CT358" t="s">
        <v>1408</v>
      </c>
      <c r="DG358">
        <v>1</v>
      </c>
      <c r="DH358">
        <v>0</v>
      </c>
      <c r="DJ358" t="s">
        <v>299</v>
      </c>
      <c r="DV358" t="s">
        <v>319</v>
      </c>
      <c r="DW358" t="s">
        <v>319</v>
      </c>
      <c r="DX358" t="s">
        <v>265</v>
      </c>
      <c r="EX358">
        <v>1</v>
      </c>
      <c r="FV358">
        <v>1</v>
      </c>
      <c r="GN358">
        <v>0</v>
      </c>
      <c r="GO358" t="s">
        <v>1056</v>
      </c>
      <c r="GP358">
        <v>0</v>
      </c>
      <c r="GQ358" t="s">
        <v>1056</v>
      </c>
      <c r="GR358">
        <v>0</v>
      </c>
      <c r="GS358" t="s">
        <v>1056</v>
      </c>
      <c r="GT358">
        <v>0</v>
      </c>
      <c r="GU358" t="s">
        <v>1056</v>
      </c>
      <c r="GV358">
        <v>0</v>
      </c>
      <c r="GW358" t="s">
        <v>1056</v>
      </c>
      <c r="GX358">
        <v>0</v>
      </c>
      <c r="GY358" t="s">
        <v>1056</v>
      </c>
      <c r="HD358">
        <v>1</v>
      </c>
      <c r="HL358">
        <v>8</v>
      </c>
      <c r="IW358">
        <v>0</v>
      </c>
    </row>
    <row r="359" spans="1:257" x14ac:dyDescent="0.3">
      <c r="A359" t="s">
        <v>2233</v>
      </c>
      <c r="B359" t="s">
        <v>2233</v>
      </c>
      <c r="C359">
        <v>355</v>
      </c>
      <c r="P359" t="s">
        <v>1416</v>
      </c>
      <c r="CT359" t="s">
        <v>1416</v>
      </c>
      <c r="DG359">
        <v>1</v>
      </c>
      <c r="DH359">
        <v>0</v>
      </c>
      <c r="DJ359" t="s">
        <v>299</v>
      </c>
      <c r="DV359" t="s">
        <v>319</v>
      </c>
      <c r="DW359" t="s">
        <v>319</v>
      </c>
      <c r="DX359" t="s">
        <v>265</v>
      </c>
      <c r="EX359">
        <v>1</v>
      </c>
      <c r="FV359">
        <v>1</v>
      </c>
      <c r="GN359">
        <v>0</v>
      </c>
      <c r="GO359" t="s">
        <v>1056</v>
      </c>
      <c r="GP359">
        <v>0</v>
      </c>
      <c r="GQ359" t="s">
        <v>1056</v>
      </c>
      <c r="GR359">
        <v>0</v>
      </c>
      <c r="GS359" t="s">
        <v>1056</v>
      </c>
      <c r="GT359">
        <v>0</v>
      </c>
      <c r="GU359" t="s">
        <v>1056</v>
      </c>
      <c r="GV359">
        <v>0</v>
      </c>
      <c r="GW359" t="s">
        <v>1056</v>
      </c>
      <c r="GX359">
        <v>0</v>
      </c>
      <c r="GY359" t="s">
        <v>1056</v>
      </c>
      <c r="HD359">
        <v>1</v>
      </c>
      <c r="HL359">
        <v>8</v>
      </c>
      <c r="IW359">
        <v>0</v>
      </c>
    </row>
    <row r="360" spans="1:257" x14ac:dyDescent="0.3">
      <c r="A360" t="s">
        <v>2234</v>
      </c>
      <c r="B360" t="s">
        <v>2234</v>
      </c>
      <c r="C360">
        <v>356</v>
      </c>
      <c r="P360" t="s">
        <v>2113</v>
      </c>
      <c r="CA360" t="s">
        <v>530</v>
      </c>
      <c r="CL360" t="s">
        <v>1990</v>
      </c>
      <c r="CT360" t="s">
        <v>2113</v>
      </c>
      <c r="DG360">
        <v>1</v>
      </c>
      <c r="DH360">
        <v>0</v>
      </c>
      <c r="DJ360" t="s">
        <v>299</v>
      </c>
      <c r="DV360" t="s">
        <v>261</v>
      </c>
      <c r="DW360" t="s">
        <v>261</v>
      </c>
      <c r="DX360" t="s">
        <v>261</v>
      </c>
      <c r="EX360">
        <v>1</v>
      </c>
      <c r="FV360">
        <v>1</v>
      </c>
      <c r="GF360" t="s">
        <v>1497</v>
      </c>
      <c r="GG360" t="s">
        <v>2114</v>
      </c>
      <c r="GO360" t="s">
        <v>1056</v>
      </c>
      <c r="GQ360" t="s">
        <v>1056</v>
      </c>
      <c r="GS360" t="s">
        <v>1056</v>
      </c>
      <c r="GU360" t="s">
        <v>1056</v>
      </c>
      <c r="GW360" t="s">
        <v>1056</v>
      </c>
      <c r="GY360" t="s">
        <v>1056</v>
      </c>
      <c r="HD360">
        <v>1</v>
      </c>
      <c r="HL360">
        <v>8</v>
      </c>
      <c r="IW360">
        <v>0</v>
      </c>
    </row>
    <row r="361" spans="1:257" x14ac:dyDescent="0.3">
      <c r="A361" t="s">
        <v>2235</v>
      </c>
      <c r="B361" t="s">
        <v>2235</v>
      </c>
      <c r="C361">
        <v>357</v>
      </c>
      <c r="G361">
        <v>22</v>
      </c>
      <c r="S361" t="s">
        <v>2236</v>
      </c>
      <c r="T361" t="s">
        <v>2236</v>
      </c>
      <c r="U361" t="s">
        <v>2236</v>
      </c>
      <c r="CA361" t="s">
        <v>2237</v>
      </c>
      <c r="CL361" t="s">
        <v>2118</v>
      </c>
      <c r="CP361">
        <v>25</v>
      </c>
      <c r="CU361" t="s">
        <v>2236</v>
      </c>
      <c r="DG361">
        <v>1</v>
      </c>
      <c r="DH361">
        <v>0</v>
      </c>
      <c r="DJ361" t="s">
        <v>299</v>
      </c>
      <c r="DV361" t="s">
        <v>1446</v>
      </c>
      <c r="DW361" t="s">
        <v>1446</v>
      </c>
      <c r="DX361" t="s">
        <v>1446</v>
      </c>
      <c r="EB361">
        <v>1</v>
      </c>
      <c r="EX361">
        <v>1</v>
      </c>
      <c r="FW361">
        <v>1</v>
      </c>
      <c r="HD361">
        <v>1</v>
      </c>
      <c r="HH361">
        <v>1</v>
      </c>
      <c r="HL361">
        <v>8</v>
      </c>
      <c r="HN361">
        <v>20</v>
      </c>
      <c r="HO361">
        <v>10</v>
      </c>
      <c r="HP361">
        <v>10</v>
      </c>
      <c r="HQ361">
        <v>10</v>
      </c>
      <c r="HR361">
        <v>10</v>
      </c>
      <c r="HS361">
        <v>10</v>
      </c>
      <c r="HT361">
        <v>60</v>
      </c>
      <c r="HU361">
        <v>10</v>
      </c>
      <c r="HV361">
        <v>10</v>
      </c>
      <c r="HW361">
        <v>10</v>
      </c>
      <c r="HX361">
        <v>10</v>
      </c>
      <c r="HY361">
        <v>10</v>
      </c>
      <c r="IW361">
        <v>0</v>
      </c>
    </row>
  </sheetData>
  <autoFilter ref="B3:IW361" xr:uid="{5871E914-13B5-4E5B-899D-9E857C831F64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2019-12-05T13:49:22Z</dcterms:modified>
</cp:coreProperties>
</file>