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adlinma/Desktop/ZPD/DiskMags/"/>
    </mc:Choice>
  </mc:AlternateContent>
  <xr:revisionPtr revIDLastSave="0" documentId="13_ncr:1_{54ABB488-451C-E047-AF15-527EFE1BD360}" xr6:coauthVersionLast="47" xr6:coauthVersionMax="47" xr10:uidLastSave="{00000000-0000-0000-0000-000000000000}"/>
  <bookViews>
    <workbookView xWindow="0" yWindow="500" windowWidth="15220" windowHeight="16020" xr2:uid="{6C042C07-98EA-9441-9FF8-94EBED40ED05}"/>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8" i="1" l="1"/>
</calcChain>
</file>

<file path=xl/sharedStrings.xml><?xml version="1.0" encoding="utf-8"?>
<sst xmlns="http://schemas.openxmlformats.org/spreadsheetml/2006/main" count="909" uniqueCount="511">
  <si>
    <t>Amber</t>
  </si>
  <si>
    <t>Diskmag_name</t>
  </si>
  <si>
    <t>Diskmag_start date</t>
  </si>
  <si>
    <t>english</t>
  </si>
  <si>
    <t>Diskmag_origin</t>
  </si>
  <si>
    <t>Poland</t>
  </si>
  <si>
    <t>Diskmag_end date</t>
  </si>
  <si>
    <t>Dj Regal von den Gruppen Altair und Tatanka</t>
  </si>
  <si>
    <t>Diskmag_publisher1</t>
  </si>
  <si>
    <t>Diskmag_publisher2</t>
  </si>
  <si>
    <t>Misha von Tatanka</t>
  </si>
  <si>
    <t>DOSBox</t>
  </si>
  <si>
    <t>Diskmag_further information</t>
  </si>
  <si>
    <t>Amnesia</t>
  </si>
  <si>
    <t>Irland</t>
  </si>
  <si>
    <t>Windows</t>
  </si>
  <si>
    <t>Amnesia #1</t>
  </si>
  <si>
    <t>Paranoid, einem früheren Mitglied der Gruppe Eclipse</t>
  </si>
  <si>
    <t>Diskmag_amount of text</t>
  </si>
  <si>
    <t>Diskmag_issues</t>
  </si>
  <si>
    <t>250 KB</t>
  </si>
  <si>
    <t>"Die Textmenge [von Amber #1, MM] betrug 450 Kilobyte und war von etwa 20 Autoren geschrieben worden." Volko S. 4</t>
  </si>
  <si>
    <t>"Obwohl es ein Demoszene-Diskmag sein soll, enthält es auch viele Artikel über Hacking, Phreaking und Softwarepiraterie." Volko S. 7
"250 Kilobyte Text enthält diese Ausgabe, was relativ viel dafür ist, dass Paranoid das meiste selbst geschrieben hat. Insgesamt sind es 35 Artikel." Volko S. 7
"Die Zeitschrift stellt sich als schwarzes Fenster von einer Größe von 640x480 Pixeln dar, das in der Mitte des Bildschirms angezeigt wird." Volko S. 7</t>
  </si>
  <si>
    <t>Diskmag_amount of articles</t>
  </si>
  <si>
    <t>Anothermag</t>
  </si>
  <si>
    <t>Tobakk Porno und Fyrverkeri</t>
  </si>
  <si>
    <t>Xcene</t>
  </si>
  <si>
    <t>Anothermag #1</t>
  </si>
  <si>
    <t>06.1999</t>
  </si>
  <si>
    <t>03.1999</t>
  </si>
  <si>
    <t>12.1999</t>
  </si>
  <si>
    <t>02.1998</t>
  </si>
  <si>
    <t>Diskmag_today's availability</t>
  </si>
  <si>
    <t>scene.org</t>
  </si>
  <si>
    <t>"Auf modernen PCs läuft sie sogar ohne DOSBox." Volko S. 10</t>
  </si>
  <si>
    <t>Armor of the Gods</t>
  </si>
  <si>
    <t>Russia</t>
  </si>
  <si>
    <t>1997</t>
  </si>
  <si>
    <t>1998</t>
  </si>
  <si>
    <t>Diskmag_main language</t>
  </si>
  <si>
    <t>Diskmag_second language</t>
  </si>
  <si>
    <t>russian</t>
  </si>
  <si>
    <t>07.1998</t>
  </si>
  <si>
    <t xml:space="preserve">Warhawk von der Gruppe Religion </t>
  </si>
  <si>
    <t>"Die ersten drei Ausgaben [...] lagen beinahe zur Gänze in russischer Sprache vor. Die vierte und letzte Ausgabe, herausgegeben von Programmer von Universe, hatte sowohl eine englische als auch eine russische Sektion." Volko S. 12</t>
  </si>
  <si>
    <t>Autark</t>
  </si>
  <si>
    <t>deutsche Gruppe N-Facto, Chefredakteur: Diskhawk</t>
  </si>
  <si>
    <t>Autark #1</t>
  </si>
  <si>
    <t>Diskmag_advance notice</t>
  </si>
  <si>
    <t>Amber #1, Amber #2</t>
  </si>
  <si>
    <t>Amber #0
"(sowie der kurze, animierte Ankündigungstext Amber #0, der im Dezember 1998) [sic!] erschien)" Volko S. 4</t>
  </si>
  <si>
    <t>no</t>
  </si>
  <si>
    <t>yes</t>
  </si>
  <si>
    <t>"(und die kleine Vorschau, die zwei Monate zuvor erschienen war)" Volko S. 14</t>
  </si>
  <si>
    <t>Diskmag_advance notice information</t>
  </si>
  <si>
    <t>08.1996</t>
  </si>
  <si>
    <t>Germany</t>
  </si>
  <si>
    <t>german</t>
  </si>
  <si>
    <t>Diskmag_ language information</t>
  </si>
  <si>
    <t>"Autark #1 ist zweisprachig. Während die Szene-Rubrik hauptsächlich in Englisch vorliegt, ist die Politik-Ecke vorwiegend deutsch.", Volko S. 15</t>
  </si>
  <si>
    <t>600 KB</t>
  </si>
  <si>
    <t>ca. 100</t>
  </si>
  <si>
    <t>Bad News</t>
  </si>
  <si>
    <t>polish</t>
  </si>
  <si>
    <t>"Bad News war ein polnisches Diskmag, das in einigen Ausgaben auch eine englische Sektion enthielt." Volko S. 16</t>
  </si>
  <si>
    <t>Akira von Surprise!Productions</t>
  </si>
  <si>
    <t>"Alles in allem enthält AOG #4 500 Kilobyte an Artikeln." Volko S. 13</t>
  </si>
  <si>
    <t>"Der Code stammt von Prodatron, die Grafik von CiDER, und Musik wurde von The Rew von Nostalgia, KB und C.O.N.S. von N-Factor beigesteuert." Volko S. 14
"Etwa 25 Personen haben Artikel beigetragen, darunter auch einige Nicht-Szener. Insgesamt enthält das Mag fast 600 Kilobyte an Texten in etwas weniger als 100 Artikeln." Volko S. 15</t>
  </si>
  <si>
    <t>1995</t>
  </si>
  <si>
    <t>1996</t>
  </si>
  <si>
    <t>"Bad News #3 erschien im Oktober 1995 als gemeinsames Werk der drei Demogruppen Substance, Surprise!Productions und The Grid. Entwickelt wurde die Engine von Sebl von The Grid. Die Grafiken stammten von Sketch von Surprise!Productions und die Musik von Falcon von Substance, Key G von Substance, Raiden von Substance und Scorpik von Surprise!Productions. [...] Insgesamt waren es mehr als 800 Kilobyte an Artikeln, davon 100 Kilobyte auf Englisch." Volko S. 16</t>
  </si>
  <si>
    <t>?</t>
  </si>
  <si>
    <t>4 (maybe more?)</t>
  </si>
  <si>
    <t>Becanne</t>
  </si>
  <si>
    <t>Humphrey von der Gruppe Centolos</t>
  </si>
  <si>
    <t>spanish</t>
  </si>
  <si>
    <t>"die ersten drei Ausgaben [lagen, MM] in spanischer Sprache vor. Die vierte und letzte Ausgabe war in Englisch." Volko S.19</t>
  </si>
  <si>
    <t>02.2005</t>
  </si>
  <si>
    <t>02.2004</t>
  </si>
  <si>
    <t>"Becanne war eine Zeitschrift im PDF-Format." Volko S. 19
"Becanne #4 wurde im Februar 2005 veröffentlicht, ein Jahr nach der ersten Ausgabe. [… ] Der Umfang beträgt einschließlich Titel- und Rückseite 40 Seiten." Volko S. 19
"Wie man im Editorial lesen kann, wollte Humphrey seinen Posten als Herausgeber und Chefredakteur abgeben, damit ein frischer Geist in das Magazin einziehen könne. Da jedoch niemand den Posten übernehmen wollte, wurde das Magazin eingestellt."Volko S. 19</t>
  </si>
  <si>
    <t>Belgian Scene Report</t>
  </si>
  <si>
    <t>Diskmag_publisher3</t>
  </si>
  <si>
    <t>Bytemare</t>
  </si>
  <si>
    <t>von Hackern</t>
  </si>
  <si>
    <t>Baxter</t>
  </si>
  <si>
    <t>Belgium</t>
  </si>
  <si>
    <t>Programmer von Universe</t>
  </si>
  <si>
    <t>Budyn</t>
  </si>
  <si>
    <t>"Es ist vornehmlich in polnischer Sprache, aber die ersten beiden Ausgaben enthielten auch kleine englische Rubriken." Volko S. 21</t>
  </si>
  <si>
    <t>06.1996</t>
  </si>
  <si>
    <t>Astra, vormals Herausgeber von Smok</t>
  </si>
  <si>
    <t>"Budyn entstand durch Fusion der beiden polnischen Diskmags Smok und Izwestia." Volko S. 21
"Budyn #2 vom Dezember 1997 war mit 2,4 Megabyte an Artikeln eines der umfangreichsten Diskmags aller Zeiten. In englischer Sprache lagen allerdings nur wenige vor (insgesamt 30 Stück)." Volko S. 21</t>
  </si>
  <si>
    <t>Budyn #1
Budyn #2</t>
  </si>
  <si>
    <t>2 (maybe more?)</t>
  </si>
  <si>
    <t>Bytes of Wisdom</t>
  </si>
  <si>
    <t xml:space="preserve">slowenische Gruppe Septic </t>
  </si>
  <si>
    <t>slovenian</t>
  </si>
  <si>
    <t>Slovenia</t>
  </si>
  <si>
    <t>"Die ersten drei Ausgaben waren in slowenischer Sprache. Die Ausgaben 4 und 5 waren englisch." Volko S. 23</t>
  </si>
  <si>
    <t>5 (maybe more?)</t>
  </si>
  <si>
    <t>"Es gab nur elf Artikel [Bytes of Wisdom #5, MM], die 55 Kilobyte Text ausmachten." Volko S. 23</t>
  </si>
  <si>
    <t>Byteshop</t>
  </si>
  <si>
    <t>vom russischen Szener closed</t>
  </si>
  <si>
    <t>09.2011</t>
  </si>
  <si>
    <t>05.2012</t>
  </si>
  <si>
    <t>Byteshop #1, Byteshop #2</t>
  </si>
  <si>
    <t>"Ursprünglich war es [Byteshop #1, MM] als 4k-Diskmag geplant gewesen. Letzten Endes wurde das Projekt umfangreicher, überstieg aber nicht die Größe von 64 Kilobyte. Die Engine war, obwohl das Diskmag aus dem Jahr 2011 stammte, für MS-DOS entwickelt worden und lief im Textmodus." Volko S. 25
"Byteshop #2, Untertitel „Wary Warthog“" Volko S. 25</t>
  </si>
  <si>
    <t>Caustic Verses</t>
  </si>
  <si>
    <t>schwedische Gruppe Gash</t>
  </si>
  <si>
    <t>Sweden</t>
  </si>
  <si>
    <t>01.1996</t>
  </si>
  <si>
    <t>Caustic Verses #1</t>
  </si>
  <si>
    <t>Solomon, Mitglied der Gruppe Gash</t>
  </si>
  <si>
    <t xml:space="preserve"> Headcase, Mitglied der Gruppe Gash</t>
  </si>
  <si>
    <t>CFX News</t>
  </si>
  <si>
    <t>Israel</t>
  </si>
  <si>
    <t>Coders F/X BBS</t>
  </si>
  <si>
    <t>Sysop, Civax von Moon Hunters</t>
  </si>
  <si>
    <t>12.1996</t>
  </si>
  <si>
    <t>"CFX News war der Newsletter der Coders F/X BBS, einer BBS, die ihren Sitz in Aschkelon, Israel hatte. Er wurde vom Sysop, Civax von Moon Hunters, herausgegeben. 34 Ausgaben sind erschienen. Die erste Ausgabe am 28. Dezember 1996. Wie die meisten Newsletter bestand CFX News nur aus Text und hatte keine grafische Benutzeroberfläche. Der Text war aber gut formatiert und enthielt ansehnliche ASCII-Grafiken. Ab Ausgabe 26 gab es auch einen nichtgrafischen Textbetrachter, der aber in seiner Handhabung nicht sehr praktisch war." Volko S. 27
"Die ersten Ausgaben von CFX, dem israelischen Pendant zu DemoNews, enthielten nur Ankündigungen und Statistiken. [...] Der erste Artikel tauchte in CFX News #13 auf. [...] CFX News #26 erschien zwei Monate nach der vorangegangenen Ausgabe und war die bis dahin umfangreichste Ausgabe. Während die Ausgaben davor höchstens zwei Artikel enthielten, gab es in dieser Ausgabe ganze neun Artikel. [...] Die meisten der Artikel waren eher kurz." Volko S. 27f.</t>
  </si>
  <si>
    <t>Channel</t>
  </si>
  <si>
    <t>Gruppe Grif</t>
  </si>
  <si>
    <t>Hungary</t>
  </si>
  <si>
    <t>hungarian</t>
  </si>
  <si>
    <t>"Die meisten Artikel sind in ungarischer Sprache, aber es gibt auch eine sehr kleine englische Rubrik." Volko S. 29</t>
  </si>
  <si>
    <t>03.1994</t>
  </si>
  <si>
    <t>"Sie veröffentlichten eine komplette Ausgaben [sic!] und ein Intro mit Vorschau auf eine nie fertiggestellte zweite Ausgabe" Volko S. 29</t>
  </si>
  <si>
    <t>Channel #1</t>
  </si>
  <si>
    <t>Cheese</t>
  </si>
  <si>
    <t>niederländische Gruppe The KIP Brigade</t>
  </si>
  <si>
    <t>The Cheese Team</t>
  </si>
  <si>
    <t>02.1996</t>
  </si>
  <si>
    <t>Cheese #1 - #13</t>
  </si>
  <si>
    <t>CFX News #1 - #34</t>
  </si>
  <si>
    <t>07.1997</t>
  </si>
  <si>
    <t>"Cheese #1 wurde von der niederländischen Gruppe The KIP Brigade herausgegeben. Diese Gruppe löste sich nach Erscheinen der ersten Ausgabe auf. Die übrigen Ausgaben firmierten dann unter dem Gruppennamen The Cheese Team. Die meisten der 13 Ausgaben wurden von Multiplex zusammengestellt. Alle Ausgaben bis auf die vierte, die aus irgendeinem Grund verlorengegangen ist, sind auf scene.org erhältlich. Die meisten Ausgaben funktionieren mit DOSBox, bis auf die Ausgaben 10 und 11, bei denen es nicht möglich ist, den Mauscursor unter die Bildmitte zu bewegen." Volko S. 30
"Das Diskmag erschien weitgehend in monatlichem Abstand, und die letzte Ausgabe kam im Juli 1997 heraus." Volko S. 31</t>
  </si>
  <si>
    <t>The Netherlands</t>
  </si>
  <si>
    <t>Contrast</t>
  </si>
  <si>
    <t>dänische Gruppe Purple</t>
  </si>
  <si>
    <t>Denmark</t>
  </si>
  <si>
    <t>12.1994</t>
  </si>
  <si>
    <t>Contrast #1, Contrast #2, Contrast #3</t>
  </si>
  <si>
    <t>12.1995</t>
  </si>
  <si>
    <t>Daskmig</t>
  </si>
  <si>
    <t>Gruppe Independents, die sich in iSC umbenannte</t>
  </si>
  <si>
    <t>Inferiors (INF)</t>
  </si>
  <si>
    <t>Norway</t>
  </si>
  <si>
    <t>"Daskmig war ein norwegisches Diskmag in englischer Sprache." Volko S. 34</t>
  </si>
  <si>
    <t>10.1994</t>
  </si>
  <si>
    <t>Daskmig #1, Daskmig Illusions #2 - #5, Daskmig #6 - #8</t>
  </si>
  <si>
    <t>"Die ersten fünf Ausgaben wurden von der Gruppe Independents herausgegeben, die sich in iSC umbenannte. Die drei letzten Ausgaben wurden von den Inferiors (INF) herausgebracht." Volko S. 34
"Die Streitigkeiten mit Windy City erreichten einen neuerlichen Höhepunkt, was die Gruppe iSC demotivierte, weiter an ihrem Diskmag zu arbeiten. Die Redaktion hatte den Eindruck, dass die Leser nicht begriffen, dass das Magazin humorvoll gemeint war. Das mochte damit zusammenhängen, dass sämtliche Mitglieder zwischen 20 und 30 Jahre alt waren, also in einem Alter, in dem man einigermaßen seriöses Auftreten erwartet. Die Gruppe iSC beendete schließlich ihre Szene- Aktivitäten und gab auf Wunsch der Gruppe Inferiors die Rechte am Namen „Daskmig“ weiter. Nun stellte INF die neue Redaktion. Das neue Daskmig hatte wenig mit dem alten Daskmig Illusions gemeinsam. Es war ein neues Diskmag mit einer neuen Engine, die in einem Super-VGA-Modus lief, neuen Redakteuren und neuen Themen. Das goldene Zeitalter von Daskmig hatte begonnen. Der neue Chefredakteur war Dominei von INF, und er wurde von Hybris von Orchide und Calvin von Proxima (der später INF beitrat) unterstützt. [...] Ziel der Redaktion war es, ein qualitativ hochwertiges monatliches Magazin zu gestalten[.][...] Dieses Ziel wurde aber nicht erreicht. Zwischen Daskmig #6 und der nachfolgenden Ausgabe vergingen fast zwei Monate. Dasselbe galt für Daskmig #7 und die achte Ausgabe." Volko S. 36
"Nach Daskmig #7 geschah das Unglück. Aus unbekannten Gründen verließ Dominei die Redaktion. Im persönlichen Gespräch erklärte er mir später, dass er es satt hatte, dass er die meiste Arbeit machte, aber Calvin das meiste Lob. Hybris und Calvin waren von Domineis Abgang nicht erfreut. Hybris musste anstelle von Dominei das Editorial schreiben. Schlussendlich wurde das ganze Magazin ernsthafter, als es die Redaktion geplant hatte. Dies führte dazu, dass Calvin ins Infofile schrieb: „Enjoy tis mag. We hated making it.“ Daskmig #8, vom September 1995, war die letzte Ausgabe von Daskmig. Kurz darauf verließ Calvin die Szene." Volko S. 37</t>
  </si>
  <si>
    <t>Defcon</t>
  </si>
  <si>
    <t>09.1995</t>
  </si>
  <si>
    <t>french</t>
  </si>
  <si>
    <t>France</t>
  </si>
  <si>
    <t>"Defcon war ein französisches Diskmag. Während die erste Ausgabe nur in französischer Sprache vorlag, war die zweite und letzte Ausgabe gemischtsprachig (französisch und englisch)." Volko S. 38</t>
  </si>
  <si>
    <t>Arrakis von K!Prod</t>
  </si>
  <si>
    <t>Defcon #1, Defcon #2</t>
  </si>
  <si>
    <t>04.1998</t>
  </si>
  <si>
    <t>Delta</t>
  </si>
  <si>
    <t>Paraguay</t>
  </si>
  <si>
    <t>"Delta war ein Diskmag aus Paraguay, das sich primär an die südamerikanische Szene richtete und aus diesem Grund vorwiegend in spanischer Sprache war. Aber die Ausgaben 3 und 4 enthielten auch englische Artikel." Volko S. 40</t>
  </si>
  <si>
    <t>Byte Revenger und Jeu Azarru von Microforce</t>
  </si>
  <si>
    <t>Delta #1 - #4</t>
  </si>
  <si>
    <t>Bytes of Wisdom #1 - #5</t>
  </si>
  <si>
    <t>Becanne #1 - #4</t>
  </si>
  <si>
    <t>Bad News #1 - #4</t>
  </si>
  <si>
    <t>Armor oft the Gods #1 - #4</t>
  </si>
  <si>
    <t>"Delta #3 erschien im Januar 1996 und enthielt zwei Artikel in englischer Sprache. [...] [Delta #4, MM] enthielt lediglich einen englischen Artikel [...]. Die Redakteure versprachen, dass Delta #5 mindestens fünf englische Artikel enthalten würde. Eine fünfte Ausgabe von Delta ist aber meines Wissens nach nie erschienen." Volko S.40</t>
  </si>
  <si>
    <t>Demojournal</t>
  </si>
  <si>
    <t>ps (Psychic Symphony)</t>
  </si>
  <si>
    <t>Portugal</t>
  </si>
  <si>
    <t>"Demojournal war ein wöchentlicher Newsletter, der von ps (Psychic Symphony) aus Portugal herausgegeben wurde. Insgesamt erschienen 99 Ausgaben. […] In seiner Blüte hatte Demojournal 350 Abonnenten." Volko S. 41</t>
  </si>
  <si>
    <t>DemoNews</t>
  </si>
  <si>
    <t>von den Betreibern des Hornet-Archivs</t>
  </si>
  <si>
    <t>USA</t>
  </si>
  <si>
    <t>09.1992</t>
  </si>
  <si>
    <t>"Ursprünglich enthielt DemoNews nur eine Liste von neuen Demos und anderen Werken, die auf das Hornet-Archiv hochgeladen worden waren. Wöchentlich erschienen neue Ausgaben. [...] Ab Ausgabe 52, der ersten Ausgabe, die umfangreicher als 20 Kilobyte war, gab es auch kurze Artikel und Interviews, aber nicht in allen Ausgaben.[...] Diese Ausgabe [Ausgabe 70, MM] war auch die erste, die einen Umfang von 40 Kilobyte überstieg [...] Die Ausgaben 77 und 78 waren die ersten mit mehr als 100 Kilobyte Text, aber der Newsletter wurde später wieder kompakter, und nur die allerletzten Ausgaben hatten wieder mehr als 100 Kilobyte." Volko S. 42
"Die letzte Ausgabe war Nummer 150 vom 4. Februar 1998. Damals gab es etwa 2400 Abonnenten, etwa 200 weniger als das erreichte Maximum. Alle Ausgaben von DemoNews können von scene.org heruntergeladen werden. Sie betragen insgesamt fast 5 Megabyte an Text." Volko S. 43</t>
  </si>
  <si>
    <t>Dragon</t>
  </si>
  <si>
    <t>Aborygen</t>
  </si>
  <si>
    <t>"Seine vierte Ausgabe enthielt auch eine englische Rubrik." Volko S. 44</t>
  </si>
  <si>
    <t>Eedmag</t>
  </si>
  <si>
    <t>Diskmag_required system</t>
  </si>
  <si>
    <t>Xhale</t>
  </si>
  <si>
    <t>"Eedmag war das erste und bisher einzige „Diskmag“, das mit Macromedia Flash gemacht wurde. Es wurde von Xhale alleine entworfen. Die einzige Ausgabe erschien im Jahr 1999 und kann von scene.org heruntergeladen werden. Die Abkürzung „eed“ stand für „electric eye design“, was der Name einer Gruppe von Xhale und Teis war." Volko S. 46</t>
  </si>
  <si>
    <t>Eedmag #1</t>
  </si>
  <si>
    <t>1999</t>
  </si>
  <si>
    <t>Eurochart</t>
  </si>
  <si>
    <t>Darkhawk von IRIS</t>
  </si>
  <si>
    <t>Amiga</t>
  </si>
  <si>
    <t>Eurochart #1 - #48</t>
  </si>
  <si>
    <t>03.2006</t>
  </si>
  <si>
    <t>Flash</t>
  </si>
  <si>
    <t>Cosmic von Radical Rhythms</t>
  </si>
  <si>
    <t>Flash #1</t>
  </si>
  <si>
    <t>05.1996</t>
  </si>
  <si>
    <t>"Zwar sind die meisten Artikel englisch, aber einige liegen auf Deutsch vor." Volko S. 49</t>
  </si>
  <si>
    <t>Fleur</t>
  </si>
  <si>
    <t>Fleur #1, Fleur #2, Fleur #3</t>
  </si>
  <si>
    <t>Ezah von Dilemma</t>
  </si>
  <si>
    <t>D-Lee von Exceed</t>
  </si>
  <si>
    <t>03.1998</t>
  </si>
  <si>
    <t>"Fleur war ein ungarisches Diskmag in englischer Sprache und damals weltweit eines der populärsten Diskmags (6. Platz in Hugi #12, 2. Platz in Hugi #16, 2. Platz in Hugi #18, 4. Platz in Hugi #19, 5. Platz in Hugi #20). Dennoch bekam es von seinen Lesern nur wenig Unterstützung und stellte sein Erscheinen mit Ausgabe 3 ein. Es kam zur Fusion mit dem Diskmag Shine, dessen achte Ausgabe dann alle Artikel enthielt, die für Fleur #4 eingetroffen waren.
Die ersten beiden Ausgaben wurden von Ezah von Dilemma herausgegeben. Mit Ausgabe 3 übernahm D-Lee von Exceed." Volko S. 50
"Insgesamt sind es [in Fleur #2, MM] 320 Kilobyte an Artikeln." Volko S. 52
"Fleur #3 enthält 320 Kilobyte an Artikeln." Volko S. 53</t>
  </si>
  <si>
    <t>Fuzzby</t>
  </si>
  <si>
    <t>spanische Gruppe Fuzzion</t>
  </si>
  <si>
    <t>Spain</t>
  </si>
  <si>
    <t>Fuzzby #0</t>
  </si>
  <si>
    <t>Sml und Ufix</t>
  </si>
  <si>
    <t>"Fuzzby war der Name eines 4k-Diskmags der spanischen Gruppe Fuzzion. Die Idee von Diskmags mit einer maximalen Größe von 4 Kilobyte stammt von Spock, der ebenfalls aus Spanien stammt. Er schuf das 4k-Diskmag Wilby. Als die neue Gruppe Fuzzion aus den drei kleineren Gruppen DSK, Savage und MCD hervorging, entschied sie sich, ein 4k-Diskmag zu veröffentlichen, um sich selbst der Szene vorzustellen." Volko S. 55
"läuft auch ohne DOSBox auf modernen PCs." Volko S. 55</t>
  </si>
  <si>
    <t>Genetic Dreams</t>
  </si>
  <si>
    <t>deutsche Gruppe Escape</t>
  </si>
  <si>
    <t>"Die Ausgaben 1 und 2 funktionieren mit DOSBox, Ausgabe 4 nur ohne DOSBox und Ausgabe 3 gar nicht." Volko S. 56</t>
  </si>
  <si>
    <t>05.1999</t>
  </si>
  <si>
    <t>09.1994</t>
  </si>
  <si>
    <t>Genetic Dreams #1 - #4</t>
  </si>
  <si>
    <t>Heroin</t>
  </si>
  <si>
    <t>Pyramaniac von Beyond</t>
  </si>
  <si>
    <t>12.1998</t>
  </si>
  <si>
    <t>80 KB</t>
  </si>
  <si>
    <t>Heroin #1</t>
  </si>
  <si>
    <t>Hoax</t>
  </si>
  <si>
    <t>finnische Gruppe Epical</t>
  </si>
  <si>
    <t>Kapsu</t>
  </si>
  <si>
    <t>"Hoax war eines der ersten Diskmags für PC. Es erschien in den Jahren 1992 bis 1995. Es wurde von der finnischen Gruppe Epical gemacht, und der Herausgeber war Kapsu." Volko S. 60</t>
  </si>
  <si>
    <t>08.1992</t>
  </si>
  <si>
    <t>08.1995</t>
  </si>
  <si>
    <t>Hoax #1 - #6</t>
  </si>
  <si>
    <t>Finland</t>
  </si>
  <si>
    <t>Hugi</t>
  </si>
  <si>
    <t>Austria</t>
  </si>
  <si>
    <t>Adok</t>
  </si>
  <si>
    <t>"Die ersten zehn Ausgaben erschienen auf Deutsch. Von Ausgabe 11 bis 17 war das Magazin zweisprachig, ab Ausgabe 18 nur mehr in Englisch." Volko S. 63.</t>
  </si>
  <si>
    <t>DOSBox, Windows</t>
  </si>
  <si>
    <t>https://www.hugi.scene.org</t>
  </si>
  <si>
    <t>Hugi #1 - #38</t>
  </si>
  <si>
    <t>06.2014</t>
  </si>
  <si>
    <t>Diskmag_special issues</t>
  </si>
  <si>
    <t>Diskmag_amount of issues</t>
  </si>
  <si>
    <t>"Hugi ist eines der wenigen Diskmags, von denen von Zeit zu Zeit immer noch neue Ausgaben erscheinen. Herausgegeben wird es von Adok aus Österreich. [...] Die älteren Ausgaben bis einschließlich Ausgabe 17 sind mit DOSBox lauffähig. Ab Ausgabe 18 basiert die Engine auf Windows. Es kann sein, dass einzelne Ausgaben auf modernen Systemen dennoch nicht lauffähig sind. Abhilfe schafft die Verwendung der Engine der letzten Ausgabe mit den DAT-Dateien aus den älteren Ausgaben – die Engine ist bis zu Ausgabe 18 abwärtskompatibel." Volko S. 63
More information about Hugi, the individual issues and special editions at: https://www.hugi.scene.org [13.04.2023]</t>
  </si>
  <si>
    <t>Diskmag_special issues information</t>
  </si>
  <si>
    <t>Hugi Coding Digest, September 2003; Hugibox volume 1, February 2005; Hugi Interview Bonanza, August 2007; Hugi Remix, January 2009; Hugi SE #4, October 2012; Hugi Party Reports Collection, June 2013</t>
  </si>
  <si>
    <t>Imphobia</t>
  </si>
  <si>
    <t>Imphobia #1 - #12</t>
  </si>
  <si>
    <t>02.1992</t>
  </si>
  <si>
    <t>Darkness</t>
  </si>
  <si>
    <t>"Imphobia war das führende PC-Demoszene-Diskmag der ersten Hälfte der Neunziger Jahre. Nach der 12. Ausgabe wurde das Erscheinen von Imphobia nicht offiziell eingestellt, doch kam die 13. Ausgabe bis jetzt nicht heraus und wird es vermutlich auch nie werden.
Die meisten Ausgaben wurden von Darkness zusammengestellt. Nur bis zur dritten Ausgabe war Wizard Chefredakteur. Imphobia war nicht nur der Name der Zeitschrift, sondern auch der dahinter steckenden Gruppe, deren Mitglieder vorwiegend in Belgien wohnten. Einige Mitglieder kamen aber auch aus Deutschland (Sam), der Schweiz (Numerus) oder Malta (Mop). Als Angehöriger der französischsprachigen Volksgruppe wurde Darkness von den flämischen Herausgebern des Diskmags Scenial oft angefeindet." Volko S. 76
"Tatsächlich war Imphobia das erste europäische PC-Diskmag und das erste Diskmag mit VGA-Grafik." Volko S. 76</t>
  </si>
  <si>
    <t>07.1996</t>
  </si>
  <si>
    <t>Infinity</t>
  </si>
  <si>
    <t>Captain Hook</t>
  </si>
  <si>
    <t>04.1996</t>
  </si>
  <si>
    <t>"Ein wichtiger Hinweis: Es gibt noch eine zweite Zeitschrift namens Infinity, ist aber nicht demoszeneorientiert, sondern befasst sich mit der ANSI-Szene. Nicht verwechseln!" Volko S. 86</t>
  </si>
  <si>
    <t>Infused Bytes</t>
  </si>
  <si>
    <t>Gruppe Realm Of Illusion</t>
  </si>
  <si>
    <t>05.1994</t>
  </si>
  <si>
    <t>"Infused Bytes war der Name eines russischen Diskmags mit Artikeln in englischer Sprache." Volko S. 88</t>
  </si>
  <si>
    <t>01.1995</t>
  </si>
  <si>
    <t>Infused Bytes #1, Infused Bytes #2</t>
  </si>
  <si>
    <t>Infinity #1, Infinity #2</t>
  </si>
  <si>
    <t>Insight</t>
  </si>
  <si>
    <t>Quicksilver von der Gruppe „Image!“</t>
  </si>
  <si>
    <t>Insight #1, Insight #2</t>
  </si>
  <si>
    <t>12.1997</t>
  </si>
  <si>
    <t>"Insight war ein niederländisches Diskmag in englischer Sprache." Volko S. 89</t>
  </si>
  <si>
    <t>Lookain Fanz</t>
  </si>
  <si>
    <t>Niakool</t>
  </si>
  <si>
    <t>"Die erste Ausgabe (August 1998) lag in französischer Sprache vor, die beiden anderen Ausgaben in Englisch." Volko S. 91</t>
  </si>
  <si>
    <t>09.1998</t>
  </si>
  <si>
    <t>Lookain Fanz #1, Lookain Fanz #2, Lookain Fanz #3</t>
  </si>
  <si>
    <t>08.1998</t>
  </si>
  <si>
    <t>Luna</t>
  </si>
  <si>
    <t>The New York City Kid von Moon Hunters</t>
  </si>
  <si>
    <t>Luna #1</t>
  </si>
  <si>
    <t>Maniac</t>
  </si>
  <si>
    <t>12.1993</t>
  </si>
  <si>
    <t>Maniac #1</t>
  </si>
  <si>
    <t>Nocturnus</t>
  </si>
  <si>
    <t>"Maniac war ein sehr frühes Diskmag, dessen vermutlich einzige Ausgabe im Dezember 1993 erschienen ist. Maniac kann von scene.org heruntergeladen werden und funktioniert auch ohne DOSBox." Volko S. 93</t>
  </si>
  <si>
    <t>Mudia Art</t>
  </si>
  <si>
    <t>s7ing von Alcatraz</t>
  </si>
  <si>
    <t>Mop</t>
  </si>
  <si>
    <t>http://alcatraz.untergrund.net</t>
  </si>
  <si>
    <t>08.2007</t>
  </si>
  <si>
    <t>Mudia Art #1, Mudia Art #2, Mudia Art #3</t>
  </si>
  <si>
    <t>10.2008</t>
  </si>
  <si>
    <t>"Mudia Art ist ein ungewöhnliches Diskmag: In jeder Ausgabe werden ein bis zwei Grafiker und Musiker interviewt und ihre Werke vorgestellt. Das ist alles, was das Magazin inhaltlich zu bieten hat. Herausgeber von s7ing von Alcatraz und Mop. Der Code stammt von T$ von Alcatraz und die meisten Grafiken von Noogman von Alcatraz. Alle bisher erschienenen Ausgaben können von der Alcatraz- Website heruntergeladen werden (http://alcatraz.untergrund.net/)." Volko S. 94</t>
  </si>
  <si>
    <t>New World Order</t>
  </si>
  <si>
    <t>niederländischen Gruppe Ground Zero</t>
  </si>
  <si>
    <t>New World Order #1 - #8</t>
  </si>
  <si>
    <t>05.1993</t>
  </si>
  <si>
    <t>Gruppe Weird Magi</t>
  </si>
  <si>
    <t xml:space="preserve">"Die letzte Ausgabe [New World Order #8, MM] erschien im Januar 1996 und wurde von der Gruppe Weird Magic herausgegeben, wie im Intro erkennbar war." Volko S. 98 </t>
  </si>
  <si>
    <t>Obtain</t>
  </si>
  <si>
    <t>Bad Sector von Nasty Bugs</t>
  </si>
  <si>
    <t>09.2003</t>
  </si>
  <si>
    <t>"Nach Wilby und Fuzzby war Obtain das dritte 4k-Diskmag. Es wurde von Bad Sector von Nasty Bugs gemacht, der auch an einem unfangreicheren Diskmag-Projekt namens Obscurum arbeitete, welches nie beendet wurde. Die einzige jemals erschienene Ausgabe kann von scene.org heruntergeladen werden. Sie ist für MS-DOS entwickelt worden, läuft auf modernen PCs aber auch ohne den DOSBox- Emulator." Volko S. 99</t>
  </si>
  <si>
    <t>Obtain #1</t>
  </si>
  <si>
    <t>Pain</t>
  </si>
  <si>
    <t>Switzerland</t>
  </si>
  <si>
    <t>Uli, Chicken, Furball, Fred, Iquito, Cockroach und Asc</t>
  </si>
  <si>
    <t>Unlock</t>
  </si>
  <si>
    <t>"Pain war ein internationales Diskmag, dessen Wurzeln in der Schweiz lagen. Die frühen Ausgaben wurden von Uli, Chicken, Furball, Fred, Iquito, Cockroach und Asc herausgegeben. Von den hier besprochenen Ausgaben war Unlock der Herausgeber. Die Engine dieser Ausgaben wurde von P.Doom von der Gruppe Carrots entwickelt.
Von Anfang 1994 bis Anfang 2008 wurden 62 Ausgaben herausgebracht. Da den Ausgaben ursprünglich keine Nummern zugeordnet wurden, ergab es sich, dass bei der später erfolgenden Nummerierung drei Ausgaben übersehen wurden und so die erste Ausgabe mit einer Nummer, die Ausgabe vom Februar 2001, die Nummer 46 bekam, obwohl sie eigentlich schon die 49. Ausgabe war.
Pain kann von scene.org heruntergeladen werden. Die meisten Ausgaben funktionieren selbst ohne einen DOSBox-Emulator.
Die Ausgaben von 1994 bis 2000 wurden in Pain #50 und #51 vorgestellt. Deshalb beschränke ich mich hier auf die Ausgaben ab dem Jahr 2001." Volko S. 100</t>
  </si>
  <si>
    <t>1994</t>
  </si>
  <si>
    <t>2008</t>
  </si>
  <si>
    <t>Pain #1 - #49</t>
  </si>
  <si>
    <t>Palantir</t>
  </si>
  <si>
    <t>norwegische Entwickler Beren und Finrod von Eworx</t>
  </si>
  <si>
    <t>"Palantir war ein Newsletter über das Projekt DemOS. [...] Anders als die meisten Newsletter war er kein reines Textdokument, sondern in eine Benutzeroberfläche eingebettet." Volko S. 114</t>
  </si>
  <si>
    <t>Palantir #1, Palantir #2</t>
  </si>
  <si>
    <t>Parrot</t>
  </si>
  <si>
    <t>finnische Gruppe Crypton</t>
  </si>
  <si>
    <t>Lethal und Bw (spätere Umbenennung in Marlon)</t>
  </si>
  <si>
    <t>Wicked</t>
  </si>
  <si>
    <t>"Parrot war das Diskmag der finnischen Gruppe Crypton. Als Herausgeber der ersten zwei Ausgaben fungierten Lethal und Bw (der sich später Marlon) nannte. Mit Ausgabe 3 kam Wicked hinzu." Volko S. 115</t>
  </si>
  <si>
    <t>07.1994</t>
  </si>
  <si>
    <t>Parrot #1, Parrot #2, Parrot #3</t>
  </si>
  <si>
    <t>11.1994</t>
  </si>
  <si>
    <t>Planet</t>
  </si>
  <si>
    <t>"Planet war ein internationales Chartsmag polnischer Herkunft. Es wurde von den Gruppen Addict und Orange Juice unter Führung von CoolPhonE, Blade, Neuroup, Frey, Yes und Chandra herausgegeben. Alle Ausgaben können von scene.org heruntergeladen werden. Die erste Ausgabe ist mit DOSBox lauffähig. Die übrigen Ausgaben basieren auf Windows." Volko S. 117</t>
  </si>
  <si>
    <t>04.2000</t>
  </si>
  <si>
    <t>06.2002</t>
  </si>
  <si>
    <t>Planet #1 - #4</t>
  </si>
  <si>
    <t>Public Incantation</t>
  </si>
  <si>
    <t>finnische Gruppe Data Warriors</t>
  </si>
  <si>
    <t>Fortune</t>
  </si>
  <si>
    <t>04.1994</t>
  </si>
  <si>
    <t>Public Incantation #1, Public Incantation #2</t>
  </si>
  <si>
    <t>Pulse</t>
  </si>
  <si>
    <t>finnische Gruppen Remedy und Emolution</t>
  </si>
  <si>
    <t>Gruppen Addict und Orange Juice</t>
  </si>
  <si>
    <t>Gruppe Extreme</t>
  </si>
  <si>
    <t>Moleql</t>
  </si>
  <si>
    <t>04.1993</t>
  </si>
  <si>
    <t>08.1993</t>
  </si>
  <si>
    <t>Pulse #1 - #4</t>
  </si>
  <si>
    <t>Restless</t>
  </si>
  <si>
    <t>US-amerikanische Gruppe Opiate</t>
  </si>
  <si>
    <t>"Restless war ursprünglich ein nordamerikanisches Diskmag, das von der US-amerikanischen Gruppe Opiate herausgegeben wurde. Chefredakteur war jmX von Opiate. Mit Ausgabe 2 übernahm Goblin von Xtatic aus Australien die Redaktion." Volko S. 122</t>
  </si>
  <si>
    <t>Restless #1, Restless #2</t>
  </si>
  <si>
    <t>Rift</t>
  </si>
  <si>
    <t>"Rift war der Name des einzigen südafrikanischen Diskmags der PC-Demoszene. Nur eine einzige Ausgabe ist jemals erschienen. Sie wurde von Rawhed von Sensory Overload zusammengestellt[.]" Volko S. 125</t>
  </si>
  <si>
    <t>Rawhed von Sensory Overload</t>
  </si>
  <si>
    <t>South Africa</t>
  </si>
  <si>
    <t>Rift #1</t>
  </si>
  <si>
    <t>280 KB</t>
  </si>
  <si>
    <t>Savage Charts</t>
  </si>
  <si>
    <t>Biter</t>
  </si>
  <si>
    <t>Savage Charts #1, Savage Charts #2, Savage Charts #3</t>
  </si>
  <si>
    <t>12.2006</t>
  </si>
  <si>
    <t>10.2007</t>
  </si>
  <si>
    <t>Scenial</t>
  </si>
  <si>
    <t>Scenial #1, Scenial #2, Scenial #4</t>
  </si>
  <si>
    <t>belgische (flämische) Gruppe Beans, vormals Access Denied</t>
  </si>
  <si>
    <t>"Scenial war das Diskmag der belgischen (flämischen) Gruppe Beans, mit Venior als „Prime“- Redakteur und Lord Cyrix als Coder der Engine. Drei Ausgaben sind erschienen, nämlich die Nummern 1, 2 und 4; Nummer 3 wurde ausgelassen." Volko S. 128
"Über den „Krieg“ zwischen Scenial und Imphobia
Eine der ersten Ausgaben von Imphobia enthielt ein Interview mit der Gruppe Access Denied. Deren kindisches Verhalten wie etwa das Senden von „Fuckings“ an andere Demogroups wurde von den Imphobia-Redakteuren darin heftig kritisiert. Aber auch abgesehen von diesem Interview war es den Redakteuren von Scenial an einem Konflikt mit Imphobia gelegen, um auf das eigene Magazin aufmerksam zu machen. Zudem verachteten die flämischen Scenial-Redakteure die Macher von Imphobia, weil diese der französischsprachigen Volksgruppe Belgiens angehörten.
Anfang 1995 erschien ein gefälschter Bugfix für Imphobia #9. Dieser ersetzte das Titelbild und fügte einige Rechtschreibfehler ein. So wurde etwa aus „Wizard“ „Lizard“.
Darkness versandte umgehend einen Newsletter, in dem er vor dem „Bugfix“ warnte. Wie es sich herausstellte, war der Autor des Bugfix Lord Cyrix, der Coder von Scenial. Als Folge dieser Affäre wurden Venior und Lord Cyrix aus der Gruppe Surprise!Productions ausgeschlossen, woraufhin diese die Gruppe Beans gründeten." Volko S. 129</t>
  </si>
  <si>
    <t>Shine</t>
  </si>
  <si>
    <t>Baloo und Goofy</t>
  </si>
  <si>
    <t>04.1997</t>
  </si>
  <si>
    <t>Shine #1 - #8</t>
  </si>
  <si>
    <t>11.2000</t>
  </si>
  <si>
    <t>"Shine war ursprünglich ein Chartsmag, enthielt aber auch Artikel. Ab Ausgabe 3 war es offiziell ein „richtiges“ Diskmag. Die Herausgeber der acht erschienenen Ausgaben waren Baloo und Goofy, die zuerst verschiedenen Gruppen angehörten und am Ende Mitglieder von Replay waren." Volko S. 131
"Die letzte Ausgabe [Shine #8, MM] ist vom November 2000. Wieder gab es eine neue Engine. Shine war somit das Diskmag mit den meisten verschiedenen Engines." Volko S. 136
"shineRETRO
Neben den regulären Ausgaben erschien eine „Retro“-Ausgabe von Shine, welche die Artikel der Ausgaben 1 bis 5 eingebettet in die Engine von Shine #6 enthielt." Volko S. 136</t>
  </si>
  <si>
    <t>Showtime</t>
  </si>
  <si>
    <t>Smok</t>
  </si>
  <si>
    <t>"Smok war ein vorwiegend polnischsprachiges Diskmag, das aber auch eine kleine englische Rubrik enthielt." Volko S. 139</t>
  </si>
  <si>
    <t>Astra von Adrar Design</t>
  </si>
  <si>
    <t>05.1995</t>
  </si>
  <si>
    <t>Smok #1, Smok #2</t>
  </si>
  <si>
    <t>Splash</t>
  </si>
  <si>
    <t>Gruppe Fascination</t>
  </si>
  <si>
    <t>TaskMaster</t>
  </si>
  <si>
    <t>10.1995</t>
  </si>
  <si>
    <t>Splash #1 - #4</t>
  </si>
  <si>
    <t>Static Line</t>
  </si>
  <si>
    <t>Coplan von der Gruppe Immortal Coil</t>
  </si>
  <si>
    <t>Ciaran Hamilton und Ben Collver</t>
  </si>
  <si>
    <t>Static Line #1 - #52</t>
  </si>
  <si>
    <t>"Static Line war ein mehr oder weniger monatlich erscheinendes Magazin über die Musik- und die Demoszene. Technisch gesehen, war es ein reines Textdokument ohne grafische Oberfläche. 52 Ausgaben sind erschienen. Die ersten 44 davon wurden von Coplan von der Gruppe Immortal Coil herausgegeben, der später der Gruppe Fulcrum beitrat. Er war davor ein regelmäßiger Autor im Musik-Newsletter TraxWeekly gewesen. Die übrigen acht Ausgaben wurden von Ciaran Hamilton und Ben Collver zusammengestellt. [...] Die Größen der Ausgaben rangierten zwischen 24 und 143 Kilobyte. [...] Static Line war qualitativ hochwertig und recht interessant zu lesen. Da die Herausgeber aus den USA kamen, war das Magazin sprachlich perfekt." Volko S. 142</t>
  </si>
  <si>
    <t>2004</t>
  </si>
  <si>
    <t>Subkult</t>
  </si>
  <si>
    <t>norwegische Gruppe Dr. Dyregod &amp; Kompani</t>
  </si>
  <si>
    <t>05.2000</t>
  </si>
  <si>
    <t>Subkult #1 - #6</t>
  </si>
  <si>
    <t>Sunray</t>
  </si>
  <si>
    <t>ps</t>
  </si>
  <si>
    <t>Sunray #1</t>
  </si>
  <si>
    <t>"Sunray erschien im Dezember 1999 und war ein Rückblick auf das Jahr 1999. Herausgegeben wurde es von ps. Die Grafik stammte von Saffron von TBL, der Code von Reptile von Astroidea und die Musik von Velvet, Manka, Smash, Distance, Nogsf und Falcon. Die zugrundeliegende Idee war es, alle Demoszene-Productions aus dem Jahr 1999 zu besprechen. Letzten Endes wurden nicht über alle Releases Reviews verfasst, aber über sehr viele. Einige sind sehr ausführlich (mehrere Seiten lang) und andere wiederum nur sehr kurz (1-2 Sätze). Die meisten Productions wurden auch mit 0 bis 20 Punkten bewertet." S. 145</t>
  </si>
  <si>
    <t>Tankard</t>
  </si>
  <si>
    <t>Dee Kay von der Gruppe Grinders</t>
  </si>
  <si>
    <t>"Tankard war ein polnisches Diskmag. Ausgabe 4 enthielt auch eine Rubrik in englischer Sprache. [...] Tankard #4 (Januar 1999) enthielt 1,6 Megabyte Text, davon aber nur 100 Kilobyte in Englisch." Volko S. 147</t>
  </si>
  <si>
    <t>Tankard #1 - #4</t>
  </si>
  <si>
    <t>Testimony of the Ancients</t>
  </si>
  <si>
    <t>niederländische Gruppe Circle of Tyrants</t>
  </si>
  <si>
    <t>dutch</t>
  </si>
  <si>
    <t>"Bis auf einige Artikel in niederländischer Sprache war es englischsprachig." Volko S. 149</t>
  </si>
  <si>
    <t>Testimony of the Ancients #1</t>
  </si>
  <si>
    <t>The Scene Post</t>
  </si>
  <si>
    <t>Byte und Gandalf</t>
  </si>
  <si>
    <t>"Die Textmenge betrug pro Ausgabe 15 Kilobyte." Volko S. 150</t>
  </si>
  <si>
    <t>150 KB</t>
  </si>
  <si>
    <t>The Scene Post #0 - #3</t>
  </si>
  <si>
    <t>The Utopians News</t>
  </si>
  <si>
    <t>internationale Vereinigung „The Utopians“</t>
  </si>
  <si>
    <t>Zippy</t>
  </si>
  <si>
    <t>46 KB</t>
  </si>
  <si>
    <t>The Utopians News #1</t>
  </si>
  <si>
    <t>"The Utopians News war der Newsletter der internationalen Vereinigung „The Utopians“, herausgegeben von deren Präsidenten, Zippy. Die einzige Ausgabe kann von scene.org heruntergeladen werden. Sie hat einen Umfang von etwa 46 Kilobyte. Dem liegt ein Infofile mit einer Größe von 13 Kilobyte bei." Volko S. 151
"Die Utopians waren von Zippy gegründet worden, um ein Kontaktnetz zwischen Neulingen und erfahrenen Szenern zu schaffen. Die sieben Ziele der Utopians waren:
1. Keep the demoscene alive.
2. Make the demoscene a place for genuine friendship.
3. Make demos works of art. Not simply 'showing off computers and coders'. 4. Create a tolerant demoscene.
5. Encourage progress, while preserving the oldskool-style.
6. Recruit fresh demosceners.
7. Protect it against becoming the 'getting into the games-industry'-scene." Volko S. 151</t>
  </si>
  <si>
    <t>Total Disaster</t>
  </si>
  <si>
    <t>"Total Disaster erschien in polnischer Sprache, aber eine Ausgabe, „Total Disaster #Black“, enthielt auch eine Menge englischer Artikel." Volko S. 152</t>
  </si>
  <si>
    <t xml:space="preserve">Misha von Tatanka </t>
  </si>
  <si>
    <t>Totem</t>
  </si>
  <si>
    <t>französische Gruppe Just For Fun</t>
  </si>
  <si>
    <t>Totem #1</t>
  </si>
  <si>
    <t>07.1999</t>
  </si>
  <si>
    <t>Trip</t>
  </si>
  <si>
    <t>Gruppe Cruz</t>
  </si>
  <si>
    <t>Jobe und Ramirez</t>
  </si>
  <si>
    <t>Sweeper</t>
  </si>
  <si>
    <t>03.1997</t>
  </si>
  <si>
    <t>"Trip war ein Schweizer Szene-Diskmag von der Gruppe Cruz. Seine Herausgeber waren in den ersten sieben Ausgaben Jobe und Ramirez und danach Sweeper." Volko S. 155</t>
  </si>
  <si>
    <t>04.1999</t>
  </si>
  <si>
    <t>Trip #1 - #11</t>
  </si>
  <si>
    <t>Trip 2 Hell</t>
  </si>
  <si>
    <t>Gruppe Fire Skull</t>
  </si>
  <si>
    <t>"Trip 2 Hell war ein Schweizer Szene-Diskmag der Gruppe Fire Skull. Die zweite Ausgabe war in Deutsch, die anderen Ausgaben in Englisch." Volko S. 158</t>
  </si>
  <si>
    <t xml:space="preserve">Trip 2 Hell 07/94, (?), Trip 2 Hell 09/94, </t>
  </si>
  <si>
    <t>TUHBzine</t>
  </si>
  <si>
    <t>niederländische Gruppe TUHB (The Unstoppable Hacker Bunch)</t>
  </si>
  <si>
    <t>TUHBzine #1 - #6</t>
  </si>
  <si>
    <t>Userflag</t>
  </si>
  <si>
    <t>finnische Gruppe Nation 358</t>
  </si>
  <si>
    <t>11 (maybe more?)</t>
  </si>
  <si>
    <t>"Auf scene.org findet sich nur die elfte Ausgabe von Userflag; die übrigen Ausgaben sind verschollen. Das Diskmag wurde von der finnischen Gruppe Nation 358 herausgegeben. Redakteure waren Nemesis, Dr. Disruptor und GhostWriter." Volko S. 162</t>
  </si>
  <si>
    <t>Vinyl</t>
  </si>
  <si>
    <t>Latin America</t>
  </si>
  <si>
    <t>"Vinyl oder Vinilo war ein lateinamerikanisches Demoszene-Magazin. Es erschien zweisprachig auf Englisch und Spanisch." Volko S. 163</t>
  </si>
  <si>
    <t>09.1999</t>
  </si>
  <si>
    <t>Vinyl #1</t>
  </si>
  <si>
    <t>320 KB</t>
  </si>
  <si>
    <t>"Die einzige Ausgabe ist auf scene.org erhältlich. Sie kam am 12. September 1999 heraus und enthielt 320 Kilobyte Artikel, die meisten auf Spanisch. Es gab keine grafische Benutzeroberfläche, das Magazin lag in Form mehrerer Textdateien vor." Volko S. 163</t>
  </si>
  <si>
    <t>Arlequin von der Gruppe PVM</t>
  </si>
  <si>
    <t>v.O.L.V.o</t>
  </si>
  <si>
    <t>01.1997</t>
  </si>
  <si>
    <t>norwegische Scherz-Gruppe rECTUM cAUDA</t>
  </si>
  <si>
    <t>v.O.L.V.o #1</t>
  </si>
  <si>
    <t>"Es gibt auch Artikel in norwegischer und sogar deutscher Sprache." Volko S. 164</t>
  </si>
  <si>
    <t>norwegian</t>
  </si>
  <si>
    <t>Diskmag_third language</t>
  </si>
  <si>
    <t>What?!</t>
  </si>
  <si>
    <t>australische Gruppe „Priests of Power“</t>
  </si>
  <si>
    <t>Australia</t>
  </si>
  <si>
    <t>What?! #1</t>
  </si>
  <si>
    <t>The Walker</t>
  </si>
  <si>
    <t>Wilby</t>
  </si>
  <si>
    <t>4 KB</t>
  </si>
  <si>
    <t>Spock von Wild Bits</t>
  </si>
  <si>
    <t>10.1999</t>
  </si>
  <si>
    <t>Wilby #1 - #6</t>
  </si>
  <si>
    <t>6 (maybe more?)</t>
  </si>
  <si>
    <t>"Jede Ausgabe war insgesamt nur 4 Kilobyte groß. Diese 4096 Zeichen umfassten nicht nur Text, sondern auch eine grafische Oberfläche. Was nach einer verrückten Idee klingt, hat auch seine interessanten Seiten: Die Autoren sind gezwungen, kurz und bündig zu formulieren. Wilby bewies, dass es möglich war, interessante Artikel in wenigen Worten zu verfassen." Volko S. 166</t>
  </si>
  <si>
    <t>04.2001</t>
  </si>
  <si>
    <t>Worldcharts</t>
  </si>
  <si>
    <t>finnische Demogroup Future Crew</t>
  </si>
  <si>
    <t>Worldcharts #1</t>
  </si>
  <si>
    <t>1 (maybe more?)</t>
  </si>
  <si>
    <t>"Gerüchten zufolge ist eine zweite Ausgabe erschienen, aber verschollen." Volko S. 168</t>
  </si>
  <si>
    <t>Worldcharts #1 - #15</t>
  </si>
  <si>
    <t>"Worldcharts war auch der Name eines Chartsmags, das ursprünglich auf dem Amiga erschienen ist. Im Jahre 1993 veröffentlichte die Gruppe Hoodlum die 13. Ausgabe, die lange Zeit die letzte blieb. Dann, im Jahr 2002, wurde Worldcharts auf dem PC wiederbelebt. Nun war es eine Coproduktion der Gruppen Hoodlum, Scoopex und Silents. Diese brachten zwei weitere Ausgaben heraus." Volko S. 169</t>
  </si>
  <si>
    <t>Xtravaganza</t>
  </si>
  <si>
    <t>Aquafresh von Tesko (auch unter dem Handle Storm bekannt)</t>
  </si>
  <si>
    <t>Xtravaganza #1, Xtravaganza #2</t>
  </si>
  <si>
    <t>05.1998</t>
  </si>
  <si>
    <t>06.1998</t>
  </si>
  <si>
    <t>Great Britain</t>
  </si>
  <si>
    <t>"Xtravaganza war ein Newsletter über die britische Demoszene, herausgegeben von Aquafresh von Tesko (auch unter dem Handle Storm bekannt). [...] In der ersten Ausgabe, die am 1. Mai 1998 erschien, konnte man erfahren, dass der Newsletter gegründet wurde, um die britische Demoszene aus einem „sehr langen Schlaf“ zu erwecken und die Kommunikation zu verbessern." Volko S. 170</t>
  </si>
  <si>
    <t>Yahoo</t>
  </si>
  <si>
    <t>finnische Gruppe Topaz Beerline</t>
  </si>
  <si>
    <t>finnische Gruppe @</t>
  </si>
  <si>
    <t>"Yahoo, das von den finnischen Gruppen Topaz Beerline (Ausgaben 1 bis 3) und @ (Ausgaben 4 bis 5) herausgegeben wurde, war eines der ältesten PC-Diskmags und damals offenbar ziemlich populär: In den Charts von Splash #1 vom Oktober 1995 erreichte es den zweiten Platz nach Imphobia. Dennoch erschienen nur fünf Ausgaben." Volko S. 171</t>
  </si>
  <si>
    <t>06.1994</t>
  </si>
  <si>
    <t>04.1995</t>
  </si>
  <si>
    <t>Yahoo #1, Yahoo #2, Yahoo #3 („The flower power issue“), Yahoo #4 („The hang over issue“), Yahoo #5 („The Party Issue“)</t>
  </si>
  <si>
    <t>Zen Little Tattles</t>
  </si>
  <si>
    <t>französische Gruppen Zuul Desing und Live</t>
  </si>
  <si>
    <t>Zen Little Tattles #1</t>
  </si>
  <si>
    <t>Zine</t>
  </si>
  <si>
    <t>Schweizer Gruppe Brainstorm</t>
  </si>
  <si>
    <t>1989</t>
  </si>
  <si>
    <t>http://zine.bitfellas.org</t>
  </si>
  <si>
    <t>Axel</t>
  </si>
  <si>
    <t>"Zine war ursprünglich ein Amiga-Diskmag, das von der Schweizer Gruppe Brainstorm herausgegeben wurde. Die erste Ausgabe erschien 1989. Im Jahr 2006 wurde Brainstorm neu gegründet und die Arbeit an der zwölften Ausgabe von Zine begonnen. Die neuen Ausgaben von Zine erschienen für Windows. Herausgeber war Axel." Volko S. 176</t>
  </si>
  <si>
    <t>Zine #1 - #14</t>
  </si>
  <si>
    <t>14 (maybe more?)</t>
  </si>
  <si>
    <t>08.2010</t>
  </si>
  <si>
    <t>11.1999</t>
  </si>
  <si>
    <t>For more information about the Diskmag Total disaster and its publication dates visit: http://edv-janssen.synology.me/diskmag-pack/photos/dmag_t-z.htm#totaldis [27.04.2023]</t>
  </si>
  <si>
    <t>"Zwischen März 1998 und November 1999 erschienen sechs Ausgaben sowie ein kleines Werbeintro." http://edv-janssen.synology.me/diskmag-pack/photos/dmag_t-z.htm#totaldis [27.04.2023]</t>
  </si>
  <si>
    <t>Total Disaster #1 - #6</t>
  </si>
  <si>
    <t>Gruppe Hoodlum</t>
  </si>
  <si>
    <t>Gruppe Scoopex</t>
  </si>
  <si>
    <t>Gruppe Silents</t>
  </si>
  <si>
    <t>01.1999</t>
  </si>
  <si>
    <t>Showtime #1 - #17</t>
  </si>
  <si>
    <t>Gruppen RamJam und Darkage</t>
  </si>
  <si>
    <t>"Showtime ist der Name eines Chartsmags, das ursprünglich nur für Amiga erschien. In den Jahren 1996 bis 2002 kamen 17 Ausgaben heraus. Die verantwortlichen Gruppen waren RamJam und Darkage, und zu den Herausgebern zählten ACBS, Vega, Magic, Ghandy und Kaosmaster. Nach sechs Jahren Stille wurde Showtime als PC-Diskmag wiedergeboren. Herausgeber war nun Kaomaster von Scoopex, Mitherausgeber Sir und Fishwave (der ehemalige Herausgeber des Amiga-Diskmags Seenpoint). Showtime #18 kann von der Website von Scoopex heruntergeladen werden: http://www.scoopex1988.org/" Volko S. 137
"Showtime #18 erschien im September 2008." Volko S. 137</t>
  </si>
  <si>
    <t>Kaomaster von Scoopex</t>
  </si>
  <si>
    <t>Sir und Fishwave</t>
  </si>
  <si>
    <t>Dragon #1 - #5</t>
  </si>
  <si>
    <t>"Dragon #4 erschien im September 1998 und enthält 1,7 Megabyte an Texten. Davon sind etwa 150 Kilobyte in Englisch." Volko S. 44
For more information about the Diskmag Dragon visit: http://www.wildmag.de/diskmag-pack/diskmags-a-d.de.html [27.04.2023]</t>
  </si>
  <si>
    <t>11.1989</t>
  </si>
  <si>
    <t>"The Official Eurochart ist eigentlich ein Amiga-Diskmag. Aber die 48. Ausgabe wurde plattformübergreifend veröffentlicht. Sie ist unter Amiga, Linux und Windows lauffähig. So kann sie auch auf PC ohne Emulator gelesen werden." Volko S. 47
"Im eigentlichen Magazinteil [von Eurochart #48, MM] finden sich 730 Kilobyte an Artikeln." Volko S. 47
For more information about the Diskmag Eurochart and its publication dates visit: https://demozoo.org/productions/tagged/eurochart/ [27.04.2023]</t>
  </si>
  <si>
    <t>06.1995</t>
  </si>
  <si>
    <t>Belgian Scene Report #1 - #13</t>
  </si>
  <si>
    <t>"Belgian Scene Report erschien zuerst als einfache Textdatei. Nur die letzten drei Ausgaben, 11 bis 13, waren Diskmags im eigentlichen Sinn. Der Redakteur der ersten fünf Ausgaben war Bytemare. Ausgabe 6 wurde von Hacker gemacht und die restlichen Ausgaben von Baxter." Volko S. 20
"Die meisten Ausgaben enthielten zwischen 30 und 50 Kilobyte an Texten." Volko S. 20
For more information about the Diskmag Belgian Scene Report and its publication dates visit: https://demozoo.org/productions/tagged/belgian-scene-report/?dir=asc&amp;page=1&amp;order=title [27.04.2023]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</si>
</sst>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8"/>
      <name val="Calibri"/>
      <family val="2"/>
      <scheme val="minor"/>
    </font>
    <font>
      <sz val="11"/>
      <color theme="1"/>
      <name val="Calibri"/>
      <family val="2"/>
      <scheme val="minor"/>
    </font>
    <font>
      <u/>
      <sz val="12"/>
      <color theme="10"/>
      <name val="Calibri"/>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6"/>
        <bgColor indexed="64"/>
      </patternFill>
    </fill>
    <fill>
      <patternFill patternType="solid">
        <fgColor rgb="FFCEB1F2"/>
        <bgColor indexed="64"/>
      </patternFill>
    </fill>
    <fill>
      <patternFill patternType="solid">
        <fgColor rgb="FFB8EFED"/>
        <bgColor indexed="64"/>
      </patternFill>
    </fill>
    <fill>
      <patternFill patternType="solid">
        <fgColor rgb="FFFFFF00"/>
        <bgColor indexed="64"/>
      </patternFill>
    </fill>
    <fill>
      <patternFill patternType="solid">
        <fgColor rgb="FFFFB045"/>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0" fillId="0" borderId="0" xfId="0" applyAlignment="1">
      <alignment vertical="top" wrapText="1"/>
    </xf>
    <xf numFmtId="49" fontId="0" fillId="0" borderId="0" xfId="0" applyNumberForma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horizontal="left" vertical="top" wrapText="1"/>
    </xf>
    <xf numFmtId="0" fontId="0" fillId="0" borderId="0" xfId="0" applyAlignment="1">
      <alignment horizontal="left" vertical="top"/>
    </xf>
    <xf numFmtId="0" fontId="1" fillId="2" borderId="0" xfId="0" applyFont="1" applyFill="1" applyAlignment="1">
      <alignment vertical="top" wrapText="1"/>
    </xf>
    <xf numFmtId="0" fontId="1" fillId="3" borderId="0" xfId="0" applyFont="1" applyFill="1" applyAlignment="1">
      <alignment vertical="top" wrapText="1"/>
    </xf>
    <xf numFmtId="0" fontId="1" fillId="3" borderId="0" xfId="0" applyFont="1" applyFill="1" applyAlignment="1">
      <alignment horizontal="left" vertical="top" wrapText="1"/>
    </xf>
    <xf numFmtId="0" fontId="1" fillId="4" borderId="0" xfId="0" applyFont="1" applyFill="1" applyAlignment="1">
      <alignment horizontal="left" vertical="top" wrapText="1"/>
    </xf>
    <xf numFmtId="0" fontId="1" fillId="5" borderId="0" xfId="0" applyFont="1" applyFill="1" applyAlignment="1">
      <alignment horizontal="left" vertical="top" wrapText="1"/>
    </xf>
    <xf numFmtId="0" fontId="1" fillId="6" borderId="0" xfId="0" applyFont="1" applyFill="1" applyAlignment="1">
      <alignment vertical="top" wrapText="1"/>
    </xf>
    <xf numFmtId="0" fontId="1" fillId="6" borderId="0" xfId="0" applyFont="1" applyFill="1" applyAlignment="1">
      <alignment horizontal="left" vertical="top" wrapText="1"/>
    </xf>
    <xf numFmtId="0" fontId="1" fillId="7" borderId="0" xfId="0" applyFont="1" applyFill="1" applyAlignment="1">
      <alignment vertical="top" wrapText="1"/>
    </xf>
    <xf numFmtId="0" fontId="1" fillId="8" borderId="0" xfId="0" applyFont="1" applyFill="1" applyAlignment="1">
      <alignment vertical="top" wrapText="1"/>
    </xf>
    <xf numFmtId="0" fontId="1" fillId="9" borderId="0" xfId="0" applyFont="1" applyFill="1" applyAlignment="1">
      <alignment vertical="top" wrapText="1"/>
    </xf>
    <xf numFmtId="0" fontId="1" fillId="8" borderId="0" xfId="0" applyFont="1" applyFill="1" applyAlignment="1">
      <alignment horizontal="left" vertical="top" wrapText="1"/>
    </xf>
    <xf numFmtId="49" fontId="0" fillId="0" borderId="0" xfId="0" applyNumberFormat="1" applyAlignment="1">
      <alignment horizontal="left" vertical="top" wrapText="1"/>
    </xf>
    <xf numFmtId="0" fontId="3" fillId="0" borderId="0" xfId="0" applyFont="1"/>
    <xf numFmtId="0" fontId="0" fillId="6" borderId="0" xfId="0" applyFill="1" applyAlignment="1">
      <alignment vertical="top" wrapText="1"/>
    </xf>
    <xf numFmtId="49" fontId="0" fillId="6" borderId="0" xfId="0" applyNumberFormat="1" applyFill="1" applyAlignment="1">
      <alignment vertical="top" wrapText="1"/>
    </xf>
    <xf numFmtId="0" fontId="4" fillId="0" borderId="0" xfId="1" applyAlignment="1">
      <alignment vertical="top" wrapText="1"/>
    </xf>
    <xf numFmtId="0" fontId="0" fillId="0" borderId="0" xfId="0" applyFill="1" applyAlignment="1">
      <alignment vertical="top" wrapText="1"/>
    </xf>
    <xf numFmtId="0" fontId="3" fillId="0" borderId="0" xfId="0" applyFont="1" applyFill="1" applyAlignment="1">
      <alignment vertical="top"/>
    </xf>
    <xf numFmtId="49" fontId="0" fillId="0" borderId="0" xfId="0" applyNumberFormat="1" applyFill="1" applyAlignment="1">
      <alignment vertical="top" wrapText="1"/>
    </xf>
    <xf numFmtId="0" fontId="0" fillId="0" borderId="0" xfId="0" applyFill="1" applyAlignment="1">
      <alignment horizontal="left" vertical="top" wrapText="1"/>
    </xf>
    <xf numFmtId="0" fontId="0" fillId="0" borderId="0" xfId="0" applyFill="1"/>
    <xf numFmtId="49" fontId="0" fillId="0" borderId="0" xfId="0" applyNumberFormat="1" applyFill="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colors>
    <mruColors>
      <color rgb="FFCEB1F2"/>
      <color rgb="FFFFB045"/>
      <color rgb="FFB8EF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zine.bitfella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E43C8-26AA-AD4B-B838-CD65E00BA4E7}">
  <dimension ref="A1:V165"/>
  <sheetViews>
    <sheetView tabSelected="1" zoomScale="33" workbookViewId="0">
      <selection activeCell="P69" sqref="P69"/>
    </sheetView>
  </sheetViews>
  <sheetFormatPr baseColWidth="10" defaultRowHeight="16" x14ac:dyDescent="0.2"/>
  <cols>
    <col min="1" max="1" width="14.1640625" style="1" bestFit="1" customWidth="1"/>
    <col min="2" max="2" width="19.33203125" style="5" customWidth="1"/>
    <col min="3" max="4" width="18" style="1" customWidth="1"/>
    <col min="5" max="5" width="14.1640625" style="1" bestFit="1" customWidth="1"/>
    <col min="6" max="8" width="17.1640625" style="1" customWidth="1"/>
    <col min="9" max="9" width="31.5" style="1" customWidth="1"/>
    <col min="10" max="10" width="17.5" style="1" customWidth="1"/>
    <col min="11" max="11" width="16.83203125" style="5" bestFit="1" customWidth="1"/>
    <col min="12" max="12" width="17.5" style="1" customWidth="1"/>
    <col min="13" max="13" width="15.5" style="1" customWidth="1"/>
    <col min="14" max="15" width="22.83203125" style="1" customWidth="1"/>
    <col min="16" max="16" width="15.5" style="1" customWidth="1"/>
    <col min="17" max="21" width="19.83203125" style="5" customWidth="1"/>
    <col min="22" max="22" width="81.6640625" style="5" customWidth="1"/>
  </cols>
  <sheetData>
    <row r="1" spans="1:22" s="3" customFormat="1" ht="34" x14ac:dyDescent="0.2">
      <c r="A1" s="14" t="s">
        <v>1</v>
      </c>
      <c r="B1" s="13" t="s">
        <v>8</v>
      </c>
      <c r="C1" s="12" t="s">
        <v>9</v>
      </c>
      <c r="D1" s="12" t="s">
        <v>81</v>
      </c>
      <c r="E1" s="12" t="s">
        <v>4</v>
      </c>
      <c r="F1" s="16" t="s">
        <v>39</v>
      </c>
      <c r="G1" s="16" t="s">
        <v>40</v>
      </c>
      <c r="H1" s="16" t="s">
        <v>444</v>
      </c>
      <c r="I1" s="16" t="s">
        <v>58</v>
      </c>
      <c r="J1" s="15" t="s">
        <v>2</v>
      </c>
      <c r="K1" s="17" t="s">
        <v>6</v>
      </c>
      <c r="L1" s="7" t="s">
        <v>182</v>
      </c>
      <c r="M1" s="7" t="s">
        <v>32</v>
      </c>
      <c r="N1" s="8" t="s">
        <v>48</v>
      </c>
      <c r="O1" s="8" t="s">
        <v>54</v>
      </c>
      <c r="P1" s="8" t="s">
        <v>19</v>
      </c>
      <c r="Q1" s="9" t="s">
        <v>237</v>
      </c>
      <c r="R1" s="9" t="s">
        <v>236</v>
      </c>
      <c r="S1" s="9" t="s">
        <v>239</v>
      </c>
      <c r="T1" s="10" t="s">
        <v>18</v>
      </c>
      <c r="U1" s="10" t="s">
        <v>23</v>
      </c>
      <c r="V1" s="11" t="s">
        <v>12</v>
      </c>
    </row>
    <row r="2" spans="1:22" s="4" customFormat="1" ht="119" x14ac:dyDescent="0.2">
      <c r="A2" s="1" t="s">
        <v>0</v>
      </c>
      <c r="B2" s="5" t="s">
        <v>7</v>
      </c>
      <c r="C2" s="1" t="s">
        <v>10</v>
      </c>
      <c r="D2" s="1"/>
      <c r="E2" s="1" t="s">
        <v>5</v>
      </c>
      <c r="F2" s="1" t="s">
        <v>3</v>
      </c>
      <c r="G2" s="1"/>
      <c r="H2" s="1"/>
      <c r="I2" s="1"/>
      <c r="J2" s="2" t="s">
        <v>28</v>
      </c>
      <c r="K2" s="18" t="s">
        <v>30</v>
      </c>
      <c r="L2" s="1" t="s">
        <v>11</v>
      </c>
      <c r="M2" s="1" t="s">
        <v>33</v>
      </c>
      <c r="N2" s="4" t="s">
        <v>52</v>
      </c>
      <c r="O2" s="1" t="s">
        <v>50</v>
      </c>
      <c r="P2" s="1" t="s">
        <v>49</v>
      </c>
      <c r="Q2" s="5">
        <v>2</v>
      </c>
      <c r="R2" s="5"/>
      <c r="S2" s="5"/>
      <c r="T2" s="6"/>
      <c r="U2" s="6"/>
      <c r="V2" s="5" t="s">
        <v>21</v>
      </c>
    </row>
    <row r="3" spans="1:22" s="4" customFormat="1" ht="102" x14ac:dyDescent="0.2">
      <c r="A3" s="1" t="s">
        <v>13</v>
      </c>
      <c r="B3" s="5" t="s">
        <v>17</v>
      </c>
      <c r="E3" s="1" t="s">
        <v>14</v>
      </c>
      <c r="F3" s="1" t="s">
        <v>3</v>
      </c>
      <c r="G3" s="1"/>
      <c r="H3" s="1"/>
      <c r="I3" s="1"/>
      <c r="J3" s="2" t="s">
        <v>29</v>
      </c>
      <c r="K3" s="18" t="s">
        <v>29</v>
      </c>
      <c r="L3" s="1" t="s">
        <v>15</v>
      </c>
      <c r="M3" s="1" t="s">
        <v>33</v>
      </c>
      <c r="N3" s="1" t="s">
        <v>51</v>
      </c>
      <c r="O3" s="1"/>
      <c r="P3" s="1" t="s">
        <v>16</v>
      </c>
      <c r="Q3" s="5">
        <v>1</v>
      </c>
      <c r="R3" s="5"/>
      <c r="S3" s="5"/>
      <c r="T3" s="5" t="s">
        <v>20</v>
      </c>
      <c r="U3" s="5">
        <v>35</v>
      </c>
      <c r="V3" s="5" t="s">
        <v>22</v>
      </c>
    </row>
    <row r="4" spans="1:22" s="4" customFormat="1" ht="34" x14ac:dyDescent="0.2">
      <c r="A4" s="1" t="s">
        <v>24</v>
      </c>
      <c r="B4" s="5" t="s">
        <v>25</v>
      </c>
      <c r="C4" s="1" t="s">
        <v>26</v>
      </c>
      <c r="D4" s="1"/>
      <c r="E4" s="20"/>
      <c r="F4" s="1" t="s">
        <v>3</v>
      </c>
      <c r="G4" s="1"/>
      <c r="H4" s="1"/>
      <c r="I4" s="1"/>
      <c r="J4" s="2" t="s">
        <v>31</v>
      </c>
      <c r="K4" s="18" t="s">
        <v>31</v>
      </c>
      <c r="L4" s="1" t="s">
        <v>11</v>
      </c>
      <c r="M4" s="1" t="s">
        <v>33</v>
      </c>
      <c r="N4" s="1" t="s">
        <v>51</v>
      </c>
      <c r="O4" s="1"/>
      <c r="P4" s="1" t="s">
        <v>27</v>
      </c>
      <c r="Q4" s="5">
        <v>1</v>
      </c>
      <c r="R4" s="5"/>
      <c r="S4" s="5"/>
      <c r="T4" s="5"/>
      <c r="U4" s="5"/>
      <c r="V4" s="5" t="s">
        <v>34</v>
      </c>
    </row>
    <row r="5" spans="1:22" s="4" customFormat="1" ht="119" x14ac:dyDescent="0.2">
      <c r="A5" s="1" t="s">
        <v>35</v>
      </c>
      <c r="B5" s="5" t="s">
        <v>43</v>
      </c>
      <c r="C5" s="1" t="s">
        <v>86</v>
      </c>
      <c r="D5" s="1"/>
      <c r="E5" s="1" t="s">
        <v>36</v>
      </c>
      <c r="F5" s="4" t="s">
        <v>41</v>
      </c>
      <c r="G5" s="1" t="s">
        <v>3</v>
      </c>
      <c r="H5" s="1"/>
      <c r="I5" s="1" t="s">
        <v>44</v>
      </c>
      <c r="J5" s="2" t="s">
        <v>37</v>
      </c>
      <c r="K5" s="18" t="s">
        <v>42</v>
      </c>
      <c r="L5" s="1" t="s">
        <v>11</v>
      </c>
      <c r="M5" s="1" t="s">
        <v>33</v>
      </c>
      <c r="N5" s="1" t="s">
        <v>51</v>
      </c>
      <c r="O5" s="1"/>
      <c r="P5" s="1" t="s">
        <v>167</v>
      </c>
      <c r="Q5" s="5">
        <v>4</v>
      </c>
      <c r="R5" s="5"/>
      <c r="S5" s="5"/>
      <c r="T5" s="5"/>
      <c r="U5" s="5"/>
      <c r="V5" s="5" t="s">
        <v>66</v>
      </c>
    </row>
    <row r="6" spans="1:22" s="4" customFormat="1" ht="85" x14ac:dyDescent="0.2">
      <c r="A6" s="1" t="s">
        <v>45</v>
      </c>
      <c r="B6" s="5" t="s">
        <v>46</v>
      </c>
      <c r="C6" s="1"/>
      <c r="D6" s="1"/>
      <c r="E6" s="1" t="s">
        <v>56</v>
      </c>
      <c r="F6" s="1" t="s">
        <v>57</v>
      </c>
      <c r="G6" s="1" t="s">
        <v>3</v>
      </c>
      <c r="H6" s="1"/>
      <c r="I6" s="1" t="s">
        <v>59</v>
      </c>
      <c r="J6" s="2" t="s">
        <v>55</v>
      </c>
      <c r="K6" s="18" t="s">
        <v>55</v>
      </c>
      <c r="L6" s="1" t="s">
        <v>11</v>
      </c>
      <c r="M6" s="1" t="s">
        <v>33</v>
      </c>
      <c r="N6" s="1" t="s">
        <v>52</v>
      </c>
      <c r="O6" s="1" t="s">
        <v>53</v>
      </c>
      <c r="P6" s="1" t="s">
        <v>47</v>
      </c>
      <c r="Q6" s="5">
        <v>1</v>
      </c>
      <c r="R6" s="5"/>
      <c r="S6" s="5"/>
      <c r="T6" s="5" t="s">
        <v>60</v>
      </c>
      <c r="U6" s="5" t="s">
        <v>61</v>
      </c>
      <c r="V6" s="5" t="s">
        <v>67</v>
      </c>
    </row>
    <row r="7" spans="1:22" s="4" customFormat="1" ht="102" x14ac:dyDescent="0.2">
      <c r="A7" s="1" t="s">
        <v>62</v>
      </c>
      <c r="B7" s="5" t="s">
        <v>65</v>
      </c>
      <c r="C7" s="1"/>
      <c r="D7" s="1"/>
      <c r="E7" s="1" t="s">
        <v>5</v>
      </c>
      <c r="F7" s="1" t="s">
        <v>63</v>
      </c>
      <c r="G7" s="1" t="s">
        <v>3</v>
      </c>
      <c r="H7" s="1"/>
      <c r="I7" s="1" t="s">
        <v>64</v>
      </c>
      <c r="J7" s="2" t="s">
        <v>68</v>
      </c>
      <c r="K7" s="18" t="s">
        <v>69</v>
      </c>
      <c r="L7" s="1" t="s">
        <v>11</v>
      </c>
      <c r="M7" s="1" t="s">
        <v>33</v>
      </c>
      <c r="N7" s="1" t="s">
        <v>51</v>
      </c>
      <c r="O7" s="1"/>
      <c r="P7" s="1" t="s">
        <v>166</v>
      </c>
      <c r="Q7" s="5" t="s">
        <v>72</v>
      </c>
      <c r="R7" s="5"/>
      <c r="S7" s="5"/>
      <c r="T7" s="5"/>
      <c r="V7" s="5" t="s">
        <v>70</v>
      </c>
    </row>
    <row r="8" spans="1:22" s="4" customFormat="1" ht="102" x14ac:dyDescent="0.2">
      <c r="A8" s="4" t="s">
        <v>73</v>
      </c>
      <c r="B8" s="5" t="s">
        <v>74</v>
      </c>
      <c r="C8" s="1"/>
      <c r="D8" s="1"/>
      <c r="E8" s="20"/>
      <c r="F8" s="1" t="s">
        <v>75</v>
      </c>
      <c r="G8" s="1" t="s">
        <v>3</v>
      </c>
      <c r="H8" s="1"/>
      <c r="I8" s="1" t="s">
        <v>76</v>
      </c>
      <c r="J8" s="2" t="s">
        <v>78</v>
      </c>
      <c r="K8" s="18" t="s">
        <v>77</v>
      </c>
      <c r="L8" s="1" t="s">
        <v>71</v>
      </c>
      <c r="M8" s="1" t="s">
        <v>33</v>
      </c>
      <c r="N8" s="1" t="s">
        <v>51</v>
      </c>
      <c r="O8" s="1"/>
      <c r="P8" s="1" t="s">
        <v>165</v>
      </c>
      <c r="Q8" s="5">
        <v>4</v>
      </c>
      <c r="R8" s="5"/>
      <c r="S8" s="5"/>
      <c r="T8" s="5"/>
      <c r="U8" s="5"/>
      <c r="V8" s="5" t="s">
        <v>79</v>
      </c>
    </row>
    <row r="9" spans="1:22" s="4" customFormat="1" ht="153" x14ac:dyDescent="0.2">
      <c r="A9" s="1" t="s">
        <v>80</v>
      </c>
      <c r="B9" s="5" t="s">
        <v>82</v>
      </c>
      <c r="C9" s="1" t="s">
        <v>83</v>
      </c>
      <c r="D9" s="1" t="s">
        <v>84</v>
      </c>
      <c r="E9" s="1" t="s">
        <v>85</v>
      </c>
      <c r="F9" s="1" t="s">
        <v>3</v>
      </c>
      <c r="G9" s="1"/>
      <c r="H9" s="1"/>
      <c r="I9" s="1"/>
      <c r="J9" s="2" t="s">
        <v>508</v>
      </c>
      <c r="K9" s="18" t="s">
        <v>42</v>
      </c>
      <c r="L9" s="1" t="s">
        <v>11</v>
      </c>
      <c r="M9" s="1" t="s">
        <v>33</v>
      </c>
      <c r="N9" s="1" t="s">
        <v>51</v>
      </c>
      <c r="O9" s="1"/>
      <c r="P9" s="23" t="s">
        <v>509</v>
      </c>
      <c r="Q9" s="5">
        <v>13</v>
      </c>
      <c r="R9" s="5"/>
      <c r="S9" s="5"/>
      <c r="T9" s="5"/>
      <c r="U9" s="5"/>
      <c r="V9" s="5" t="s">
        <v>510</v>
      </c>
    </row>
    <row r="10" spans="1:22" s="4" customFormat="1" ht="68" x14ac:dyDescent="0.2">
      <c r="A10" s="1" t="s">
        <v>87</v>
      </c>
      <c r="B10" s="5" t="s">
        <v>90</v>
      </c>
      <c r="C10" s="1"/>
      <c r="D10" s="1"/>
      <c r="E10" s="1" t="s">
        <v>5</v>
      </c>
      <c r="F10" s="1" t="s">
        <v>63</v>
      </c>
      <c r="G10" s="1" t="s">
        <v>3</v>
      </c>
      <c r="H10" s="1"/>
      <c r="I10" s="1" t="s">
        <v>88</v>
      </c>
      <c r="J10" s="2" t="s">
        <v>89</v>
      </c>
      <c r="K10" s="18" t="s">
        <v>37</v>
      </c>
      <c r="L10" s="1" t="s">
        <v>11</v>
      </c>
      <c r="M10" s="1" t="s">
        <v>33</v>
      </c>
      <c r="N10" s="1" t="s">
        <v>51</v>
      </c>
      <c r="O10" s="1"/>
      <c r="P10" s="1" t="s">
        <v>92</v>
      </c>
      <c r="Q10" s="5" t="s">
        <v>93</v>
      </c>
      <c r="R10" s="5"/>
      <c r="S10" s="5"/>
      <c r="T10" s="5"/>
      <c r="U10" s="5"/>
      <c r="V10" s="5" t="s">
        <v>91</v>
      </c>
    </row>
    <row r="11" spans="1:22" s="4" customFormat="1" ht="51" x14ac:dyDescent="0.2">
      <c r="A11" s="1" t="s">
        <v>94</v>
      </c>
      <c r="B11" s="5" t="s">
        <v>95</v>
      </c>
      <c r="C11" s="1"/>
      <c r="D11" s="1"/>
      <c r="E11" s="1" t="s">
        <v>97</v>
      </c>
      <c r="F11" s="1" t="s">
        <v>96</v>
      </c>
      <c r="G11" s="1" t="s">
        <v>3</v>
      </c>
      <c r="H11" s="1"/>
      <c r="I11" s="1" t="s">
        <v>98</v>
      </c>
      <c r="J11" s="2"/>
      <c r="K11" s="18" t="s">
        <v>38</v>
      </c>
      <c r="L11" s="1" t="s">
        <v>11</v>
      </c>
      <c r="M11" s="1" t="s">
        <v>33</v>
      </c>
      <c r="N11" s="1" t="s">
        <v>51</v>
      </c>
      <c r="O11" s="1"/>
      <c r="P11" s="1" t="s">
        <v>164</v>
      </c>
      <c r="Q11" s="5" t="s">
        <v>99</v>
      </c>
      <c r="R11" s="5"/>
      <c r="S11" s="5"/>
      <c r="T11" s="5"/>
      <c r="U11" s="5"/>
      <c r="V11" s="5" t="s">
        <v>100</v>
      </c>
    </row>
    <row r="12" spans="1:22" s="4" customFormat="1" ht="85" x14ac:dyDescent="0.2">
      <c r="A12" s="1" t="s">
        <v>101</v>
      </c>
      <c r="B12" s="5" t="s">
        <v>102</v>
      </c>
      <c r="C12" s="1"/>
      <c r="D12" s="1"/>
      <c r="E12" s="1" t="s">
        <v>36</v>
      </c>
      <c r="F12" s="1" t="s">
        <v>3</v>
      </c>
      <c r="I12" s="1"/>
      <c r="J12" s="2" t="s">
        <v>103</v>
      </c>
      <c r="K12" s="18" t="s">
        <v>104</v>
      </c>
      <c r="L12" s="1" t="s">
        <v>11</v>
      </c>
      <c r="M12" s="1" t="s">
        <v>33</v>
      </c>
      <c r="N12" s="1" t="s">
        <v>51</v>
      </c>
      <c r="O12" s="1"/>
      <c r="P12" s="1" t="s">
        <v>105</v>
      </c>
      <c r="Q12" s="5">
        <v>2</v>
      </c>
      <c r="R12" s="5"/>
      <c r="S12" s="5"/>
      <c r="T12" s="5"/>
      <c r="U12" s="5"/>
      <c r="V12" s="5" t="s">
        <v>106</v>
      </c>
    </row>
    <row r="13" spans="1:22" ht="34" x14ac:dyDescent="0.2">
      <c r="A13" s="1" t="s">
        <v>107</v>
      </c>
      <c r="B13" s="5" t="s">
        <v>108</v>
      </c>
      <c r="C13" s="1" t="s">
        <v>112</v>
      </c>
      <c r="D13" s="1" t="s">
        <v>113</v>
      </c>
      <c r="E13" s="1" t="s">
        <v>109</v>
      </c>
      <c r="F13" s="1" t="s">
        <v>3</v>
      </c>
      <c r="J13" s="2" t="s">
        <v>110</v>
      </c>
      <c r="K13" s="18" t="s">
        <v>110</v>
      </c>
      <c r="L13" s="1" t="s">
        <v>11</v>
      </c>
      <c r="M13" s="1" t="s">
        <v>33</v>
      </c>
      <c r="N13" s="1" t="s">
        <v>51</v>
      </c>
      <c r="P13" s="1" t="s">
        <v>111</v>
      </c>
      <c r="Q13" s="5">
        <v>1</v>
      </c>
    </row>
    <row r="14" spans="1:22" ht="221" x14ac:dyDescent="0.2">
      <c r="A14" s="1" t="s">
        <v>114</v>
      </c>
      <c r="B14" s="5" t="s">
        <v>116</v>
      </c>
      <c r="C14" s="1" t="s">
        <v>117</v>
      </c>
      <c r="E14" s="1" t="s">
        <v>115</v>
      </c>
      <c r="F14" s="1" t="s">
        <v>3</v>
      </c>
      <c r="J14" s="2" t="s">
        <v>118</v>
      </c>
      <c r="K14" s="18" t="s">
        <v>38</v>
      </c>
      <c r="P14" s="1" t="s">
        <v>133</v>
      </c>
      <c r="Q14" s="5">
        <v>34</v>
      </c>
      <c r="V14" s="5" t="s">
        <v>119</v>
      </c>
    </row>
    <row r="15" spans="1:22" ht="102" x14ac:dyDescent="0.2">
      <c r="A15" s="1" t="s">
        <v>120</v>
      </c>
      <c r="B15" s="5" t="s">
        <v>121</v>
      </c>
      <c r="E15" s="1" t="s">
        <v>122</v>
      </c>
      <c r="F15" s="1" t="s">
        <v>123</v>
      </c>
      <c r="G15" s="1" t="s">
        <v>3</v>
      </c>
      <c r="I15" s="1" t="s">
        <v>124</v>
      </c>
      <c r="J15" s="2" t="s">
        <v>125</v>
      </c>
      <c r="K15" s="18" t="s">
        <v>125</v>
      </c>
      <c r="L15" s="1" t="s">
        <v>11</v>
      </c>
      <c r="M15" s="1" t="s">
        <v>33</v>
      </c>
      <c r="N15" s="1" t="s">
        <v>52</v>
      </c>
      <c r="O15" s="1" t="s">
        <v>126</v>
      </c>
      <c r="P15" s="1" t="s">
        <v>127</v>
      </c>
      <c r="Q15" s="5">
        <v>1</v>
      </c>
    </row>
    <row r="16" spans="1:22" ht="153" x14ac:dyDescent="0.2">
      <c r="A16" s="5" t="s">
        <v>128</v>
      </c>
      <c r="B16" s="1" t="s">
        <v>129</v>
      </c>
      <c r="C16" s="1" t="s">
        <v>130</v>
      </c>
      <c r="E16" s="1" t="s">
        <v>136</v>
      </c>
      <c r="F16" s="1" t="s">
        <v>3</v>
      </c>
      <c r="J16" s="2" t="s">
        <v>131</v>
      </c>
      <c r="K16" s="18" t="s">
        <v>134</v>
      </c>
      <c r="L16" s="1" t="s">
        <v>11</v>
      </c>
      <c r="M16" s="1" t="s">
        <v>33</v>
      </c>
      <c r="N16" s="1" t="s">
        <v>51</v>
      </c>
      <c r="P16" s="1" t="s">
        <v>132</v>
      </c>
      <c r="Q16" s="5">
        <v>13</v>
      </c>
      <c r="V16" s="5" t="s">
        <v>135</v>
      </c>
    </row>
    <row r="17" spans="1:22" ht="51" x14ac:dyDescent="0.2">
      <c r="A17" s="1" t="s">
        <v>137</v>
      </c>
      <c r="B17" s="5" t="s">
        <v>138</v>
      </c>
      <c r="E17" s="1" t="s">
        <v>139</v>
      </c>
      <c r="F17" s="1" t="s">
        <v>3</v>
      </c>
      <c r="J17" s="2" t="s">
        <v>140</v>
      </c>
      <c r="K17" s="18" t="s">
        <v>142</v>
      </c>
      <c r="L17" s="1" t="s">
        <v>11</v>
      </c>
      <c r="M17" s="1" t="s">
        <v>33</v>
      </c>
      <c r="N17" s="1" t="s">
        <v>51</v>
      </c>
      <c r="P17" s="1" t="s">
        <v>141</v>
      </c>
      <c r="Q17" s="5">
        <v>3</v>
      </c>
    </row>
    <row r="18" spans="1:22" ht="409.6" x14ac:dyDescent="0.2">
      <c r="A18" s="1" t="s">
        <v>143</v>
      </c>
      <c r="B18" s="5" t="s">
        <v>144</v>
      </c>
      <c r="C18" s="1" t="s">
        <v>145</v>
      </c>
      <c r="E18" s="1" t="s">
        <v>146</v>
      </c>
      <c r="F18" s="1" t="s">
        <v>3</v>
      </c>
      <c r="I18" s="1" t="s">
        <v>147</v>
      </c>
      <c r="J18" s="2" t="s">
        <v>148</v>
      </c>
      <c r="K18" s="18" t="s">
        <v>152</v>
      </c>
      <c r="L18" s="1" t="s">
        <v>11</v>
      </c>
      <c r="M18" s="1" t="s">
        <v>33</v>
      </c>
      <c r="N18" s="1" t="s">
        <v>51</v>
      </c>
      <c r="P18" s="1" t="s">
        <v>149</v>
      </c>
      <c r="Q18" s="5">
        <v>8</v>
      </c>
      <c r="V18" s="5" t="s">
        <v>150</v>
      </c>
    </row>
    <row r="19" spans="1:22" ht="119" x14ac:dyDescent="0.2">
      <c r="A19" s="1" t="s">
        <v>151</v>
      </c>
      <c r="B19" s="5" t="s">
        <v>156</v>
      </c>
      <c r="E19" s="1" t="s">
        <v>154</v>
      </c>
      <c r="F19" s="1" t="s">
        <v>153</v>
      </c>
      <c r="G19" s="1" t="s">
        <v>3</v>
      </c>
      <c r="I19" s="1" t="s">
        <v>155</v>
      </c>
      <c r="J19" s="2" t="s">
        <v>38</v>
      </c>
      <c r="K19" s="18" t="s">
        <v>158</v>
      </c>
      <c r="L19" s="1" t="s">
        <v>11</v>
      </c>
      <c r="M19" s="1" t="s">
        <v>33</v>
      </c>
      <c r="N19" s="1" t="s">
        <v>51</v>
      </c>
      <c r="P19" s="1" t="s">
        <v>157</v>
      </c>
      <c r="Q19" s="5">
        <v>2</v>
      </c>
    </row>
    <row r="20" spans="1:22" ht="119" x14ac:dyDescent="0.2">
      <c r="A20" s="1" t="s">
        <v>159</v>
      </c>
      <c r="B20" s="5" t="s">
        <v>162</v>
      </c>
      <c r="E20" s="1" t="s">
        <v>160</v>
      </c>
      <c r="F20" s="1" t="s">
        <v>75</v>
      </c>
      <c r="G20" s="1" t="s">
        <v>3</v>
      </c>
      <c r="I20" s="1" t="s">
        <v>161</v>
      </c>
      <c r="J20" s="2"/>
      <c r="K20" s="18" t="s">
        <v>69</v>
      </c>
      <c r="L20" s="1" t="s">
        <v>11</v>
      </c>
      <c r="M20" s="1" t="s">
        <v>33</v>
      </c>
      <c r="N20" s="1" t="s">
        <v>51</v>
      </c>
      <c r="P20" s="1" t="s">
        <v>163</v>
      </c>
      <c r="Q20" s="5" t="s">
        <v>72</v>
      </c>
      <c r="V20" s="5" t="s">
        <v>168</v>
      </c>
    </row>
    <row r="21" spans="1:22" ht="51" x14ac:dyDescent="0.2">
      <c r="A21" s="1" t="s">
        <v>169</v>
      </c>
      <c r="B21" s="5" t="s">
        <v>170</v>
      </c>
      <c r="E21" s="1" t="s">
        <v>171</v>
      </c>
      <c r="J21" s="2" t="s">
        <v>38</v>
      </c>
      <c r="K21" s="5">
        <v>2000</v>
      </c>
      <c r="M21" s="1" t="s">
        <v>33</v>
      </c>
      <c r="N21" s="1" t="s">
        <v>51</v>
      </c>
      <c r="P21" s="20"/>
      <c r="Q21" s="5">
        <v>99</v>
      </c>
      <c r="V21" s="5" t="s">
        <v>172</v>
      </c>
    </row>
    <row r="22" spans="1:22" ht="187" x14ac:dyDescent="0.2">
      <c r="A22" s="1" t="s">
        <v>173</v>
      </c>
      <c r="B22" s="5" t="s">
        <v>174</v>
      </c>
      <c r="E22" s="1" t="s">
        <v>175</v>
      </c>
      <c r="F22" s="1" t="s">
        <v>3</v>
      </c>
      <c r="J22" s="2" t="s">
        <v>176</v>
      </c>
      <c r="K22" s="18" t="s">
        <v>31</v>
      </c>
      <c r="M22" s="1" t="s">
        <v>33</v>
      </c>
      <c r="N22" s="1" t="s">
        <v>51</v>
      </c>
      <c r="P22" s="20"/>
      <c r="Q22" s="5">
        <v>150</v>
      </c>
      <c r="V22" s="5" t="s">
        <v>177</v>
      </c>
    </row>
    <row r="23" spans="1:22" ht="85" x14ac:dyDescent="0.2">
      <c r="A23" s="1" t="s">
        <v>178</v>
      </c>
      <c r="B23" s="5" t="s">
        <v>179</v>
      </c>
      <c r="E23" s="1" t="s">
        <v>5</v>
      </c>
      <c r="F23" s="1" t="s">
        <v>63</v>
      </c>
      <c r="G23" s="1" t="s">
        <v>3</v>
      </c>
      <c r="I23" s="1" t="s">
        <v>180</v>
      </c>
      <c r="J23" s="25" t="s">
        <v>355</v>
      </c>
      <c r="K23" s="28" t="s">
        <v>433</v>
      </c>
      <c r="L23" s="1" t="s">
        <v>11</v>
      </c>
      <c r="M23" s="1" t="s">
        <v>33</v>
      </c>
      <c r="N23" s="1" t="s">
        <v>51</v>
      </c>
      <c r="P23" s="1" t="s">
        <v>504</v>
      </c>
      <c r="Q23" s="5">
        <v>5</v>
      </c>
      <c r="V23" s="5" t="s">
        <v>505</v>
      </c>
    </row>
    <row r="24" spans="1:22" ht="68" x14ac:dyDescent="0.2">
      <c r="A24" s="1" t="s">
        <v>181</v>
      </c>
      <c r="B24" s="5" t="s">
        <v>183</v>
      </c>
      <c r="E24" s="20"/>
      <c r="F24" s="1" t="s">
        <v>3</v>
      </c>
      <c r="J24" s="2" t="s">
        <v>186</v>
      </c>
      <c r="K24" s="18" t="s">
        <v>186</v>
      </c>
      <c r="N24" s="1" t="s">
        <v>51</v>
      </c>
      <c r="P24" s="1" t="s">
        <v>185</v>
      </c>
      <c r="Q24" s="5">
        <v>1</v>
      </c>
      <c r="V24" s="5" t="s">
        <v>184</v>
      </c>
    </row>
    <row r="25" spans="1:22" ht="136" x14ac:dyDescent="0.2">
      <c r="A25" s="1" t="s">
        <v>187</v>
      </c>
      <c r="B25" s="5" t="s">
        <v>188</v>
      </c>
      <c r="E25" s="20"/>
      <c r="F25" s="1" t="s">
        <v>3</v>
      </c>
      <c r="J25" s="25" t="s">
        <v>506</v>
      </c>
      <c r="K25" s="18" t="s">
        <v>191</v>
      </c>
      <c r="L25" s="1" t="s">
        <v>189</v>
      </c>
      <c r="N25" s="1" t="s">
        <v>51</v>
      </c>
      <c r="P25" s="1" t="s">
        <v>190</v>
      </c>
      <c r="Q25" s="5">
        <v>48</v>
      </c>
      <c r="V25" s="5" t="s">
        <v>507</v>
      </c>
    </row>
    <row r="26" spans="1:22" ht="51" x14ac:dyDescent="0.2">
      <c r="A26" s="1" t="s">
        <v>192</v>
      </c>
      <c r="B26" s="5" t="s">
        <v>193</v>
      </c>
      <c r="E26" s="1" t="s">
        <v>56</v>
      </c>
      <c r="F26" s="1" t="s">
        <v>3</v>
      </c>
      <c r="G26" s="1" t="s">
        <v>57</v>
      </c>
      <c r="I26" s="1" t="s">
        <v>196</v>
      </c>
      <c r="J26" s="2" t="s">
        <v>195</v>
      </c>
      <c r="K26" s="2" t="s">
        <v>195</v>
      </c>
      <c r="L26" s="1" t="s">
        <v>11</v>
      </c>
      <c r="M26" s="1" t="s">
        <v>33</v>
      </c>
      <c r="N26" s="1" t="s">
        <v>51</v>
      </c>
      <c r="P26" s="1" t="s">
        <v>194</v>
      </c>
      <c r="Q26" s="5">
        <v>1</v>
      </c>
    </row>
    <row r="27" spans="1:22" ht="153" x14ac:dyDescent="0.2">
      <c r="A27" s="1" t="s">
        <v>197</v>
      </c>
      <c r="B27" s="5" t="s">
        <v>199</v>
      </c>
      <c r="C27" s="1" t="s">
        <v>200</v>
      </c>
      <c r="E27" s="1" t="s">
        <v>122</v>
      </c>
      <c r="F27" s="1" t="s">
        <v>3</v>
      </c>
      <c r="J27" s="2" t="s">
        <v>201</v>
      </c>
      <c r="K27" s="2" t="s">
        <v>212</v>
      </c>
      <c r="L27" s="1" t="s">
        <v>11</v>
      </c>
      <c r="N27" s="1" t="s">
        <v>51</v>
      </c>
      <c r="P27" s="1" t="s">
        <v>198</v>
      </c>
      <c r="Q27" s="5">
        <v>3</v>
      </c>
      <c r="V27" s="5" t="s">
        <v>202</v>
      </c>
    </row>
    <row r="28" spans="1:22" ht="102" x14ac:dyDescent="0.2">
      <c r="A28" s="1" t="s">
        <v>203</v>
      </c>
      <c r="B28" s="5" t="s">
        <v>204</v>
      </c>
      <c r="C28" s="1" t="s">
        <v>207</v>
      </c>
      <c r="E28" s="1" t="s">
        <v>205</v>
      </c>
      <c r="F28" s="1" t="s">
        <v>3</v>
      </c>
      <c r="J28" s="2" t="s">
        <v>30</v>
      </c>
      <c r="K28" s="2" t="s">
        <v>30</v>
      </c>
      <c r="M28" s="1" t="s">
        <v>33</v>
      </c>
      <c r="N28" s="1" t="s">
        <v>51</v>
      </c>
      <c r="P28" s="1" t="s">
        <v>206</v>
      </c>
      <c r="Q28" s="5">
        <v>1</v>
      </c>
      <c r="S28" s="5">
        <f>+S29</f>
        <v>0</v>
      </c>
      <c r="V28" s="5" t="s">
        <v>208</v>
      </c>
    </row>
    <row r="29" spans="1:22" ht="34" x14ac:dyDescent="0.2">
      <c r="A29" s="1" t="s">
        <v>209</v>
      </c>
      <c r="B29" s="5" t="s">
        <v>210</v>
      </c>
      <c r="E29" s="1" t="s">
        <v>56</v>
      </c>
      <c r="F29" s="1" t="s">
        <v>3</v>
      </c>
      <c r="J29" s="2" t="s">
        <v>213</v>
      </c>
      <c r="K29" s="2"/>
      <c r="L29" s="1" t="s">
        <v>11</v>
      </c>
      <c r="M29" s="1" t="s">
        <v>33</v>
      </c>
      <c r="N29" s="1" t="s">
        <v>51</v>
      </c>
      <c r="P29" s="1" t="s">
        <v>214</v>
      </c>
      <c r="Q29" s="5">
        <v>4</v>
      </c>
      <c r="V29" s="5" t="s">
        <v>211</v>
      </c>
    </row>
    <row r="30" spans="1:22" ht="34" x14ac:dyDescent="0.2">
      <c r="A30" s="1" t="s">
        <v>215</v>
      </c>
      <c r="B30" s="5" t="s">
        <v>216</v>
      </c>
      <c r="E30" s="1" t="s">
        <v>175</v>
      </c>
      <c r="F30" s="1" t="s">
        <v>3</v>
      </c>
      <c r="J30" s="2" t="s">
        <v>217</v>
      </c>
      <c r="K30" s="2" t="s">
        <v>217</v>
      </c>
      <c r="L30" s="1" t="s">
        <v>11</v>
      </c>
      <c r="M30" s="1" t="s">
        <v>33</v>
      </c>
      <c r="N30" s="1" t="s">
        <v>51</v>
      </c>
      <c r="P30" s="1" t="s">
        <v>219</v>
      </c>
      <c r="Q30" s="5">
        <v>1</v>
      </c>
      <c r="T30" s="5" t="s">
        <v>218</v>
      </c>
    </row>
    <row r="31" spans="1:22" ht="34" x14ac:dyDescent="0.2">
      <c r="A31" s="1" t="s">
        <v>220</v>
      </c>
      <c r="B31" s="5" t="s">
        <v>221</v>
      </c>
      <c r="C31" s="1" t="s">
        <v>222</v>
      </c>
      <c r="E31" s="1" t="s">
        <v>227</v>
      </c>
      <c r="F31" s="1" t="s">
        <v>3</v>
      </c>
      <c r="J31" s="2" t="s">
        <v>224</v>
      </c>
      <c r="K31" s="2" t="s">
        <v>225</v>
      </c>
      <c r="L31" s="1" t="s">
        <v>11</v>
      </c>
      <c r="M31" s="1" t="s">
        <v>33</v>
      </c>
      <c r="N31" s="1" t="s">
        <v>51</v>
      </c>
      <c r="P31" s="1" t="s">
        <v>226</v>
      </c>
      <c r="V31" s="5" t="s">
        <v>223</v>
      </c>
    </row>
    <row r="32" spans="1:22" ht="187" x14ac:dyDescent="0.2">
      <c r="A32" s="1" t="s">
        <v>228</v>
      </c>
      <c r="B32" s="5" t="s">
        <v>230</v>
      </c>
      <c r="E32" s="1" t="s">
        <v>229</v>
      </c>
      <c r="F32" s="1" t="s">
        <v>57</v>
      </c>
      <c r="G32" s="1" t="s">
        <v>3</v>
      </c>
      <c r="I32" s="1" t="s">
        <v>231</v>
      </c>
      <c r="J32" s="2" t="s">
        <v>195</v>
      </c>
      <c r="K32" s="2" t="s">
        <v>235</v>
      </c>
      <c r="L32" s="1" t="s">
        <v>232</v>
      </c>
      <c r="M32" s="1" t="s">
        <v>233</v>
      </c>
      <c r="N32" s="1" t="s">
        <v>51</v>
      </c>
      <c r="P32" s="1" t="s">
        <v>234</v>
      </c>
      <c r="Q32" s="5">
        <v>38</v>
      </c>
      <c r="R32" s="5">
        <v>6</v>
      </c>
      <c r="S32" s="5" t="s">
        <v>240</v>
      </c>
      <c r="V32" s="5" t="s">
        <v>238</v>
      </c>
    </row>
    <row r="33" spans="1:22" ht="187" x14ac:dyDescent="0.2">
      <c r="A33" s="1" t="s">
        <v>241</v>
      </c>
      <c r="B33" s="5" t="s">
        <v>244</v>
      </c>
      <c r="E33" s="20"/>
      <c r="F33" s="1" t="s">
        <v>3</v>
      </c>
      <c r="J33" s="2" t="s">
        <v>243</v>
      </c>
      <c r="K33" s="2" t="s">
        <v>246</v>
      </c>
      <c r="L33" s="1" t="s">
        <v>11</v>
      </c>
      <c r="M33" s="1" t="s">
        <v>33</v>
      </c>
      <c r="N33" s="1" t="s">
        <v>51</v>
      </c>
      <c r="P33" s="1" t="s">
        <v>242</v>
      </c>
      <c r="Q33" s="5">
        <v>12</v>
      </c>
      <c r="V33" s="5" t="s">
        <v>245</v>
      </c>
    </row>
    <row r="34" spans="1:22" ht="34" x14ac:dyDescent="0.2">
      <c r="A34" s="1" t="s">
        <v>247</v>
      </c>
      <c r="B34" s="1" t="s">
        <v>248</v>
      </c>
      <c r="C34" s="19"/>
      <c r="E34" s="1" t="s">
        <v>171</v>
      </c>
      <c r="F34" s="1" t="s">
        <v>3</v>
      </c>
      <c r="J34" s="2" t="s">
        <v>249</v>
      </c>
      <c r="K34" s="2" t="s">
        <v>55</v>
      </c>
      <c r="L34" s="1" t="s">
        <v>11</v>
      </c>
      <c r="M34" s="1" t="s">
        <v>33</v>
      </c>
      <c r="N34" s="1" t="s">
        <v>51</v>
      </c>
      <c r="P34" s="1" t="s">
        <v>257</v>
      </c>
      <c r="Q34" s="5">
        <v>2</v>
      </c>
      <c r="V34" s="5" t="s">
        <v>250</v>
      </c>
    </row>
    <row r="35" spans="1:22" ht="51" x14ac:dyDescent="0.2">
      <c r="A35" s="1" t="s">
        <v>251</v>
      </c>
      <c r="B35" s="5" t="s">
        <v>252</v>
      </c>
      <c r="E35" s="1" t="s">
        <v>36</v>
      </c>
      <c r="F35" s="1" t="s">
        <v>3</v>
      </c>
      <c r="I35" s="1" t="s">
        <v>254</v>
      </c>
      <c r="J35" s="2" t="s">
        <v>253</v>
      </c>
      <c r="K35" s="2" t="s">
        <v>255</v>
      </c>
      <c r="L35" s="1" t="s">
        <v>11</v>
      </c>
      <c r="M35" s="1" t="s">
        <v>33</v>
      </c>
      <c r="N35" s="1" t="s">
        <v>51</v>
      </c>
      <c r="P35" s="1" t="s">
        <v>256</v>
      </c>
      <c r="Q35" s="5">
        <v>2</v>
      </c>
    </row>
    <row r="36" spans="1:22" ht="51" x14ac:dyDescent="0.2">
      <c r="A36" s="1" t="s">
        <v>258</v>
      </c>
      <c r="B36" s="5" t="s">
        <v>259</v>
      </c>
      <c r="E36" s="1" t="s">
        <v>136</v>
      </c>
      <c r="F36" s="1" t="s">
        <v>3</v>
      </c>
      <c r="I36" s="1" t="s">
        <v>262</v>
      </c>
      <c r="J36" s="2" t="s">
        <v>142</v>
      </c>
      <c r="K36" s="2" t="s">
        <v>261</v>
      </c>
      <c r="L36" s="1" t="s">
        <v>11</v>
      </c>
      <c r="M36" s="1" t="s">
        <v>33</v>
      </c>
      <c r="N36" s="1" t="s">
        <v>51</v>
      </c>
      <c r="P36" s="1" t="s">
        <v>260</v>
      </c>
      <c r="Q36" s="5">
        <v>2</v>
      </c>
    </row>
    <row r="37" spans="1:22" ht="68" x14ac:dyDescent="0.2">
      <c r="A37" s="1" t="s">
        <v>263</v>
      </c>
      <c r="B37" s="5" t="s">
        <v>264</v>
      </c>
      <c r="E37" s="20"/>
      <c r="F37" s="1" t="s">
        <v>153</v>
      </c>
      <c r="G37" s="1" t="s">
        <v>3</v>
      </c>
      <c r="I37" s="1" t="s">
        <v>265</v>
      </c>
      <c r="J37" s="2" t="s">
        <v>268</v>
      </c>
      <c r="K37" s="2" t="s">
        <v>266</v>
      </c>
      <c r="L37" s="1" t="s">
        <v>15</v>
      </c>
      <c r="M37" s="1" t="s">
        <v>33</v>
      </c>
      <c r="N37" s="1" t="s">
        <v>51</v>
      </c>
      <c r="P37" s="1" t="s">
        <v>267</v>
      </c>
      <c r="Q37" s="5">
        <v>3</v>
      </c>
    </row>
    <row r="38" spans="1:22" ht="34" x14ac:dyDescent="0.2">
      <c r="A38" s="1" t="s">
        <v>269</v>
      </c>
      <c r="B38" s="5" t="s">
        <v>270</v>
      </c>
      <c r="E38" s="1" t="s">
        <v>115</v>
      </c>
      <c r="F38" s="1" t="s">
        <v>3</v>
      </c>
      <c r="J38" s="2" t="s">
        <v>195</v>
      </c>
      <c r="K38" s="2" t="s">
        <v>195</v>
      </c>
      <c r="L38" s="1" t="s">
        <v>11</v>
      </c>
      <c r="M38" s="1" t="s">
        <v>33</v>
      </c>
      <c r="N38" s="1" t="s">
        <v>51</v>
      </c>
      <c r="P38" s="1" t="s">
        <v>271</v>
      </c>
      <c r="Q38" s="5">
        <v>1</v>
      </c>
    </row>
    <row r="39" spans="1:22" ht="51" x14ac:dyDescent="0.2">
      <c r="A39" s="1" t="s">
        <v>272</v>
      </c>
      <c r="B39" s="5" t="s">
        <v>275</v>
      </c>
      <c r="E39" s="20"/>
      <c r="F39" s="1" t="s">
        <v>3</v>
      </c>
      <c r="J39" s="2" t="s">
        <v>273</v>
      </c>
      <c r="K39" s="2" t="s">
        <v>273</v>
      </c>
      <c r="M39" s="1" t="s">
        <v>33</v>
      </c>
      <c r="N39" s="1" t="s">
        <v>51</v>
      </c>
      <c r="P39" s="1" t="s">
        <v>274</v>
      </c>
      <c r="Q39" s="5">
        <v>1</v>
      </c>
      <c r="V39" s="5" t="s">
        <v>276</v>
      </c>
    </row>
    <row r="40" spans="1:22" ht="102" x14ac:dyDescent="0.2">
      <c r="A40" s="1" t="s">
        <v>277</v>
      </c>
      <c r="B40" s="5" t="s">
        <v>278</v>
      </c>
      <c r="C40" s="1" t="s">
        <v>279</v>
      </c>
      <c r="E40" s="20"/>
      <c r="F40" s="1" t="s">
        <v>3</v>
      </c>
      <c r="J40" s="2" t="s">
        <v>281</v>
      </c>
      <c r="K40" s="2" t="s">
        <v>283</v>
      </c>
      <c r="M40" s="1" t="s">
        <v>280</v>
      </c>
      <c r="N40" s="1" t="s">
        <v>51</v>
      </c>
      <c r="P40" s="1" t="s">
        <v>282</v>
      </c>
      <c r="Q40" s="5">
        <v>3</v>
      </c>
      <c r="V40" s="5" t="s">
        <v>284</v>
      </c>
    </row>
    <row r="41" spans="1:22" ht="34" x14ac:dyDescent="0.2">
      <c r="A41" s="1" t="s">
        <v>285</v>
      </c>
      <c r="B41" s="5" t="s">
        <v>286</v>
      </c>
      <c r="C41" s="1" t="s">
        <v>289</v>
      </c>
      <c r="E41" s="1" t="s">
        <v>136</v>
      </c>
      <c r="F41" s="1" t="s">
        <v>3</v>
      </c>
      <c r="J41" s="2" t="s">
        <v>288</v>
      </c>
      <c r="K41" s="2" t="s">
        <v>110</v>
      </c>
      <c r="L41" s="1" t="s">
        <v>11</v>
      </c>
      <c r="M41" s="1" t="s">
        <v>33</v>
      </c>
      <c r="N41" s="1" t="s">
        <v>51</v>
      </c>
      <c r="P41" s="1" t="s">
        <v>287</v>
      </c>
      <c r="Q41" s="5">
        <v>8</v>
      </c>
      <c r="V41" s="5" t="s">
        <v>290</v>
      </c>
    </row>
    <row r="42" spans="1:22" ht="85" x14ac:dyDescent="0.2">
      <c r="A42" s="1" t="s">
        <v>291</v>
      </c>
      <c r="B42" s="5" t="s">
        <v>292</v>
      </c>
      <c r="E42" s="20"/>
      <c r="F42" s="1" t="s">
        <v>3</v>
      </c>
      <c r="J42" s="2" t="s">
        <v>293</v>
      </c>
      <c r="K42" s="2" t="s">
        <v>293</v>
      </c>
      <c r="M42" s="1" t="s">
        <v>33</v>
      </c>
      <c r="N42" s="1" t="s">
        <v>51</v>
      </c>
      <c r="P42" s="1" t="s">
        <v>295</v>
      </c>
      <c r="Q42" s="5">
        <v>1</v>
      </c>
      <c r="V42" s="5" t="s">
        <v>294</v>
      </c>
    </row>
    <row r="43" spans="1:22" ht="221" x14ac:dyDescent="0.2">
      <c r="A43" s="1" t="s">
        <v>296</v>
      </c>
      <c r="B43" s="5" t="s">
        <v>298</v>
      </c>
      <c r="C43" s="1" t="s">
        <v>299</v>
      </c>
      <c r="E43" s="1" t="s">
        <v>297</v>
      </c>
      <c r="F43" s="1" t="s">
        <v>3</v>
      </c>
      <c r="J43" s="2" t="s">
        <v>301</v>
      </c>
      <c r="K43" s="2" t="s">
        <v>302</v>
      </c>
      <c r="M43" s="1" t="s">
        <v>33</v>
      </c>
      <c r="N43" s="1" t="s">
        <v>51</v>
      </c>
      <c r="P43" s="1" t="s">
        <v>303</v>
      </c>
      <c r="Q43" s="5">
        <v>62</v>
      </c>
      <c r="V43" s="5" t="s">
        <v>300</v>
      </c>
    </row>
    <row r="44" spans="1:22" ht="51" x14ac:dyDescent="0.2">
      <c r="A44" s="1" t="s">
        <v>304</v>
      </c>
      <c r="B44" s="5" t="s">
        <v>305</v>
      </c>
      <c r="E44" s="1" t="s">
        <v>146</v>
      </c>
      <c r="F44" s="1" t="s">
        <v>3</v>
      </c>
      <c r="J44" s="2" t="s">
        <v>142</v>
      </c>
      <c r="K44" s="2" t="s">
        <v>110</v>
      </c>
      <c r="L44" s="1" t="s">
        <v>11</v>
      </c>
      <c r="M44" s="1" t="s">
        <v>33</v>
      </c>
      <c r="N44" s="1" t="s">
        <v>51</v>
      </c>
      <c r="P44" s="1" t="s">
        <v>307</v>
      </c>
      <c r="Q44" s="5" t="s">
        <v>93</v>
      </c>
      <c r="V44" s="5" t="s">
        <v>306</v>
      </c>
    </row>
    <row r="45" spans="1:22" ht="68" x14ac:dyDescent="0.2">
      <c r="A45" s="1" t="s">
        <v>308</v>
      </c>
      <c r="B45" s="5" t="s">
        <v>309</v>
      </c>
      <c r="C45" s="1" t="s">
        <v>310</v>
      </c>
      <c r="D45" s="1" t="s">
        <v>311</v>
      </c>
      <c r="E45" s="1" t="s">
        <v>227</v>
      </c>
      <c r="F45" s="1" t="s">
        <v>3</v>
      </c>
      <c r="J45" s="2" t="s">
        <v>313</v>
      </c>
      <c r="K45" s="2" t="s">
        <v>315</v>
      </c>
      <c r="L45" s="1" t="s">
        <v>11</v>
      </c>
      <c r="M45" s="1" t="s">
        <v>33</v>
      </c>
      <c r="N45" s="1" t="s">
        <v>51</v>
      </c>
      <c r="P45" s="1" t="s">
        <v>314</v>
      </c>
      <c r="Q45" s="5">
        <v>3</v>
      </c>
      <c r="V45" s="5" t="s">
        <v>312</v>
      </c>
    </row>
    <row r="46" spans="1:22" ht="68" x14ac:dyDescent="0.2">
      <c r="A46" s="1" t="s">
        <v>316</v>
      </c>
      <c r="B46" s="5" t="s">
        <v>328</v>
      </c>
      <c r="E46" s="1" t="s">
        <v>5</v>
      </c>
      <c r="F46" s="1" t="s">
        <v>3</v>
      </c>
      <c r="J46" s="2" t="s">
        <v>318</v>
      </c>
      <c r="K46" s="2" t="s">
        <v>319</v>
      </c>
      <c r="L46" s="1" t="s">
        <v>232</v>
      </c>
      <c r="M46" s="1" t="s">
        <v>33</v>
      </c>
      <c r="N46" s="1" t="s">
        <v>51</v>
      </c>
      <c r="P46" s="1" t="s">
        <v>320</v>
      </c>
      <c r="Q46" s="5">
        <v>4</v>
      </c>
      <c r="V46" s="5" t="s">
        <v>317</v>
      </c>
    </row>
    <row r="47" spans="1:22" ht="68" x14ac:dyDescent="0.2">
      <c r="A47" s="1" t="s">
        <v>321</v>
      </c>
      <c r="B47" s="5" t="s">
        <v>322</v>
      </c>
      <c r="C47" s="1" t="s">
        <v>323</v>
      </c>
      <c r="E47" s="1" t="s">
        <v>227</v>
      </c>
      <c r="F47" s="1" t="s">
        <v>3</v>
      </c>
      <c r="J47" s="2" t="s">
        <v>324</v>
      </c>
      <c r="K47" s="2" t="s">
        <v>148</v>
      </c>
      <c r="L47" s="1" t="s">
        <v>11</v>
      </c>
      <c r="M47" s="1" t="s">
        <v>33</v>
      </c>
      <c r="N47" s="1" t="s">
        <v>51</v>
      </c>
      <c r="P47" s="1" t="s">
        <v>325</v>
      </c>
      <c r="Q47" s="5">
        <v>2</v>
      </c>
    </row>
    <row r="48" spans="1:22" ht="51" x14ac:dyDescent="0.2">
      <c r="A48" s="1" t="s">
        <v>326</v>
      </c>
      <c r="B48" s="5" t="s">
        <v>327</v>
      </c>
      <c r="C48" s="1" t="s">
        <v>329</v>
      </c>
      <c r="D48" s="1" t="s">
        <v>330</v>
      </c>
      <c r="E48" s="1" t="s">
        <v>227</v>
      </c>
      <c r="F48" s="1" t="s">
        <v>3</v>
      </c>
      <c r="J48" s="2" t="s">
        <v>331</v>
      </c>
      <c r="K48" s="2" t="s">
        <v>332</v>
      </c>
      <c r="L48" s="1" t="s">
        <v>11</v>
      </c>
      <c r="M48" s="1" t="s">
        <v>33</v>
      </c>
      <c r="N48" s="1" t="s">
        <v>51</v>
      </c>
      <c r="P48" s="1" t="s">
        <v>333</v>
      </c>
      <c r="Q48" s="5">
        <v>4</v>
      </c>
    </row>
    <row r="49" spans="1:22" ht="51" x14ac:dyDescent="0.2">
      <c r="A49" s="1" t="s">
        <v>334</v>
      </c>
      <c r="B49" s="5" t="s">
        <v>335</v>
      </c>
      <c r="E49" s="1" t="s">
        <v>175</v>
      </c>
      <c r="F49" s="1" t="s">
        <v>3</v>
      </c>
      <c r="J49" s="2" t="s">
        <v>89</v>
      </c>
      <c r="K49" s="2" t="s">
        <v>158</v>
      </c>
      <c r="L49" s="1" t="s">
        <v>11</v>
      </c>
      <c r="M49" s="1" t="s">
        <v>33</v>
      </c>
      <c r="N49" s="1" t="s">
        <v>51</v>
      </c>
      <c r="P49" s="1" t="s">
        <v>337</v>
      </c>
      <c r="Q49" s="5">
        <v>2</v>
      </c>
      <c r="V49" s="5" t="s">
        <v>336</v>
      </c>
    </row>
    <row r="50" spans="1:22" ht="51" x14ac:dyDescent="0.2">
      <c r="A50" s="1" t="s">
        <v>338</v>
      </c>
      <c r="B50" s="5" t="s">
        <v>340</v>
      </c>
      <c r="E50" s="1" t="s">
        <v>341</v>
      </c>
      <c r="F50" s="1" t="s">
        <v>3</v>
      </c>
      <c r="J50" s="2" t="s">
        <v>30</v>
      </c>
      <c r="K50" s="2" t="s">
        <v>30</v>
      </c>
      <c r="L50" s="1" t="s">
        <v>15</v>
      </c>
      <c r="M50" s="1" t="s">
        <v>33</v>
      </c>
      <c r="N50" s="1" t="s">
        <v>51</v>
      </c>
      <c r="P50" s="1" t="s">
        <v>342</v>
      </c>
      <c r="Q50" s="5">
        <v>1</v>
      </c>
      <c r="T50" s="5" t="s">
        <v>343</v>
      </c>
      <c r="V50" s="5" t="s">
        <v>339</v>
      </c>
    </row>
    <row r="51" spans="1:22" ht="68" x14ac:dyDescent="0.2">
      <c r="A51" s="1" t="s">
        <v>344</v>
      </c>
      <c r="B51" s="5" t="s">
        <v>345</v>
      </c>
      <c r="E51" s="1" t="s">
        <v>5</v>
      </c>
      <c r="F51" s="1" t="s">
        <v>3</v>
      </c>
      <c r="J51" s="2" t="s">
        <v>347</v>
      </c>
      <c r="K51" s="2" t="s">
        <v>348</v>
      </c>
      <c r="M51" s="1" t="s">
        <v>33</v>
      </c>
      <c r="N51" s="1" t="s">
        <v>51</v>
      </c>
      <c r="P51" s="1" t="s">
        <v>346</v>
      </c>
      <c r="Q51" s="5">
        <v>3</v>
      </c>
    </row>
    <row r="52" spans="1:22" ht="306" x14ac:dyDescent="0.2">
      <c r="A52" s="1" t="s">
        <v>349</v>
      </c>
      <c r="B52" s="5" t="s">
        <v>351</v>
      </c>
      <c r="E52" s="1" t="s">
        <v>85</v>
      </c>
      <c r="F52" s="1" t="s">
        <v>3</v>
      </c>
      <c r="J52" s="2" t="s">
        <v>213</v>
      </c>
      <c r="K52" s="2" t="s">
        <v>134</v>
      </c>
      <c r="L52" s="1" t="s">
        <v>11</v>
      </c>
      <c r="M52" s="1" t="s">
        <v>33</v>
      </c>
      <c r="N52" s="1" t="s">
        <v>51</v>
      </c>
      <c r="P52" s="1" t="s">
        <v>350</v>
      </c>
      <c r="Q52" s="5">
        <v>3</v>
      </c>
      <c r="V52" s="5" t="s">
        <v>352</v>
      </c>
    </row>
    <row r="53" spans="1:22" ht="170" x14ac:dyDescent="0.2">
      <c r="A53" s="1" t="s">
        <v>353</v>
      </c>
      <c r="B53" s="5" t="s">
        <v>354</v>
      </c>
      <c r="E53" s="20"/>
      <c r="F53" s="1" t="s">
        <v>3</v>
      </c>
      <c r="J53" s="2" t="s">
        <v>355</v>
      </c>
      <c r="K53" s="2" t="s">
        <v>357</v>
      </c>
      <c r="L53" s="1" t="s">
        <v>232</v>
      </c>
      <c r="M53" s="1" t="s">
        <v>33</v>
      </c>
      <c r="N53" s="1" t="s">
        <v>51</v>
      </c>
      <c r="P53" s="1" t="s">
        <v>356</v>
      </c>
      <c r="Q53" s="5">
        <v>8</v>
      </c>
      <c r="V53" s="5" t="s">
        <v>358</v>
      </c>
    </row>
    <row r="54" spans="1:22" s="27" customFormat="1" ht="136" x14ac:dyDescent="0.2">
      <c r="A54" s="23" t="s">
        <v>359</v>
      </c>
      <c r="B54" s="26" t="s">
        <v>500</v>
      </c>
      <c r="C54" s="23" t="s">
        <v>502</v>
      </c>
      <c r="D54" s="23" t="s">
        <v>503</v>
      </c>
      <c r="E54" s="20"/>
      <c r="F54" s="23" t="s">
        <v>3</v>
      </c>
      <c r="G54" s="23"/>
      <c r="H54" s="23"/>
      <c r="I54" s="23"/>
      <c r="J54" s="25" t="s">
        <v>69</v>
      </c>
      <c r="K54" s="25" t="s">
        <v>302</v>
      </c>
      <c r="L54" s="23"/>
      <c r="M54" s="23"/>
      <c r="N54" s="23" t="s">
        <v>51</v>
      </c>
      <c r="O54" s="23"/>
      <c r="P54" s="23" t="s">
        <v>499</v>
      </c>
      <c r="Q54" s="26">
        <v>17</v>
      </c>
      <c r="R54" s="26"/>
      <c r="S54" s="26"/>
      <c r="T54" s="26"/>
      <c r="U54" s="26"/>
      <c r="V54" s="26" t="s">
        <v>501</v>
      </c>
    </row>
    <row r="55" spans="1:22" ht="68" x14ac:dyDescent="0.2">
      <c r="A55" s="1" t="s">
        <v>360</v>
      </c>
      <c r="B55" s="5" t="s">
        <v>362</v>
      </c>
      <c r="E55" s="1" t="s">
        <v>5</v>
      </c>
      <c r="F55" s="1" t="s">
        <v>63</v>
      </c>
      <c r="G55" s="1" t="s">
        <v>3</v>
      </c>
      <c r="I55" s="1" t="s">
        <v>361</v>
      </c>
      <c r="J55" s="2" t="s">
        <v>363</v>
      </c>
      <c r="K55" s="2" t="s">
        <v>225</v>
      </c>
      <c r="L55" s="1" t="s">
        <v>11</v>
      </c>
      <c r="M55" s="1" t="s">
        <v>33</v>
      </c>
      <c r="N55" s="1" t="s">
        <v>51</v>
      </c>
      <c r="P55" s="1" t="s">
        <v>364</v>
      </c>
      <c r="Q55" s="5" t="s">
        <v>93</v>
      </c>
    </row>
    <row r="56" spans="1:22" ht="17" x14ac:dyDescent="0.2">
      <c r="A56" s="1" t="s">
        <v>365</v>
      </c>
      <c r="B56" s="5" t="s">
        <v>366</v>
      </c>
      <c r="C56" s="1" t="s">
        <v>323</v>
      </c>
      <c r="D56" s="1" t="s">
        <v>367</v>
      </c>
      <c r="E56" s="1" t="s">
        <v>227</v>
      </c>
      <c r="F56" s="1" t="s">
        <v>3</v>
      </c>
      <c r="J56" s="2" t="s">
        <v>368</v>
      </c>
      <c r="K56" s="2" t="s">
        <v>246</v>
      </c>
      <c r="L56" s="1" t="s">
        <v>11</v>
      </c>
      <c r="M56" s="1" t="s">
        <v>33</v>
      </c>
      <c r="N56" s="1" t="s">
        <v>51</v>
      </c>
      <c r="P56" s="1" t="s">
        <v>369</v>
      </c>
      <c r="Q56" s="5">
        <v>4</v>
      </c>
    </row>
    <row r="57" spans="1:22" ht="153" x14ac:dyDescent="0.2">
      <c r="A57" s="1" t="s">
        <v>370</v>
      </c>
      <c r="B57" s="5" t="s">
        <v>371</v>
      </c>
      <c r="C57" s="1" t="s">
        <v>372</v>
      </c>
      <c r="E57" s="1" t="s">
        <v>175</v>
      </c>
      <c r="F57" s="1" t="s">
        <v>3</v>
      </c>
      <c r="J57" s="2" t="s">
        <v>38</v>
      </c>
      <c r="K57" s="2" t="s">
        <v>375</v>
      </c>
      <c r="M57" s="1" t="s">
        <v>33</v>
      </c>
      <c r="N57" s="1" t="s">
        <v>51</v>
      </c>
      <c r="P57" s="1" t="s">
        <v>373</v>
      </c>
      <c r="Q57" s="5">
        <v>52</v>
      </c>
      <c r="V57" s="5" t="s">
        <v>374</v>
      </c>
    </row>
    <row r="58" spans="1:22" ht="51" x14ac:dyDescent="0.2">
      <c r="A58" s="1" t="s">
        <v>376</v>
      </c>
      <c r="B58" s="5" t="s">
        <v>377</v>
      </c>
      <c r="E58" s="1" t="s">
        <v>146</v>
      </c>
      <c r="F58" s="1" t="s">
        <v>3</v>
      </c>
      <c r="J58" s="2" t="s">
        <v>249</v>
      </c>
      <c r="K58" s="2" t="s">
        <v>378</v>
      </c>
      <c r="L58" s="1" t="s">
        <v>232</v>
      </c>
      <c r="M58" s="1" t="s">
        <v>33</v>
      </c>
      <c r="N58" s="1" t="s">
        <v>51</v>
      </c>
      <c r="P58" s="1" t="s">
        <v>379</v>
      </c>
      <c r="Q58" s="5">
        <v>6</v>
      </c>
    </row>
    <row r="59" spans="1:22" ht="119" x14ac:dyDescent="0.2">
      <c r="A59" s="1" t="s">
        <v>380</v>
      </c>
      <c r="B59" s="5" t="s">
        <v>381</v>
      </c>
      <c r="E59" s="20"/>
      <c r="F59" s="1" t="s">
        <v>3</v>
      </c>
      <c r="J59" s="2" t="s">
        <v>30</v>
      </c>
      <c r="K59" s="2" t="s">
        <v>30</v>
      </c>
      <c r="L59" s="1" t="s">
        <v>15</v>
      </c>
      <c r="M59" s="1" t="s">
        <v>33</v>
      </c>
      <c r="N59" s="1" t="s">
        <v>51</v>
      </c>
      <c r="P59" s="1" t="s">
        <v>382</v>
      </c>
      <c r="Q59" s="5">
        <v>1</v>
      </c>
      <c r="V59" s="5" t="s">
        <v>383</v>
      </c>
    </row>
    <row r="60" spans="1:22" ht="119" x14ac:dyDescent="0.2">
      <c r="A60" s="1" t="s">
        <v>384</v>
      </c>
      <c r="B60" s="5" t="s">
        <v>385</v>
      </c>
      <c r="E60" s="1" t="s">
        <v>5</v>
      </c>
      <c r="F60" s="1" t="s">
        <v>63</v>
      </c>
      <c r="G60" s="1" t="s">
        <v>3</v>
      </c>
      <c r="I60" s="1" t="s">
        <v>386</v>
      </c>
      <c r="J60" s="21"/>
      <c r="K60" s="25" t="s">
        <v>498</v>
      </c>
      <c r="L60" s="1" t="s">
        <v>11</v>
      </c>
      <c r="M60" s="1" t="s">
        <v>33</v>
      </c>
      <c r="N60" s="1" t="s">
        <v>51</v>
      </c>
      <c r="P60" s="1" t="s">
        <v>387</v>
      </c>
      <c r="Q60" s="5" t="s">
        <v>72</v>
      </c>
    </row>
    <row r="61" spans="1:22" ht="51" x14ac:dyDescent="0.2">
      <c r="A61" s="1" t="s">
        <v>388</v>
      </c>
      <c r="B61" s="5" t="s">
        <v>389</v>
      </c>
      <c r="E61" s="1" t="s">
        <v>136</v>
      </c>
      <c r="F61" s="1" t="s">
        <v>3</v>
      </c>
      <c r="G61" s="1" t="s">
        <v>390</v>
      </c>
      <c r="I61" s="1" t="s">
        <v>391</v>
      </c>
      <c r="J61" s="2" t="s">
        <v>246</v>
      </c>
      <c r="K61" s="2" t="s">
        <v>246</v>
      </c>
      <c r="L61" s="1" t="s">
        <v>11</v>
      </c>
      <c r="M61" s="1" t="s">
        <v>33</v>
      </c>
      <c r="N61" s="1" t="s">
        <v>51</v>
      </c>
      <c r="P61" s="1" t="s">
        <v>392</v>
      </c>
      <c r="Q61" s="5">
        <v>1</v>
      </c>
    </row>
    <row r="62" spans="1:22" ht="34" x14ac:dyDescent="0.2">
      <c r="A62" s="1" t="s">
        <v>393</v>
      </c>
      <c r="B62" s="5" t="s">
        <v>394</v>
      </c>
      <c r="E62" s="20"/>
      <c r="F62" s="1" t="s">
        <v>3</v>
      </c>
      <c r="J62" s="2" t="s">
        <v>313</v>
      </c>
      <c r="K62" s="2" t="s">
        <v>213</v>
      </c>
      <c r="L62" s="1" t="s">
        <v>11</v>
      </c>
      <c r="M62" s="1" t="s">
        <v>33</v>
      </c>
      <c r="N62" s="1" t="s">
        <v>51</v>
      </c>
      <c r="P62" s="1" t="s">
        <v>397</v>
      </c>
      <c r="Q62" s="5">
        <v>4</v>
      </c>
      <c r="T62" s="5" t="s">
        <v>396</v>
      </c>
      <c r="V62" s="5" t="s">
        <v>395</v>
      </c>
    </row>
    <row r="63" spans="1:22" ht="221" x14ac:dyDescent="0.2">
      <c r="A63" s="1" t="s">
        <v>398</v>
      </c>
      <c r="B63" s="5" t="s">
        <v>399</v>
      </c>
      <c r="C63" s="1" t="s">
        <v>400</v>
      </c>
      <c r="E63" s="20"/>
      <c r="F63" s="1" t="s">
        <v>3</v>
      </c>
      <c r="J63" s="2" t="s">
        <v>38</v>
      </c>
      <c r="K63" s="2" t="s">
        <v>38</v>
      </c>
      <c r="M63" s="1" t="s">
        <v>33</v>
      </c>
      <c r="N63" s="1" t="s">
        <v>51</v>
      </c>
      <c r="P63" s="1" t="s">
        <v>402</v>
      </c>
      <c r="Q63" s="5">
        <v>1</v>
      </c>
      <c r="T63" s="5" t="s">
        <v>401</v>
      </c>
      <c r="V63" s="5" t="s">
        <v>403</v>
      </c>
    </row>
    <row r="64" spans="1:22" s="27" customFormat="1" ht="187" x14ac:dyDescent="0.2">
      <c r="A64" s="23" t="s">
        <v>404</v>
      </c>
      <c r="B64" s="24" t="s">
        <v>406</v>
      </c>
      <c r="C64" s="23"/>
      <c r="D64" s="23"/>
      <c r="E64" s="23" t="s">
        <v>5</v>
      </c>
      <c r="F64" s="23" t="s">
        <v>63</v>
      </c>
      <c r="G64" s="23" t="s">
        <v>3</v>
      </c>
      <c r="H64" s="23"/>
      <c r="I64" s="23" t="s">
        <v>405</v>
      </c>
      <c r="J64" s="25" t="s">
        <v>201</v>
      </c>
      <c r="K64" s="25" t="s">
        <v>491</v>
      </c>
      <c r="L64" s="23" t="s">
        <v>11</v>
      </c>
      <c r="M64" s="23" t="s">
        <v>33</v>
      </c>
      <c r="N64" s="23" t="s">
        <v>52</v>
      </c>
      <c r="O64" s="23" t="s">
        <v>493</v>
      </c>
      <c r="P64" s="23" t="s">
        <v>494</v>
      </c>
      <c r="Q64" s="26">
        <v>6</v>
      </c>
      <c r="R64" s="26"/>
      <c r="S64" s="26"/>
      <c r="T64" s="26"/>
      <c r="U64" s="26"/>
      <c r="V64" s="26" t="s">
        <v>492</v>
      </c>
    </row>
    <row r="65" spans="1:22" ht="34" x14ac:dyDescent="0.2">
      <c r="A65" s="1" t="s">
        <v>407</v>
      </c>
      <c r="B65" s="5" t="s">
        <v>408</v>
      </c>
      <c r="E65" s="1" t="s">
        <v>154</v>
      </c>
      <c r="F65" s="1" t="s">
        <v>3</v>
      </c>
      <c r="J65" s="2" t="s">
        <v>410</v>
      </c>
      <c r="K65" s="2" t="s">
        <v>410</v>
      </c>
      <c r="L65" s="1" t="s">
        <v>11</v>
      </c>
      <c r="M65" s="1" t="s">
        <v>33</v>
      </c>
      <c r="N65" s="1" t="s">
        <v>51</v>
      </c>
      <c r="P65" s="1" t="s">
        <v>409</v>
      </c>
      <c r="Q65" s="5">
        <v>1</v>
      </c>
    </row>
    <row r="66" spans="1:22" ht="34" x14ac:dyDescent="0.2">
      <c r="A66" s="1" t="s">
        <v>411</v>
      </c>
      <c r="B66" s="5" t="s">
        <v>412</v>
      </c>
      <c r="C66" s="1" t="s">
        <v>413</v>
      </c>
      <c r="D66" s="1" t="s">
        <v>414</v>
      </c>
      <c r="E66" s="1" t="s">
        <v>297</v>
      </c>
      <c r="F66" s="1" t="s">
        <v>3</v>
      </c>
      <c r="J66" s="2" t="s">
        <v>415</v>
      </c>
      <c r="K66" s="2" t="s">
        <v>417</v>
      </c>
      <c r="L66" s="1" t="s">
        <v>11</v>
      </c>
      <c r="M66" s="1" t="s">
        <v>33</v>
      </c>
      <c r="N66" s="1" t="s">
        <v>51</v>
      </c>
      <c r="P66" s="1" t="s">
        <v>418</v>
      </c>
      <c r="Q66" s="5">
        <v>11</v>
      </c>
      <c r="V66" s="5" t="s">
        <v>416</v>
      </c>
    </row>
    <row r="67" spans="1:22" ht="85" x14ac:dyDescent="0.2">
      <c r="A67" s="1" t="s">
        <v>419</v>
      </c>
      <c r="B67" s="5" t="s">
        <v>420</v>
      </c>
      <c r="E67" s="1" t="s">
        <v>297</v>
      </c>
      <c r="F67" s="1" t="s">
        <v>57</v>
      </c>
      <c r="G67" s="1" t="s">
        <v>3</v>
      </c>
      <c r="I67" s="1" t="s">
        <v>421</v>
      </c>
      <c r="J67" s="2" t="s">
        <v>313</v>
      </c>
      <c r="K67" s="2" t="s">
        <v>213</v>
      </c>
      <c r="L67" s="1" t="s">
        <v>11</v>
      </c>
      <c r="M67" s="1" t="s">
        <v>33</v>
      </c>
      <c r="N67" s="1" t="s">
        <v>51</v>
      </c>
      <c r="P67" s="1" t="s">
        <v>422</v>
      </c>
      <c r="Q67" s="5">
        <v>3</v>
      </c>
    </row>
    <row r="68" spans="1:22" ht="68" x14ac:dyDescent="0.2">
      <c r="A68" s="1" t="s">
        <v>423</v>
      </c>
      <c r="B68" s="5" t="s">
        <v>424</v>
      </c>
      <c r="E68" s="1" t="s">
        <v>136</v>
      </c>
      <c r="F68" s="1" t="s">
        <v>3</v>
      </c>
      <c r="J68" s="2" t="s">
        <v>69</v>
      </c>
      <c r="K68" s="2" t="s">
        <v>28</v>
      </c>
      <c r="L68" s="1" t="s">
        <v>11</v>
      </c>
      <c r="M68" s="1" t="s">
        <v>33</v>
      </c>
      <c r="N68" s="1" t="s">
        <v>51</v>
      </c>
      <c r="P68" s="1" t="s">
        <v>425</v>
      </c>
      <c r="Q68" s="5">
        <v>6</v>
      </c>
    </row>
    <row r="69" spans="1:22" ht="51" x14ac:dyDescent="0.2">
      <c r="A69" s="1" t="s">
        <v>426</v>
      </c>
      <c r="B69" s="5" t="s">
        <v>427</v>
      </c>
      <c r="E69" s="1" t="s">
        <v>227</v>
      </c>
      <c r="F69" s="1" t="s">
        <v>3</v>
      </c>
      <c r="J69" s="21"/>
      <c r="K69" s="25" t="s">
        <v>255</v>
      </c>
      <c r="L69" s="1" t="s">
        <v>11</v>
      </c>
      <c r="M69" s="1" t="s">
        <v>33</v>
      </c>
      <c r="N69" s="1" t="s">
        <v>51</v>
      </c>
      <c r="P69" s="20"/>
      <c r="Q69" s="5" t="s">
        <v>428</v>
      </c>
      <c r="V69" s="5" t="s">
        <v>429</v>
      </c>
    </row>
    <row r="70" spans="1:22" ht="85" x14ac:dyDescent="0.2">
      <c r="A70" s="1" t="s">
        <v>430</v>
      </c>
      <c r="B70" s="5" t="s">
        <v>437</v>
      </c>
      <c r="E70" s="1" t="s">
        <v>431</v>
      </c>
      <c r="F70" s="1" t="s">
        <v>3</v>
      </c>
      <c r="G70" s="1" t="s">
        <v>75</v>
      </c>
      <c r="I70" s="1" t="s">
        <v>432</v>
      </c>
      <c r="J70" s="2" t="s">
        <v>433</v>
      </c>
      <c r="K70" s="2" t="s">
        <v>433</v>
      </c>
      <c r="M70" s="1" t="s">
        <v>33</v>
      </c>
      <c r="N70" s="1" t="s">
        <v>51</v>
      </c>
      <c r="P70" s="1" t="s">
        <v>434</v>
      </c>
      <c r="Q70" s="5">
        <v>1</v>
      </c>
      <c r="T70" s="5" t="s">
        <v>435</v>
      </c>
      <c r="V70" s="5" t="s">
        <v>436</v>
      </c>
    </row>
    <row r="71" spans="1:22" ht="51" x14ac:dyDescent="0.2">
      <c r="A71" s="1" t="s">
        <v>438</v>
      </c>
      <c r="B71" s="5" t="s">
        <v>440</v>
      </c>
      <c r="E71" s="1" t="s">
        <v>146</v>
      </c>
      <c r="F71" s="1" t="s">
        <v>3</v>
      </c>
      <c r="G71" s="1" t="s">
        <v>443</v>
      </c>
      <c r="H71" s="1" t="s">
        <v>57</v>
      </c>
      <c r="I71" s="1" t="s">
        <v>442</v>
      </c>
      <c r="J71" s="2" t="s">
        <v>439</v>
      </c>
      <c r="K71" s="2" t="s">
        <v>439</v>
      </c>
      <c r="L71" s="1" t="s">
        <v>11</v>
      </c>
      <c r="M71" s="1" t="s">
        <v>33</v>
      </c>
      <c r="N71" s="1" t="s">
        <v>51</v>
      </c>
      <c r="P71" s="1" t="s">
        <v>441</v>
      </c>
      <c r="Q71" s="5">
        <v>1</v>
      </c>
    </row>
    <row r="72" spans="1:22" ht="34" x14ac:dyDescent="0.2">
      <c r="A72" s="1" t="s">
        <v>445</v>
      </c>
      <c r="B72" s="5" t="s">
        <v>446</v>
      </c>
      <c r="C72" s="1" t="s">
        <v>449</v>
      </c>
      <c r="E72" s="1" t="s">
        <v>447</v>
      </c>
      <c r="F72" s="1" t="s">
        <v>3</v>
      </c>
      <c r="J72" s="2" t="s">
        <v>142</v>
      </c>
      <c r="K72" s="2" t="s">
        <v>142</v>
      </c>
      <c r="L72" s="1" t="s">
        <v>11</v>
      </c>
      <c r="M72" s="1" t="s">
        <v>33</v>
      </c>
      <c r="N72" s="1" t="s">
        <v>51</v>
      </c>
      <c r="P72" s="1" t="s">
        <v>448</v>
      </c>
      <c r="Q72" s="5">
        <v>1</v>
      </c>
    </row>
    <row r="73" spans="1:22" ht="85" x14ac:dyDescent="0.2">
      <c r="A73" s="1" t="s">
        <v>450</v>
      </c>
      <c r="B73" s="5" t="s">
        <v>452</v>
      </c>
      <c r="E73" s="1" t="s">
        <v>205</v>
      </c>
      <c r="F73" s="1" t="s">
        <v>3</v>
      </c>
      <c r="J73" s="2" t="s">
        <v>453</v>
      </c>
      <c r="K73" s="2" t="s">
        <v>457</v>
      </c>
      <c r="M73" s="1" t="s">
        <v>33</v>
      </c>
      <c r="N73" s="1" t="s">
        <v>51</v>
      </c>
      <c r="P73" s="1" t="s">
        <v>454</v>
      </c>
      <c r="Q73" s="5" t="s">
        <v>455</v>
      </c>
      <c r="T73" s="5" t="s">
        <v>451</v>
      </c>
      <c r="V73" s="5" t="s">
        <v>456</v>
      </c>
    </row>
    <row r="74" spans="1:22" ht="34" x14ac:dyDescent="0.2">
      <c r="A74" s="1" t="s">
        <v>458</v>
      </c>
      <c r="B74" s="5" t="s">
        <v>459</v>
      </c>
      <c r="E74" s="1" t="s">
        <v>227</v>
      </c>
      <c r="F74" s="1" t="s">
        <v>3</v>
      </c>
      <c r="J74" s="2" t="s">
        <v>288</v>
      </c>
      <c r="K74" s="2" t="s">
        <v>288</v>
      </c>
      <c r="L74" s="1" t="s">
        <v>11</v>
      </c>
      <c r="M74" s="1" t="s">
        <v>33</v>
      </c>
      <c r="N74" s="1" t="s">
        <v>51</v>
      </c>
      <c r="P74" s="1" t="s">
        <v>460</v>
      </c>
      <c r="Q74" s="5" t="s">
        <v>461</v>
      </c>
      <c r="V74" s="5" t="s">
        <v>462</v>
      </c>
    </row>
    <row r="75" spans="1:22" s="27" customFormat="1" ht="85" x14ac:dyDescent="0.2">
      <c r="A75" s="23" t="s">
        <v>458</v>
      </c>
      <c r="B75" s="26" t="s">
        <v>495</v>
      </c>
      <c r="C75" s="23" t="s">
        <v>496</v>
      </c>
      <c r="D75" s="23" t="s">
        <v>497</v>
      </c>
      <c r="E75" s="20"/>
      <c r="F75" s="23" t="s">
        <v>3</v>
      </c>
      <c r="G75" s="23"/>
      <c r="H75" s="23"/>
      <c r="I75" s="23"/>
      <c r="J75" s="21"/>
      <c r="K75" s="21"/>
      <c r="L75" s="23" t="s">
        <v>15</v>
      </c>
      <c r="M75" s="23" t="s">
        <v>33</v>
      </c>
      <c r="N75" s="23" t="s">
        <v>51</v>
      </c>
      <c r="O75" s="23"/>
      <c r="P75" s="23" t="s">
        <v>463</v>
      </c>
      <c r="Q75" s="26">
        <v>15</v>
      </c>
      <c r="R75" s="26"/>
      <c r="S75" s="26"/>
      <c r="T75" s="26"/>
      <c r="U75" s="26"/>
      <c r="V75" s="26" t="s">
        <v>464</v>
      </c>
    </row>
    <row r="76" spans="1:22" ht="85" x14ac:dyDescent="0.2">
      <c r="A76" s="1" t="s">
        <v>465</v>
      </c>
      <c r="B76" s="5" t="s">
        <v>466</v>
      </c>
      <c r="E76" s="1" t="s">
        <v>470</v>
      </c>
      <c r="F76" s="1" t="s">
        <v>3</v>
      </c>
      <c r="J76" s="2" t="s">
        <v>468</v>
      </c>
      <c r="K76" s="2" t="s">
        <v>469</v>
      </c>
      <c r="M76" s="1" t="s">
        <v>33</v>
      </c>
      <c r="N76" s="1" t="s">
        <v>51</v>
      </c>
      <c r="P76" s="1" t="s">
        <v>467</v>
      </c>
      <c r="Q76" s="5">
        <v>2</v>
      </c>
      <c r="V76" s="5" t="s">
        <v>471</v>
      </c>
    </row>
    <row r="77" spans="1:22" ht="153" x14ac:dyDescent="0.2">
      <c r="A77" s="1" t="s">
        <v>472</v>
      </c>
      <c r="B77" s="5" t="s">
        <v>473</v>
      </c>
      <c r="C77" s="5" t="s">
        <v>474</v>
      </c>
      <c r="E77" s="1" t="s">
        <v>227</v>
      </c>
      <c r="F77" s="1" t="s">
        <v>3</v>
      </c>
      <c r="J77" s="2" t="s">
        <v>476</v>
      </c>
      <c r="K77" s="2" t="s">
        <v>477</v>
      </c>
      <c r="L77" s="1" t="s">
        <v>11</v>
      </c>
      <c r="M77" s="1" t="s">
        <v>33</v>
      </c>
      <c r="N77" s="1" t="s">
        <v>51</v>
      </c>
      <c r="P77" s="1" t="s">
        <v>478</v>
      </c>
      <c r="Q77" s="5">
        <v>5</v>
      </c>
      <c r="V77" s="5" t="s">
        <v>475</v>
      </c>
    </row>
    <row r="78" spans="1:22" ht="34" x14ac:dyDescent="0.2">
      <c r="A78" s="1" t="s">
        <v>479</v>
      </c>
      <c r="B78" s="5" t="s">
        <v>480</v>
      </c>
      <c r="E78" s="1" t="s">
        <v>154</v>
      </c>
      <c r="F78" s="1" t="s">
        <v>3</v>
      </c>
      <c r="J78" s="2" t="s">
        <v>477</v>
      </c>
      <c r="K78" s="2" t="s">
        <v>477</v>
      </c>
      <c r="L78" s="1" t="s">
        <v>11</v>
      </c>
      <c r="M78" s="1" t="s">
        <v>33</v>
      </c>
      <c r="N78" s="1" t="s">
        <v>51</v>
      </c>
      <c r="P78" s="1" t="s">
        <v>481</v>
      </c>
      <c r="Q78" s="5">
        <v>1</v>
      </c>
    </row>
    <row r="79" spans="1:22" ht="68" x14ac:dyDescent="0.2">
      <c r="A79" s="1" t="s">
        <v>482</v>
      </c>
      <c r="B79" s="5" t="s">
        <v>483</v>
      </c>
      <c r="C79" s="1" t="s">
        <v>486</v>
      </c>
      <c r="E79" s="1" t="s">
        <v>297</v>
      </c>
      <c r="F79" s="1" t="s">
        <v>3</v>
      </c>
      <c r="J79" s="2" t="s">
        <v>484</v>
      </c>
      <c r="K79" s="2" t="s">
        <v>490</v>
      </c>
      <c r="M79" s="22" t="s">
        <v>485</v>
      </c>
      <c r="N79" s="1" t="s">
        <v>51</v>
      </c>
      <c r="P79" s="1" t="s">
        <v>488</v>
      </c>
      <c r="Q79" s="5" t="s">
        <v>489</v>
      </c>
      <c r="V79" s="5" t="s">
        <v>487</v>
      </c>
    </row>
    <row r="80" spans="1:22" x14ac:dyDescent="0.2">
      <c r="J80" s="2"/>
      <c r="K80" s="2"/>
    </row>
    <row r="81" spans="10:11" x14ac:dyDescent="0.2">
      <c r="J81" s="2"/>
      <c r="K81" s="2"/>
    </row>
    <row r="82" spans="10:11" x14ac:dyDescent="0.2">
      <c r="J82" s="2"/>
      <c r="K82" s="2"/>
    </row>
    <row r="83" spans="10:11" x14ac:dyDescent="0.2">
      <c r="J83" s="2"/>
      <c r="K83" s="2"/>
    </row>
    <row r="84" spans="10:11" x14ac:dyDescent="0.2">
      <c r="J84" s="2"/>
      <c r="K84" s="2"/>
    </row>
    <row r="85" spans="10:11" x14ac:dyDescent="0.2">
      <c r="J85" s="2"/>
      <c r="K85" s="2"/>
    </row>
    <row r="86" spans="10:11" x14ac:dyDescent="0.2">
      <c r="J86" s="2"/>
      <c r="K86" s="2"/>
    </row>
    <row r="87" spans="10:11" x14ac:dyDescent="0.2">
      <c r="J87" s="2"/>
      <c r="K87" s="2"/>
    </row>
    <row r="88" spans="10:11" x14ac:dyDescent="0.2">
      <c r="J88" s="2"/>
      <c r="K88" s="2"/>
    </row>
    <row r="89" spans="10:11" x14ac:dyDescent="0.2">
      <c r="J89" s="2"/>
      <c r="K89" s="2"/>
    </row>
    <row r="90" spans="10:11" x14ac:dyDescent="0.2">
      <c r="J90" s="2"/>
      <c r="K90" s="2"/>
    </row>
    <row r="91" spans="10:11" x14ac:dyDescent="0.2">
      <c r="J91" s="2"/>
      <c r="K91" s="2"/>
    </row>
    <row r="92" spans="10:11" x14ac:dyDescent="0.2">
      <c r="J92" s="2"/>
      <c r="K92" s="2"/>
    </row>
    <row r="93" spans="10:11" x14ac:dyDescent="0.2">
      <c r="J93" s="2"/>
      <c r="K93" s="2"/>
    </row>
    <row r="94" spans="10:11" x14ac:dyDescent="0.2">
      <c r="J94" s="2"/>
      <c r="K94" s="2"/>
    </row>
    <row r="95" spans="10:11" x14ac:dyDescent="0.2">
      <c r="J95" s="2"/>
      <c r="K95" s="2"/>
    </row>
    <row r="96" spans="10:11" x14ac:dyDescent="0.2">
      <c r="J96" s="2"/>
      <c r="K96" s="2"/>
    </row>
    <row r="97" spans="10:11" x14ac:dyDescent="0.2">
      <c r="J97" s="2"/>
      <c r="K97" s="2"/>
    </row>
    <row r="98" spans="10:11" x14ac:dyDescent="0.2">
      <c r="J98" s="2"/>
      <c r="K98" s="2"/>
    </row>
    <row r="99" spans="10:11" x14ac:dyDescent="0.2">
      <c r="J99" s="2"/>
      <c r="K99" s="2"/>
    </row>
    <row r="100" spans="10:11" x14ac:dyDescent="0.2">
      <c r="J100" s="2"/>
      <c r="K100" s="2"/>
    </row>
    <row r="101" spans="10:11" x14ac:dyDescent="0.2">
      <c r="J101" s="2"/>
      <c r="K101" s="2"/>
    </row>
    <row r="102" spans="10:11" x14ac:dyDescent="0.2">
      <c r="J102" s="2"/>
      <c r="K102" s="2"/>
    </row>
    <row r="103" spans="10:11" x14ac:dyDescent="0.2">
      <c r="J103" s="2"/>
      <c r="K103" s="2"/>
    </row>
    <row r="104" spans="10:11" x14ac:dyDescent="0.2">
      <c r="J104" s="2"/>
      <c r="K104" s="2"/>
    </row>
    <row r="105" spans="10:11" x14ac:dyDescent="0.2">
      <c r="J105" s="2"/>
      <c r="K105" s="2"/>
    </row>
    <row r="106" spans="10:11" x14ac:dyDescent="0.2">
      <c r="J106" s="2"/>
      <c r="K106" s="2"/>
    </row>
    <row r="107" spans="10:11" x14ac:dyDescent="0.2">
      <c r="J107" s="2"/>
      <c r="K107" s="2"/>
    </row>
    <row r="108" spans="10:11" x14ac:dyDescent="0.2">
      <c r="J108" s="2"/>
      <c r="K108" s="2"/>
    </row>
    <row r="109" spans="10:11" x14ac:dyDescent="0.2">
      <c r="J109" s="2"/>
      <c r="K109" s="2"/>
    </row>
    <row r="110" spans="10:11" x14ac:dyDescent="0.2">
      <c r="J110" s="2"/>
      <c r="K110" s="2"/>
    </row>
    <row r="111" spans="10:11" x14ac:dyDescent="0.2">
      <c r="J111" s="2"/>
      <c r="K111" s="2"/>
    </row>
    <row r="112" spans="10:11" x14ac:dyDescent="0.2">
      <c r="J112" s="2"/>
      <c r="K112" s="2"/>
    </row>
    <row r="113" spans="10:11" x14ac:dyDescent="0.2">
      <c r="J113" s="2"/>
      <c r="K113" s="2"/>
    </row>
    <row r="114" spans="10:11" x14ac:dyDescent="0.2">
      <c r="J114" s="2"/>
      <c r="K114" s="2"/>
    </row>
    <row r="115" spans="10:11" x14ac:dyDescent="0.2">
      <c r="J115" s="2"/>
      <c r="K115" s="2"/>
    </row>
    <row r="116" spans="10:11" x14ac:dyDescent="0.2">
      <c r="J116" s="2"/>
      <c r="K116" s="2"/>
    </row>
    <row r="117" spans="10:11" x14ac:dyDescent="0.2">
      <c r="J117" s="2"/>
      <c r="K117" s="2"/>
    </row>
    <row r="118" spans="10:11" x14ac:dyDescent="0.2">
      <c r="J118" s="2"/>
      <c r="K118" s="2"/>
    </row>
    <row r="119" spans="10:11" x14ac:dyDescent="0.2">
      <c r="J119" s="2"/>
      <c r="K119" s="2"/>
    </row>
    <row r="120" spans="10:11" x14ac:dyDescent="0.2">
      <c r="J120" s="2"/>
      <c r="K120" s="2"/>
    </row>
    <row r="121" spans="10:11" x14ac:dyDescent="0.2">
      <c r="J121" s="2"/>
      <c r="K121" s="2"/>
    </row>
    <row r="122" spans="10:11" x14ac:dyDescent="0.2">
      <c r="J122" s="2"/>
      <c r="K122" s="2"/>
    </row>
    <row r="123" spans="10:11" x14ac:dyDescent="0.2">
      <c r="J123" s="2"/>
      <c r="K123" s="2"/>
    </row>
    <row r="124" spans="10:11" x14ac:dyDescent="0.2">
      <c r="J124" s="2"/>
      <c r="K124" s="2"/>
    </row>
    <row r="125" spans="10:11" x14ac:dyDescent="0.2">
      <c r="J125" s="2"/>
      <c r="K125" s="2"/>
    </row>
    <row r="126" spans="10:11" x14ac:dyDescent="0.2">
      <c r="J126" s="2"/>
      <c r="K126" s="2"/>
    </row>
    <row r="127" spans="10:11" x14ac:dyDescent="0.2">
      <c r="J127" s="2"/>
      <c r="K127" s="2"/>
    </row>
    <row r="128" spans="10:11" x14ac:dyDescent="0.2">
      <c r="J128" s="2"/>
      <c r="K128" s="2"/>
    </row>
    <row r="129" spans="10:11" x14ac:dyDescent="0.2">
      <c r="J129" s="2"/>
      <c r="K129" s="2"/>
    </row>
    <row r="130" spans="10:11" x14ac:dyDescent="0.2">
      <c r="J130" s="2"/>
      <c r="K130" s="2"/>
    </row>
    <row r="131" spans="10:11" x14ac:dyDescent="0.2">
      <c r="J131" s="2"/>
      <c r="K131" s="2"/>
    </row>
    <row r="132" spans="10:11" x14ac:dyDescent="0.2">
      <c r="J132" s="2"/>
      <c r="K132" s="2"/>
    </row>
    <row r="133" spans="10:11" x14ac:dyDescent="0.2">
      <c r="J133" s="2"/>
      <c r="K133" s="2"/>
    </row>
    <row r="134" spans="10:11" x14ac:dyDescent="0.2">
      <c r="J134" s="2"/>
      <c r="K134" s="2"/>
    </row>
    <row r="135" spans="10:11" x14ac:dyDescent="0.2">
      <c r="J135" s="2"/>
      <c r="K135" s="2"/>
    </row>
    <row r="136" spans="10:11" x14ac:dyDescent="0.2">
      <c r="J136" s="2"/>
      <c r="K136" s="2"/>
    </row>
    <row r="137" spans="10:11" x14ac:dyDescent="0.2">
      <c r="J137" s="2"/>
      <c r="K137" s="2"/>
    </row>
    <row r="138" spans="10:11" x14ac:dyDescent="0.2">
      <c r="J138" s="2"/>
      <c r="K138" s="2"/>
    </row>
    <row r="139" spans="10:11" x14ac:dyDescent="0.2">
      <c r="J139" s="2"/>
      <c r="K139" s="2"/>
    </row>
    <row r="140" spans="10:11" x14ac:dyDescent="0.2">
      <c r="J140" s="2"/>
      <c r="K140" s="2"/>
    </row>
    <row r="141" spans="10:11" x14ac:dyDescent="0.2">
      <c r="J141" s="2"/>
      <c r="K141" s="2"/>
    </row>
    <row r="142" spans="10:11" x14ac:dyDescent="0.2">
      <c r="J142" s="2"/>
      <c r="K142" s="2"/>
    </row>
    <row r="143" spans="10:11" x14ac:dyDescent="0.2">
      <c r="J143" s="2"/>
      <c r="K143" s="2"/>
    </row>
    <row r="144" spans="10:11" x14ac:dyDescent="0.2">
      <c r="J144" s="2"/>
      <c r="K144" s="2"/>
    </row>
    <row r="145" spans="10:11" x14ac:dyDescent="0.2">
      <c r="J145" s="2"/>
      <c r="K145" s="2"/>
    </row>
    <row r="146" spans="10:11" x14ac:dyDescent="0.2">
      <c r="J146" s="2"/>
      <c r="K146" s="2"/>
    </row>
    <row r="147" spans="10:11" x14ac:dyDescent="0.2">
      <c r="J147" s="2"/>
      <c r="K147" s="2"/>
    </row>
    <row r="148" spans="10:11" x14ac:dyDescent="0.2">
      <c r="J148" s="2"/>
      <c r="K148" s="2"/>
    </row>
    <row r="149" spans="10:11" x14ac:dyDescent="0.2">
      <c r="J149" s="2"/>
      <c r="K149" s="2"/>
    </row>
    <row r="150" spans="10:11" x14ac:dyDescent="0.2">
      <c r="J150" s="2"/>
      <c r="K150" s="2"/>
    </row>
    <row r="151" spans="10:11" x14ac:dyDescent="0.2">
      <c r="J151" s="2"/>
      <c r="K151" s="2"/>
    </row>
    <row r="152" spans="10:11" x14ac:dyDescent="0.2">
      <c r="J152" s="2"/>
      <c r="K152" s="2"/>
    </row>
    <row r="153" spans="10:11" x14ac:dyDescent="0.2">
      <c r="J153" s="2"/>
      <c r="K153" s="2"/>
    </row>
    <row r="154" spans="10:11" x14ac:dyDescent="0.2">
      <c r="J154" s="2"/>
      <c r="K154" s="2"/>
    </row>
    <row r="155" spans="10:11" x14ac:dyDescent="0.2">
      <c r="J155" s="2"/>
      <c r="K155" s="2"/>
    </row>
    <row r="156" spans="10:11" x14ac:dyDescent="0.2">
      <c r="J156" s="2"/>
      <c r="K156" s="2"/>
    </row>
    <row r="157" spans="10:11" x14ac:dyDescent="0.2">
      <c r="J157" s="2"/>
      <c r="K157" s="2"/>
    </row>
    <row r="158" spans="10:11" x14ac:dyDescent="0.2">
      <c r="J158" s="2"/>
      <c r="K158" s="2"/>
    </row>
    <row r="159" spans="10:11" x14ac:dyDescent="0.2">
      <c r="J159" s="2"/>
      <c r="K159" s="2"/>
    </row>
    <row r="160" spans="10:11" x14ac:dyDescent="0.2">
      <c r="J160" s="2"/>
      <c r="K160" s="2"/>
    </row>
    <row r="161" spans="10:11" x14ac:dyDescent="0.2">
      <c r="J161" s="2"/>
      <c r="K161" s="2"/>
    </row>
    <row r="162" spans="10:11" x14ac:dyDescent="0.2">
      <c r="J162" s="2"/>
      <c r="K162" s="2"/>
    </row>
    <row r="163" spans="10:11" x14ac:dyDescent="0.2">
      <c r="J163" s="2"/>
      <c r="K163" s="2"/>
    </row>
    <row r="164" spans="10:11" x14ac:dyDescent="0.2">
      <c r="J164" s="2"/>
      <c r="K164" s="2"/>
    </row>
    <row r="165" spans="10:11" x14ac:dyDescent="0.2">
      <c r="J165" s="2"/>
      <c r="K165" s="2"/>
    </row>
  </sheetData>
  <phoneticPr fontId="2" type="noConversion"/>
  <hyperlinks>
    <hyperlink ref="M79" r:id="rId1" xr:uid="{5F53CBF1-3735-094E-98DD-F51F5CAB8C25}"/>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2023-03-24T11:09:11Z</dcterms:created>
  <dcterms:modified xsi:type="dcterms:W3CDTF">2023-05-08T07:02:52Z</dcterms:modified>
</cp:coreProperties>
</file>